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260" windowHeight="6075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(1)" sheetId="6" r:id="rId6"/>
    <sheet name="6(2)" sheetId="7" r:id="rId7"/>
    <sheet name="6(3)" sheetId="8" r:id="rId8"/>
    <sheet name="6(4)" sheetId="9" r:id="rId9"/>
  </sheets>
  <definedNames>
    <definedName name="_xlnm.Print_Titles" localSheetId="8">'6(4)'!$5:$6</definedName>
  </definedNames>
  <calcPr fullCalcOnLoad="1"/>
</workbook>
</file>

<file path=xl/sharedStrings.xml><?xml version="1.0" encoding="utf-8"?>
<sst xmlns="http://schemas.openxmlformats.org/spreadsheetml/2006/main" count="296" uniqueCount="226">
  <si>
    <t>１　市の位置</t>
  </si>
  <si>
    <t>北緯36度56分27秒</t>
  </si>
  <si>
    <t>北緯37度18分23秒</t>
  </si>
  <si>
    <t>※資料　上越市例規集</t>
  </si>
  <si>
    <t>東経138度34分8秒</t>
  </si>
  <si>
    <t>２　市の面積・広ぼう</t>
  </si>
  <si>
    <t>３　市役所の位置</t>
  </si>
  <si>
    <t>上越市役所</t>
  </si>
  <si>
    <t>安塚区総合事務所</t>
  </si>
  <si>
    <t>浦川原区総合事務所</t>
  </si>
  <si>
    <t>大島区総合事務所</t>
  </si>
  <si>
    <t>牧区総合事務所</t>
  </si>
  <si>
    <t>柿崎区総合事務所</t>
  </si>
  <si>
    <t>大潟区総合事務所</t>
  </si>
  <si>
    <t>頸城区総合事務所</t>
  </si>
  <si>
    <t>吉川区総合事務所</t>
  </si>
  <si>
    <t>中郷区総合事務所</t>
  </si>
  <si>
    <t>板倉区総合事務所</t>
  </si>
  <si>
    <t>清里区総合事務所</t>
  </si>
  <si>
    <t>三和区総合事務所</t>
  </si>
  <si>
    <t>名立区総合事務所</t>
  </si>
  <si>
    <t>南出張所</t>
  </si>
  <si>
    <t>北出張所</t>
  </si>
  <si>
    <t>上越市安塚区安塚722番地3</t>
  </si>
  <si>
    <t>上越市木田1丁目1番3号</t>
  </si>
  <si>
    <t>上越市浦川原区釜淵5番地</t>
  </si>
  <si>
    <t>上越市大島区岡3320番地3</t>
  </si>
  <si>
    <t>上越市牧区柳島522番地</t>
  </si>
  <si>
    <t>上越市柿崎区柿崎6405番地</t>
  </si>
  <si>
    <t>上越市大潟区土底浜1081番地1</t>
  </si>
  <si>
    <t>上越市頸城区百間町636番地</t>
  </si>
  <si>
    <t>上越市吉川区下町1126番地</t>
  </si>
  <si>
    <t>上越市中郷区藤沢986番地1</t>
  </si>
  <si>
    <t>上越市板倉区針722番地1</t>
  </si>
  <si>
    <t>上越市清里区荒牧18番地</t>
  </si>
  <si>
    <t>上越市三和区井ノ口444番地</t>
  </si>
  <si>
    <t>上越市名立区名立大町365番地1</t>
  </si>
  <si>
    <t>上越市中央1丁目16番1号</t>
  </si>
  <si>
    <t>４　地目別土地利用現況</t>
  </si>
  <si>
    <t>（各年1月1日現在　単位：ha）</t>
  </si>
  <si>
    <t>計</t>
  </si>
  <si>
    <t>田</t>
  </si>
  <si>
    <t>宅地</t>
  </si>
  <si>
    <t>池沼</t>
  </si>
  <si>
    <t>山林</t>
  </si>
  <si>
    <t>原野</t>
  </si>
  <si>
    <t>畑</t>
  </si>
  <si>
    <t>（各年4月1日現在　単位：ha）</t>
  </si>
  <si>
    <t>第二種中高層住居専用地域</t>
  </si>
  <si>
    <t>第一種住居専用地域</t>
  </si>
  <si>
    <t>第二種住居専用地域</t>
  </si>
  <si>
    <t>準住居地域</t>
  </si>
  <si>
    <t>近隣商業地域</t>
  </si>
  <si>
    <t>商業地域</t>
  </si>
  <si>
    <t>準工業地域</t>
  </si>
  <si>
    <t>工業地域</t>
  </si>
  <si>
    <t>工業専用地域</t>
  </si>
  <si>
    <t>※資料　都市整備課</t>
  </si>
  <si>
    <t>※資料 新潟地方気象台</t>
  </si>
  <si>
    <t>気温(℃)</t>
  </si>
  <si>
    <t>平均</t>
  </si>
  <si>
    <t>(％)</t>
  </si>
  <si>
    <t>最大(10分間)</t>
  </si>
  <si>
    <t>風向</t>
  </si>
  <si>
    <t>降水量</t>
  </si>
  <si>
    <t>(mm)</t>
  </si>
  <si>
    <t>日照時間</t>
  </si>
  <si>
    <t>(時間)</t>
  </si>
  <si>
    <t>(cm)</t>
  </si>
  <si>
    <t xml:space="preserve"> 1月</t>
  </si>
  <si>
    <t xml:space="preserve"> 2月</t>
  </si>
  <si>
    <t xml:space="preserve"> 3月</t>
  </si>
  <si>
    <t xml:space="preserve"> 4月</t>
  </si>
  <si>
    <t xml:space="preserve"> 5月</t>
  </si>
  <si>
    <t xml:space="preserve"> 6月</t>
  </si>
  <si>
    <t xml:space="preserve"> 7月</t>
  </si>
  <si>
    <t xml:space="preserve"> 8月</t>
  </si>
  <si>
    <t xml:space="preserve"> 9月</t>
  </si>
  <si>
    <t xml:space="preserve"> 10月</t>
  </si>
  <si>
    <t xml:space="preserve"> 11月</t>
  </si>
  <si>
    <t xml:space="preserve"> 12月</t>
  </si>
  <si>
    <t>南</t>
  </si>
  <si>
    <t>西</t>
  </si>
  <si>
    <t>（注）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</si>
  <si>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</si>
  <si>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</si>
  <si>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</si>
  <si>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</si>
  <si>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</si>
  <si>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</si>
  <si>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</si>
  <si>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</si>
  <si>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</si>
  <si>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</si>
  <si>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</si>
  <si>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</si>
  <si>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（単位：℃）</t>
  </si>
  <si>
    <t>②観測地点：高田</t>
  </si>
  <si>
    <t>（単位：mm）</t>
  </si>
  <si>
    <t>区分</t>
  </si>
  <si>
    <t>年次</t>
  </si>
  <si>
    <t>月</t>
  </si>
  <si>
    <t>緯  度</t>
  </si>
  <si>
    <t>東経138度4分4秒</t>
  </si>
  <si>
    <t>年次</t>
  </si>
  <si>
    <t>用途区分</t>
  </si>
  <si>
    <t>雑種地
その他</t>
  </si>
  <si>
    <t>風速</t>
  </si>
  <si>
    <t>上越市本町3丁目2番26号</t>
  </si>
  <si>
    <t>※資料　新潟地方気象台</t>
  </si>
  <si>
    <t>風速(m/s)</t>
  </si>
  <si>
    <t>(hPa)</t>
  </si>
  <si>
    <t>第一種低層住居専用地域</t>
  </si>
  <si>
    <t>６　気象概況</t>
  </si>
  <si>
    <t>５　用途地域の指定状況</t>
  </si>
  <si>
    <t>⑴　気象状況</t>
  </si>
  <si>
    <t>⑵　月別平均気温</t>
  </si>
  <si>
    <t>⑶　月別降水量</t>
  </si>
  <si>
    <t>(注)</t>
  </si>
  <si>
    <t>積雪日数</t>
  </si>
  <si>
    <t>日降雪量の最大</t>
  </si>
  <si>
    <t>最深積雪の最大</t>
  </si>
  <si>
    <t>値</t>
  </si>
  <si>
    <t>高田</t>
  </si>
  <si>
    <t>(単位：日、cm)</t>
  </si>
  <si>
    <t>年次</t>
  </si>
  <si>
    <t>⑷　積雪、降雪の状況（寒候年）</t>
  </si>
  <si>
    <t>積雪初日</t>
  </si>
  <si>
    <t>積雪終日</t>
  </si>
  <si>
    <t>(注)</t>
  </si>
  <si>
    <t>観測
地点</t>
  </si>
  <si>
    <t>平成27年</t>
  </si>
  <si>
    <t>平成28年</t>
  </si>
  <si>
    <t>平成26.12.17</t>
  </si>
  <si>
    <t>平成27.12.17</t>
  </si>
  <si>
    <t>方位</t>
  </si>
  <si>
    <t>経度</t>
  </si>
  <si>
    <t>極東</t>
  </si>
  <si>
    <t>極南</t>
  </si>
  <si>
    <t>極西</t>
  </si>
  <si>
    <t>極北</t>
  </si>
  <si>
    <t>面積</t>
  </si>
  <si>
    <t>広ぼう</t>
  </si>
  <si>
    <t>東西</t>
  </si>
  <si>
    <t>南北</t>
  </si>
  <si>
    <t>名称</t>
  </si>
  <si>
    <t>所在地</t>
  </si>
  <si>
    <t>区分</t>
  </si>
  <si>
    <t>第一種中高層住居専用地域</t>
  </si>
  <si>
    <t>年次</t>
  </si>
  <si>
    <r>
      <t>降雪量
累</t>
    </r>
    <r>
      <rPr>
        <sz val="11"/>
        <color indexed="8"/>
        <rFont val="ＭＳ 明朝"/>
        <family val="1"/>
      </rPr>
      <t>計</t>
    </r>
  </si>
  <si>
    <t>平均気圧
〔海面〕</t>
  </si>
  <si>
    <t>最深
積雪</t>
  </si>
  <si>
    <t>平均
湿度</t>
  </si>
  <si>
    <t>最高
極</t>
  </si>
  <si>
    <t>最低
極</t>
  </si>
  <si>
    <t>月</t>
  </si>
  <si>
    <t>44.6㎞</t>
  </si>
  <si>
    <t>44.2㎞</t>
  </si>
  <si>
    <t>平成26.12. 5</t>
  </si>
  <si>
    <t>平成27.3.24</t>
  </si>
  <si>
    <t>平成27.2.10</t>
  </si>
  <si>
    <t>平成28.3.12</t>
  </si>
  <si>
    <t>平成28.2.15</t>
  </si>
  <si>
    <t>平成28.1.25</t>
  </si>
  <si>
    <t>平成27.4.19</t>
  </si>
  <si>
    <t>平成28.3.25</t>
  </si>
  <si>
    <t>平成28.2.17</t>
  </si>
  <si>
    <t>年月日</t>
  </si>
  <si>
    <t>平成29年</t>
  </si>
  <si>
    <t>平成29年</t>
  </si>
  <si>
    <t>※資料　新潟県統計課　統計データハンドブック</t>
  </si>
  <si>
    <t>①斜体の値：準正常値（機器障害等により、統計期間に20%以下の欠測を含む）</t>
  </si>
  <si>
    <t>②斜体・下線の値：資料不足値（機器障害等により統計期間に20%を超える欠測を含む</t>
  </si>
  <si>
    <t>　　　　　　　　　資料不足値には十分な信頼性がないため、データの利用に際しては十分留意のこと)</t>
  </si>
  <si>
    <t>③最深積雪：年間の最深積雪は前年8月から当該年7月までの値</t>
  </si>
  <si>
    <t>④観測地点：高田</t>
  </si>
  <si>
    <t>①斜体の値：準正常値（機器障害等により、統計期間に20%以下の欠測を含む）</t>
  </si>
  <si>
    <t>（注）</t>
  </si>
  <si>
    <t>平成28.12.15</t>
  </si>
  <si>
    <t>平成29.3.10</t>
  </si>
  <si>
    <t>平成29.1.13</t>
  </si>
  <si>
    <t>平成29.1.14</t>
  </si>
  <si>
    <t>平成28.12.11</t>
  </si>
  <si>
    <t>平成29.3.30</t>
  </si>
  <si>
    <t>平成29.2.14</t>
  </si>
  <si>
    <t>①寒候年：前年8月から当該年7月まで</t>
  </si>
  <si>
    <t>②積雪日数：最深積雪が高田は1cm以上、安塚は3cm以上の日数</t>
  </si>
  <si>
    <t>③斜体・下線の値：資料不足値（機器障害等により統計期間に20%を超える欠測を含む）</t>
  </si>
  <si>
    <t>平成27年</t>
  </si>
  <si>
    <t>平成28年</t>
  </si>
  <si>
    <t>平成30年</t>
  </si>
  <si>
    <t>平成30年</t>
  </si>
  <si>
    <t>平成30年</t>
  </si>
  <si>
    <t>平成29.12. 5</t>
  </si>
  <si>
    <t>平成30.3.12</t>
  </si>
  <si>
    <t>平成30.1.12</t>
  </si>
  <si>
    <t>平成30.2.13</t>
  </si>
  <si>
    <t>平成29.11.19</t>
  </si>
  <si>
    <t>平成30.3.30</t>
  </si>
  <si>
    <t>平成30.1.30</t>
  </si>
  <si>
    <t>平成30年</t>
  </si>
  <si>
    <t>平成31年</t>
  </si>
  <si>
    <t>平成31年</t>
  </si>
  <si>
    <t>平成31年</t>
  </si>
  <si>
    <t>西</t>
  </si>
  <si>
    <t>西北西</t>
  </si>
  <si>
    <t>西</t>
  </si>
  <si>
    <t>南</t>
  </si>
  <si>
    <t>南南東</t>
  </si>
  <si>
    <t>西</t>
  </si>
  <si>
    <t>南</t>
  </si>
  <si>
    <t>-</t>
  </si>
  <si>
    <t>平成30.12. 9</t>
  </si>
  <si>
    <t>平成31.4.3</t>
  </si>
  <si>
    <t>平成30.12.9</t>
  </si>
  <si>
    <t>平成31.4.7</t>
  </si>
  <si>
    <t>平成31.2.13</t>
  </si>
  <si>
    <t>平成31.2.8</t>
  </si>
  <si>
    <t>平成31.2.14</t>
  </si>
  <si>
    <t>973.89㎢</t>
  </si>
  <si>
    <t>令和元年(平成31年)</t>
  </si>
  <si>
    <t>令和元年(平成31年)</t>
  </si>
  <si>
    <t>安塚(和田地内)</t>
  </si>
  <si>
    <t>（令和元年10月1日現在）</t>
  </si>
  <si>
    <t>（令和2年1月1日現在）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</si>
</sst>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[Red]0.0"/>
    <numFmt numFmtId="177" formatCode="#,##0_ "/>
    <numFmt numFmtId="178" formatCode="#,##0_);[Red]\(#,##0\)"/>
    <numFmt numFmtId="179" formatCode="#,##0.0;&quot;△ &quot;#,##0.0"/>
    <numFmt numFmtId="180" formatCode="0;&quot;△ &quot;0"/>
    <numFmt numFmtId="181" formatCode="0.0;&quot;△ &quot;0.0"/>
    <numFmt numFmtId="182" formatCode="#,##0;&quot;△ &quot;#,##0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b/>
      <sz val="11"/>
      <name val="ＭＳ 明朝"/>
      <family val="1"/>
    </font>
    <font>
      <sz val="9"/>
      <name val="ＭＳ 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明朝"/>
      <family val="1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9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/>
      <top style="thin"/>
      <bottom style="thin"/>
    </border>
    <border diagonalDown="1">
      <left/>
      <right/>
      <top style="thin"/>
      <bottom style="thin"/>
      <diagonal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dotted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/>
      <bottom style="dotted"/>
    </border>
    <border>
      <left style="thin"/>
      <right/>
      <top/>
      <bottom style="dotted"/>
    </border>
    <border>
      <left/>
      <right style="thin"/>
      <top/>
      <bottom style="dotted"/>
    </border>
    <border>
      <left/>
      <right style="thin"/>
      <top style="dotted"/>
      <bottom style="thin"/>
    </border>
    <border>
      <left style="thin"/>
      <right/>
      <top style="dashed"/>
      <bottom/>
    </border>
    <border>
      <left/>
      <right/>
      <top style="dashed"/>
      <bottom/>
    </border>
    <border>
      <left/>
      <right style="thin"/>
      <top style="dashed"/>
      <bottom/>
    </border>
    <border diagonalDown="1">
      <left/>
      <right/>
      <top style="thin"/>
      <bottom/>
      <diagonal style="thin"/>
    </border>
    <border diagonalDown="1">
      <left/>
      <right/>
      <top/>
      <bottom style="thin"/>
      <diagonal style="thin"/>
    </border>
    <border>
      <left style="thin"/>
      <right/>
      <top style="dotted"/>
      <bottom style="thin"/>
    </border>
    <border>
      <left style="thin"/>
      <right>
        <color indexed="63"/>
      </right>
      <top/>
      <bottom style="dashed"/>
    </border>
    <border>
      <left>
        <color indexed="63"/>
      </left>
      <right>
        <color indexed="63"/>
      </right>
      <top/>
      <bottom style="dashed"/>
    </border>
    <border>
      <left>
        <color indexed="63"/>
      </left>
      <right style="thin"/>
      <top/>
      <bottom style="dashed"/>
    </border>
    <border>
      <left/>
      <right/>
      <top style="thin"/>
      <bottom style="thin"/>
    </border>
    <border diagonalDown="1">
      <left/>
      <right/>
      <top/>
      <bottom/>
      <diagonal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>
      <alignment/>
      <protection/>
    </xf>
    <xf numFmtId="0" fontId="41" fillId="32" borderId="0" applyNumberFormat="0" applyBorder="0" applyAlignment="0" applyProtection="0"/>
  </cellStyleXfs>
  <cellXfs count="224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2" fillId="0" borderId="10" xfId="0" applyFont="1" applyBorder="1" applyAlignment="1">
      <alignment horizontal="center" vertical="center"/>
    </xf>
    <xf numFmtId="0" fontId="42" fillId="0" borderId="0" xfId="0" applyFont="1" applyFill="1" applyBorder="1" applyAlignment="1">
      <alignment horizontal="right" vertical="center"/>
    </xf>
    <xf numFmtId="178" fontId="42" fillId="0" borderId="0" xfId="0" applyNumberFormat="1" applyFont="1" applyBorder="1" applyAlignment="1">
      <alignment vertical="center"/>
    </xf>
    <xf numFmtId="0" fontId="42" fillId="0" borderId="11" xfId="0" applyFont="1" applyBorder="1" applyAlignment="1">
      <alignment vertical="center"/>
    </xf>
    <xf numFmtId="0" fontId="42" fillId="0" borderId="12" xfId="0" applyFont="1" applyBorder="1" applyAlignment="1">
      <alignment vertical="center"/>
    </xf>
    <xf numFmtId="0" fontId="42" fillId="0" borderId="13" xfId="0" applyFont="1" applyBorder="1" applyAlignment="1">
      <alignment vertical="center"/>
    </xf>
    <xf numFmtId="0" fontId="42" fillId="0" borderId="14" xfId="0" applyFont="1" applyBorder="1" applyAlignment="1">
      <alignment horizontal="center" vertical="center"/>
    </xf>
    <xf numFmtId="0" fontId="42" fillId="0" borderId="15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42" fillId="0" borderId="16" xfId="0" applyFont="1" applyBorder="1" applyAlignment="1">
      <alignment vertical="center"/>
    </xf>
    <xf numFmtId="0" fontId="42" fillId="0" borderId="17" xfId="0" applyFont="1" applyBorder="1" applyAlignment="1">
      <alignment vertical="center"/>
    </xf>
    <xf numFmtId="0" fontId="42" fillId="0" borderId="18" xfId="0" applyFont="1" applyBorder="1" applyAlignment="1">
      <alignment vertical="center"/>
    </xf>
    <xf numFmtId="0" fontId="42" fillId="0" borderId="19" xfId="0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42" fillId="0" borderId="20" xfId="0" applyFont="1" applyBorder="1" applyAlignment="1">
      <alignment horizontal="right" vertical="center"/>
    </xf>
    <xf numFmtId="0" fontId="42" fillId="0" borderId="14" xfId="0" applyFont="1" applyBorder="1" applyAlignment="1">
      <alignment vertical="center"/>
    </xf>
    <xf numFmtId="0" fontId="42" fillId="0" borderId="0" xfId="0" applyFont="1" applyAlignment="1">
      <alignment horizontal="right" vertical="center"/>
    </xf>
    <xf numFmtId="178" fontId="42" fillId="0" borderId="10" xfId="0" applyNumberFormat="1" applyFont="1" applyBorder="1" applyAlignment="1">
      <alignment vertical="center"/>
    </xf>
    <xf numFmtId="178" fontId="42" fillId="0" borderId="21" xfId="48" applyNumberFormat="1" applyFont="1" applyBorder="1" applyAlignment="1">
      <alignment vertical="center"/>
    </xf>
    <xf numFmtId="0" fontId="42" fillId="0" borderId="0" xfId="0" applyFont="1" applyAlignment="1">
      <alignment vertical="top"/>
    </xf>
    <xf numFmtId="0" fontId="42" fillId="0" borderId="14" xfId="0" applyFont="1" applyBorder="1" applyAlignment="1">
      <alignment horizontal="center" vertical="center" wrapText="1"/>
    </xf>
    <xf numFmtId="176" fontId="42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2" fillId="0" borderId="0" xfId="0" applyFont="1" applyAlignment="1">
      <alignment vertical="center"/>
    </xf>
    <xf numFmtId="178" fontId="4" fillId="0" borderId="10" xfId="0" applyNumberFormat="1" applyFont="1" applyBorder="1" applyAlignment="1">
      <alignment vertical="center"/>
    </xf>
    <xf numFmtId="178" fontId="4" fillId="0" borderId="0" xfId="0" applyNumberFormat="1" applyFont="1" applyBorder="1" applyAlignment="1">
      <alignment vertical="center"/>
    </xf>
    <xf numFmtId="178" fontId="4" fillId="0" borderId="21" xfId="48" applyNumberFormat="1" applyFont="1" applyBorder="1" applyAlignment="1">
      <alignment vertical="center"/>
    </xf>
    <xf numFmtId="0" fontId="4" fillId="0" borderId="0" xfId="60" applyFont="1" applyAlignment="1">
      <alignment vertical="center"/>
      <protection/>
    </xf>
    <xf numFmtId="0" fontId="7" fillId="0" borderId="0" xfId="60" applyFont="1" applyAlignment="1">
      <alignment vertical="center"/>
      <protection/>
    </xf>
    <xf numFmtId="0" fontId="4" fillId="0" borderId="18" xfId="60" applyFont="1" applyBorder="1" applyAlignment="1">
      <alignment vertical="center"/>
      <protection/>
    </xf>
    <xf numFmtId="49" fontId="4" fillId="0" borderId="14" xfId="60" applyNumberFormat="1" applyFont="1" applyBorder="1" applyAlignment="1">
      <alignment horizontal="center" vertical="center"/>
      <protection/>
    </xf>
    <xf numFmtId="0" fontId="4" fillId="0" borderId="0" xfId="60" applyFont="1" applyAlignment="1">
      <alignment horizontal="right" vertical="center"/>
      <protection/>
    </xf>
    <xf numFmtId="49" fontId="4" fillId="0" borderId="0" xfId="60" applyNumberFormat="1" applyFont="1" applyAlignment="1">
      <alignment horizontal="right" vertical="center"/>
      <protection/>
    </xf>
    <xf numFmtId="0" fontId="4" fillId="0" borderId="0" xfId="60" applyFont="1" applyAlignment="1">
      <alignment horizontal="center" vertical="center"/>
      <protection/>
    </xf>
    <xf numFmtId="0" fontId="4" fillId="0" borderId="18" xfId="60" applyFont="1" applyBorder="1" applyAlignment="1">
      <alignment horizontal="center" vertical="center"/>
      <protection/>
    </xf>
    <xf numFmtId="0" fontId="4" fillId="0" borderId="0" xfId="60" applyFont="1" applyBorder="1" applyAlignment="1" quotePrefix="1">
      <alignment horizontal="center" vertical="center"/>
      <protection/>
    </xf>
    <xf numFmtId="0" fontId="4" fillId="0" borderId="18" xfId="60" applyFont="1" applyBorder="1" applyAlignment="1">
      <alignment horizontal="right" vertical="center"/>
      <protection/>
    </xf>
    <xf numFmtId="0" fontId="4" fillId="0" borderId="22" xfId="60" applyFont="1" applyBorder="1" applyAlignment="1" quotePrefix="1">
      <alignment horizontal="center" vertical="center"/>
      <protection/>
    </xf>
    <xf numFmtId="0" fontId="42" fillId="0" borderId="23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4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0" fontId="4" fillId="0" borderId="14" xfId="60" applyFont="1" applyBorder="1" applyAlignment="1">
      <alignment horizontal="center" vertical="center"/>
      <protection/>
    </xf>
    <xf numFmtId="0" fontId="4" fillId="0" borderId="13" xfId="0" applyFont="1" applyBorder="1" applyAlignment="1">
      <alignment horizontal="center" vertical="center"/>
    </xf>
    <xf numFmtId="179" fontId="42" fillId="0" borderId="0" xfId="0" applyNumberFormat="1" applyFont="1" applyBorder="1" applyAlignment="1">
      <alignment vertical="center"/>
    </xf>
    <xf numFmtId="179" fontId="42" fillId="0" borderId="16" xfId="0" applyNumberFormat="1" applyFont="1" applyBorder="1" applyAlignment="1">
      <alignment vertical="center"/>
    </xf>
    <xf numFmtId="179" fontId="4" fillId="0" borderId="0" xfId="0" applyNumberFormat="1" applyFont="1" applyBorder="1" applyAlignment="1">
      <alignment vertical="center"/>
    </xf>
    <xf numFmtId="179" fontId="4" fillId="0" borderId="16" xfId="0" applyNumberFormat="1" applyFont="1" applyBorder="1" applyAlignment="1">
      <alignment vertical="center"/>
    </xf>
    <xf numFmtId="177" fontId="42" fillId="0" borderId="0" xfId="0" applyNumberFormat="1" applyFont="1" applyBorder="1" applyAlignment="1">
      <alignment horizontal="center" vertical="center" shrinkToFit="1"/>
    </xf>
    <xf numFmtId="177" fontId="4" fillId="0" borderId="0" xfId="0" applyNumberFormat="1" applyFont="1" applyBorder="1" applyAlignment="1">
      <alignment horizontal="center" vertical="center" shrinkToFit="1"/>
    </xf>
    <xf numFmtId="177" fontId="4" fillId="0" borderId="0" xfId="0" applyNumberFormat="1" applyFont="1" applyFill="1" applyBorder="1" applyAlignment="1">
      <alignment horizontal="center" vertical="center" shrinkToFit="1"/>
    </xf>
    <xf numFmtId="49" fontId="42" fillId="0" borderId="15" xfId="0" applyNumberFormat="1" applyFont="1" applyFill="1" applyBorder="1" applyAlignment="1">
      <alignment horizontal="center" vertical="center"/>
    </xf>
    <xf numFmtId="49" fontId="42" fillId="0" borderId="0" xfId="0" applyNumberFormat="1" applyFont="1" applyFill="1" applyBorder="1" applyAlignment="1">
      <alignment horizontal="center" vertical="center"/>
    </xf>
    <xf numFmtId="49" fontId="42" fillId="0" borderId="16" xfId="0" applyNumberFormat="1" applyFont="1" applyFill="1" applyBorder="1" applyAlignment="1">
      <alignment horizontal="center" vertical="center"/>
    </xf>
    <xf numFmtId="180" fontId="42" fillId="0" borderId="0" xfId="0" applyNumberFormat="1" applyFont="1" applyFill="1" applyBorder="1" applyAlignment="1">
      <alignment horizontal="right" vertical="center"/>
    </xf>
    <xf numFmtId="181" fontId="42" fillId="0" borderId="0" xfId="0" applyNumberFormat="1" applyFont="1" applyBorder="1" applyAlignment="1">
      <alignment vertical="center" shrinkToFit="1"/>
    </xf>
    <xf numFmtId="181" fontId="4" fillId="0" borderId="0" xfId="0" applyNumberFormat="1" applyFont="1" applyBorder="1" applyAlignment="1">
      <alignment vertical="center" shrinkToFit="1"/>
    </xf>
    <xf numFmtId="181" fontId="4" fillId="0" borderId="0" xfId="0" applyNumberFormat="1" applyFont="1" applyFill="1" applyBorder="1" applyAlignment="1">
      <alignment horizontal="right" vertical="center" shrinkToFit="1"/>
    </xf>
    <xf numFmtId="182" fontId="4" fillId="0" borderId="0" xfId="0" applyNumberFormat="1" applyFont="1" applyFill="1" applyBorder="1" applyAlignment="1">
      <alignment horizontal="right" vertical="center" shrinkToFit="1"/>
    </xf>
    <xf numFmtId="182" fontId="42" fillId="0" borderId="0" xfId="0" applyNumberFormat="1" applyFont="1" applyBorder="1" applyAlignment="1">
      <alignment horizontal="right" vertical="center" shrinkToFit="1"/>
    </xf>
    <xf numFmtId="182" fontId="4" fillId="0" borderId="0" xfId="0" applyNumberFormat="1" applyFont="1" applyBorder="1" applyAlignment="1">
      <alignment horizontal="right" vertical="center" shrinkToFit="1"/>
    </xf>
    <xf numFmtId="182" fontId="42" fillId="0" borderId="16" xfId="0" applyNumberFormat="1" applyFont="1" applyBorder="1" applyAlignment="1">
      <alignment vertical="center" shrinkToFit="1"/>
    </xf>
    <xf numFmtId="182" fontId="4" fillId="0" borderId="16" xfId="0" applyNumberFormat="1" applyFont="1" applyBorder="1" applyAlignment="1">
      <alignment vertical="center" shrinkToFit="1"/>
    </xf>
    <xf numFmtId="182" fontId="4" fillId="0" borderId="16" xfId="0" applyNumberFormat="1" applyFont="1" applyFill="1" applyBorder="1" applyAlignment="1">
      <alignment horizontal="right" vertical="center" shrinkToFit="1"/>
    </xf>
    <xf numFmtId="179" fontId="42" fillId="0" borderId="0" xfId="0" applyNumberFormat="1" applyFont="1" applyBorder="1" applyAlignment="1">
      <alignment vertical="center" shrinkToFit="1"/>
    </xf>
    <xf numFmtId="179" fontId="42" fillId="0" borderId="15" xfId="0" applyNumberFormat="1" applyFont="1" applyBorder="1" applyAlignment="1">
      <alignment vertical="center" shrinkToFit="1"/>
    </xf>
    <xf numFmtId="179" fontId="4" fillId="0" borderId="0" xfId="0" applyNumberFormat="1" applyFont="1" applyBorder="1" applyAlignment="1">
      <alignment vertical="center" shrinkToFit="1"/>
    </xf>
    <xf numFmtId="179" fontId="4" fillId="0" borderId="15" xfId="0" applyNumberFormat="1" applyFont="1" applyFill="1" applyBorder="1" applyAlignment="1">
      <alignment horizontal="right" vertical="center" shrinkToFit="1"/>
    </xf>
    <xf numFmtId="179" fontId="4" fillId="0" borderId="0" xfId="0" applyNumberFormat="1" applyFont="1" applyFill="1" applyBorder="1" applyAlignment="1">
      <alignment horizontal="right" vertical="center" shrinkToFit="1"/>
    </xf>
    <xf numFmtId="181" fontId="42" fillId="0" borderId="16" xfId="0" applyNumberFormat="1" applyFont="1" applyBorder="1" applyAlignment="1">
      <alignment vertical="center" shrinkToFit="1"/>
    </xf>
    <xf numFmtId="181" fontId="42" fillId="0" borderId="15" xfId="0" applyNumberFormat="1" applyFont="1" applyBorder="1" applyAlignment="1">
      <alignment vertical="center" shrinkToFit="1"/>
    </xf>
    <xf numFmtId="181" fontId="4" fillId="0" borderId="16" xfId="0" applyNumberFormat="1" applyFont="1" applyBorder="1" applyAlignment="1">
      <alignment vertical="center" shrinkToFit="1"/>
    </xf>
    <xf numFmtId="181" fontId="4" fillId="0" borderId="0" xfId="0" applyNumberFormat="1" applyFont="1" applyBorder="1" applyAlignment="1">
      <alignment vertical="center"/>
    </xf>
    <xf numFmtId="181" fontId="4" fillId="0" borderId="16" xfId="0" applyNumberFormat="1" applyFont="1" applyBorder="1" applyAlignment="1">
      <alignment vertical="center"/>
    </xf>
    <xf numFmtId="181" fontId="4" fillId="0" borderId="15" xfId="0" applyNumberFormat="1" applyFont="1" applyBorder="1" applyAlignment="1">
      <alignment vertical="center"/>
    </xf>
    <xf numFmtId="0" fontId="42" fillId="0" borderId="13" xfId="0" applyFont="1" applyBorder="1" applyAlignment="1">
      <alignment horizontal="center" vertical="center"/>
    </xf>
    <xf numFmtId="179" fontId="4" fillId="0" borderId="0" xfId="0" applyNumberFormat="1" applyFont="1" applyBorder="1" applyAlignment="1">
      <alignment horizontal="right" vertical="center"/>
    </xf>
    <xf numFmtId="179" fontId="4" fillId="0" borderId="16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180" fontId="4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/>
    </xf>
    <xf numFmtId="0" fontId="4" fillId="0" borderId="10" xfId="60" applyFont="1" applyBorder="1" applyAlignment="1" quotePrefix="1">
      <alignment horizontal="center" vertical="center"/>
      <protection/>
    </xf>
    <xf numFmtId="49" fontId="42" fillId="0" borderId="25" xfId="0" applyNumberFormat="1" applyFont="1" applyFill="1" applyBorder="1" applyAlignment="1">
      <alignment horizontal="center" vertical="center"/>
    </xf>
    <xf numFmtId="49" fontId="42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179" fontId="4" fillId="0" borderId="15" xfId="0" applyNumberFormat="1" applyFont="1" applyFill="1" applyBorder="1" applyAlignment="1">
      <alignment vertical="center" shrinkToFit="1"/>
    </xf>
    <xf numFmtId="181" fontId="4" fillId="0" borderId="0" xfId="0" applyNumberFormat="1" applyFont="1" applyFill="1" applyBorder="1" applyAlignment="1">
      <alignment vertical="center" shrinkToFit="1"/>
    </xf>
    <xf numFmtId="179" fontId="4" fillId="0" borderId="0" xfId="0" applyNumberFormat="1" applyFont="1" applyFill="1" applyBorder="1" applyAlignment="1">
      <alignment vertical="center" shrinkToFit="1"/>
    </xf>
    <xf numFmtId="179" fontId="4" fillId="0" borderId="15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179" fontId="4" fillId="0" borderId="16" xfId="0" applyNumberFormat="1" applyFont="1" applyFill="1" applyBorder="1" applyAlignment="1">
      <alignment vertical="center" shrinkToFit="1"/>
    </xf>
    <xf numFmtId="177" fontId="5" fillId="0" borderId="10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vertical="center"/>
    </xf>
    <xf numFmtId="177" fontId="5" fillId="0" borderId="26" xfId="0" applyNumberFormat="1" applyFont="1" applyFill="1" applyBorder="1" applyAlignment="1">
      <alignment vertical="center"/>
    </xf>
    <xf numFmtId="177" fontId="5" fillId="0" borderId="21" xfId="0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181" fontId="4" fillId="0" borderId="15" xfId="0" applyNumberFormat="1" applyFont="1" applyFill="1" applyBorder="1" applyAlignment="1">
      <alignment vertical="center" shrinkToFit="1"/>
    </xf>
    <xf numFmtId="181" fontId="4" fillId="0" borderId="16" xfId="0" applyNumberFormat="1" applyFont="1" applyFill="1" applyBorder="1" applyAlignment="1">
      <alignment vertical="center" shrinkToFit="1"/>
    </xf>
    <xf numFmtId="0" fontId="42" fillId="0" borderId="25" xfId="0" applyFont="1" applyBorder="1" applyAlignment="1">
      <alignment vertical="center"/>
    </xf>
    <xf numFmtId="0" fontId="42" fillId="0" borderId="10" xfId="0" applyFont="1" applyBorder="1" applyAlignment="1">
      <alignment vertical="center"/>
    </xf>
    <xf numFmtId="0" fontId="42" fillId="0" borderId="24" xfId="0" applyFont="1" applyBorder="1" applyAlignment="1">
      <alignment vertical="center"/>
    </xf>
    <xf numFmtId="0" fontId="42" fillId="0" borderId="15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42" fillId="0" borderId="16" xfId="0" applyFont="1" applyBorder="1" applyAlignment="1">
      <alignment vertical="center"/>
    </xf>
    <xf numFmtId="0" fontId="42" fillId="0" borderId="20" xfId="0" applyFont="1" applyBorder="1" applyAlignment="1">
      <alignment horizontal="center" vertical="center"/>
    </xf>
    <xf numFmtId="0" fontId="42" fillId="0" borderId="27" xfId="0" applyFont="1" applyBorder="1" applyAlignment="1">
      <alignment vertical="center"/>
    </xf>
    <xf numFmtId="0" fontId="42" fillId="0" borderId="26" xfId="0" applyFont="1" applyBorder="1" applyAlignment="1">
      <alignment vertical="center"/>
    </xf>
    <xf numFmtId="0" fontId="42" fillId="0" borderId="28" xfId="0" applyFont="1" applyBorder="1" applyAlignment="1">
      <alignment vertical="center"/>
    </xf>
    <xf numFmtId="0" fontId="43" fillId="0" borderId="0" xfId="0" applyFont="1" applyFill="1" applyAlignment="1">
      <alignment horizontal="left" vertical="center"/>
    </xf>
    <xf numFmtId="0" fontId="42" fillId="0" borderId="0" xfId="0" applyFont="1" applyFill="1" applyAlignment="1">
      <alignment horizontal="right" vertical="center"/>
    </xf>
    <xf numFmtId="179" fontId="4" fillId="0" borderId="17" xfId="0" applyNumberFormat="1" applyFont="1" applyFill="1" applyBorder="1" applyAlignment="1">
      <alignment vertical="center"/>
    </xf>
    <xf numFmtId="179" fontId="4" fillId="0" borderId="18" xfId="0" applyNumberFormat="1" applyFont="1" applyFill="1" applyBorder="1" applyAlignment="1">
      <alignment vertical="center"/>
    </xf>
    <xf numFmtId="179" fontId="4" fillId="0" borderId="18" xfId="0" applyNumberFormat="1" applyFont="1" applyFill="1" applyBorder="1" applyAlignment="1">
      <alignment vertical="center" shrinkToFit="1"/>
    </xf>
    <xf numFmtId="179" fontId="4" fillId="0" borderId="19" xfId="0" applyNumberFormat="1" applyFont="1" applyFill="1" applyBorder="1" applyAlignment="1">
      <alignment vertical="center" shrinkToFit="1"/>
    </xf>
    <xf numFmtId="177" fontId="5" fillId="0" borderId="16" xfId="0" applyNumberFormat="1" applyFont="1" applyFill="1" applyBorder="1" applyAlignment="1">
      <alignment vertical="center"/>
    </xf>
    <xf numFmtId="177" fontId="5" fillId="0" borderId="28" xfId="0" applyNumberFormat="1" applyFont="1" applyFill="1" applyBorder="1" applyAlignment="1">
      <alignment vertical="center"/>
    </xf>
    <xf numFmtId="177" fontId="5" fillId="0" borderId="29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center" vertical="center" shrinkToFit="1"/>
    </xf>
    <xf numFmtId="182" fontId="5" fillId="0" borderId="16" xfId="0" applyNumberFormat="1" applyFont="1" applyFill="1" applyBorder="1" applyAlignment="1">
      <alignment vertical="center" shrinkToFit="1"/>
    </xf>
    <xf numFmtId="179" fontId="4" fillId="0" borderId="30" xfId="0" applyNumberFormat="1" applyFont="1" applyFill="1" applyBorder="1" applyAlignment="1">
      <alignment vertical="center" shrinkToFit="1"/>
    </xf>
    <xf numFmtId="181" fontId="4" fillId="0" borderId="31" xfId="0" applyNumberFormat="1" applyFont="1" applyFill="1" applyBorder="1" applyAlignment="1">
      <alignment vertical="center" shrinkToFit="1"/>
    </xf>
    <xf numFmtId="179" fontId="4" fillId="0" borderId="31" xfId="0" applyNumberFormat="1" applyFont="1" applyFill="1" applyBorder="1" applyAlignment="1">
      <alignment vertical="center" shrinkToFit="1"/>
    </xf>
    <xf numFmtId="0" fontId="4" fillId="0" borderId="31" xfId="0" applyNumberFormat="1" applyFont="1" applyFill="1" applyBorder="1" applyAlignment="1">
      <alignment vertical="center" shrinkToFit="1"/>
    </xf>
    <xf numFmtId="0" fontId="5" fillId="0" borderId="31" xfId="0" applyFont="1" applyFill="1" applyBorder="1" applyAlignment="1">
      <alignment horizontal="center" vertical="center" shrinkToFit="1"/>
    </xf>
    <xf numFmtId="179" fontId="5" fillId="0" borderId="31" xfId="0" applyNumberFormat="1" applyFont="1" applyFill="1" applyBorder="1" applyAlignment="1">
      <alignment vertical="center" shrinkToFit="1"/>
    </xf>
    <xf numFmtId="182" fontId="5" fillId="0" borderId="32" xfId="0" applyNumberFormat="1" applyFont="1" applyFill="1" applyBorder="1" applyAlignment="1">
      <alignment vertical="center" shrinkToFit="1"/>
    </xf>
    <xf numFmtId="179" fontId="5" fillId="0" borderId="0" xfId="0" applyNumberFormat="1" applyFont="1" applyFill="1" applyBorder="1" applyAlignment="1">
      <alignment vertical="center" shrinkToFit="1"/>
    </xf>
    <xf numFmtId="182" fontId="5" fillId="0" borderId="16" xfId="0" applyNumberFormat="1" applyFont="1" applyFill="1" applyBorder="1" applyAlignment="1">
      <alignment horizontal="right" vertical="center" shrinkToFit="1"/>
    </xf>
    <xf numFmtId="179" fontId="4" fillId="0" borderId="17" xfId="0" applyNumberFormat="1" applyFont="1" applyFill="1" applyBorder="1" applyAlignment="1">
      <alignment vertical="center" shrinkToFit="1"/>
    </xf>
    <xf numFmtId="181" fontId="4" fillId="0" borderId="18" xfId="0" applyNumberFormat="1" applyFont="1" applyFill="1" applyBorder="1" applyAlignment="1">
      <alignment vertical="center" shrinkToFit="1"/>
    </xf>
    <xf numFmtId="0" fontId="4" fillId="0" borderId="18" xfId="0" applyNumberFormat="1" applyFont="1" applyFill="1" applyBorder="1" applyAlignment="1">
      <alignment vertical="center" shrinkToFit="1"/>
    </xf>
    <xf numFmtId="0" fontId="5" fillId="0" borderId="18" xfId="0" applyFont="1" applyFill="1" applyBorder="1" applyAlignment="1">
      <alignment horizontal="center" vertical="center" shrinkToFit="1"/>
    </xf>
    <xf numFmtId="179" fontId="5" fillId="0" borderId="18" xfId="0" applyNumberFormat="1" applyFont="1" applyFill="1" applyBorder="1" applyAlignment="1">
      <alignment vertical="center" shrinkToFit="1"/>
    </xf>
    <xf numFmtId="182" fontId="5" fillId="0" borderId="19" xfId="0" applyNumberFormat="1" applyFont="1" applyFill="1" applyBorder="1" applyAlignment="1">
      <alignment vertical="center" shrinkToFit="1"/>
    </xf>
    <xf numFmtId="181" fontId="4" fillId="0" borderId="19" xfId="0" applyNumberFormat="1" applyFont="1" applyFill="1" applyBorder="1" applyAlignment="1">
      <alignment vertical="center" shrinkToFit="1"/>
    </xf>
    <xf numFmtId="0" fontId="4" fillId="0" borderId="17" xfId="60" applyFont="1" applyFill="1" applyBorder="1" applyAlignment="1" quotePrefix="1">
      <alignment horizontal="center" vertical="center"/>
      <protection/>
    </xf>
    <xf numFmtId="14" fontId="4" fillId="0" borderId="17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180" fontId="4" fillId="0" borderId="18" xfId="0" applyNumberFormat="1" applyFont="1" applyFill="1" applyBorder="1" applyAlignment="1">
      <alignment horizontal="right" vertical="center"/>
    </xf>
    <xf numFmtId="49" fontId="4" fillId="0" borderId="19" xfId="0" applyNumberFormat="1" applyFont="1" applyFill="1" applyBorder="1" applyAlignment="1">
      <alignment horizontal="center" vertical="center"/>
    </xf>
    <xf numFmtId="0" fontId="4" fillId="0" borderId="20" xfId="60" applyFont="1" applyFill="1" applyBorder="1" applyAlignment="1" quotePrefix="1">
      <alignment horizontal="center" vertical="center"/>
      <protection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23" xfId="0" applyFont="1" applyFill="1" applyBorder="1" applyAlignment="1">
      <alignment horizontal="center" vertical="center"/>
    </xf>
    <xf numFmtId="0" fontId="42" fillId="0" borderId="20" xfId="0" applyFont="1" applyFill="1" applyBorder="1" applyAlignment="1">
      <alignment horizontal="center" vertical="center"/>
    </xf>
    <xf numFmtId="0" fontId="42" fillId="0" borderId="33" xfId="0" applyFont="1" applyBorder="1" applyAlignment="1">
      <alignment horizontal="center" vertical="center"/>
    </xf>
    <xf numFmtId="0" fontId="42" fillId="0" borderId="34" xfId="0" applyFont="1" applyBorder="1" applyAlignment="1">
      <alignment horizontal="center" vertical="center"/>
    </xf>
    <xf numFmtId="0" fontId="42" fillId="0" borderId="25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42" fillId="0" borderId="24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0" fontId="42" fillId="0" borderId="35" xfId="0" applyFont="1" applyBorder="1" applyAlignment="1">
      <alignment horizontal="distributed" vertical="center"/>
    </xf>
    <xf numFmtId="0" fontId="42" fillId="0" borderId="21" xfId="0" applyFont="1" applyBorder="1" applyAlignment="1">
      <alignment horizontal="distributed" vertical="center"/>
    </xf>
    <xf numFmtId="0" fontId="42" fillId="0" borderId="29" xfId="0" applyFont="1" applyBorder="1" applyAlignment="1">
      <alignment horizontal="distributed" vertical="center"/>
    </xf>
    <xf numFmtId="0" fontId="42" fillId="0" borderId="36" xfId="0" applyFont="1" applyBorder="1" applyAlignment="1">
      <alignment horizontal="left" vertical="center" shrinkToFit="1"/>
    </xf>
    <xf numFmtId="0" fontId="42" fillId="0" borderId="37" xfId="0" applyFont="1" applyBorder="1" applyAlignment="1">
      <alignment horizontal="left" vertical="center" shrinkToFit="1"/>
    </xf>
    <xf numFmtId="0" fontId="42" fillId="0" borderId="38" xfId="0" applyFont="1" applyBorder="1" applyAlignment="1">
      <alignment horizontal="left" vertical="center" shrinkToFit="1"/>
    </xf>
    <xf numFmtId="0" fontId="42" fillId="0" borderId="25" xfId="0" applyFont="1" applyBorder="1" applyAlignment="1">
      <alignment horizontal="left" vertical="center"/>
    </xf>
    <xf numFmtId="0" fontId="42" fillId="0" borderId="10" xfId="0" applyFont="1" applyBorder="1" applyAlignment="1">
      <alignment horizontal="left" vertical="center"/>
    </xf>
    <xf numFmtId="0" fontId="42" fillId="0" borderId="24" xfId="0" applyFont="1" applyBorder="1" applyAlignment="1">
      <alignment horizontal="left" vertical="center"/>
    </xf>
    <xf numFmtId="0" fontId="42" fillId="0" borderId="15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2" fillId="0" borderId="16" xfId="0" applyFont="1" applyBorder="1" applyAlignment="1">
      <alignment horizontal="left" vertical="center"/>
    </xf>
    <xf numFmtId="0" fontId="42" fillId="0" borderId="15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42" fillId="0" borderId="39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2" xfId="0" applyFont="1" applyBorder="1" applyAlignment="1">
      <alignment horizontal="center" vertical="center"/>
    </xf>
    <xf numFmtId="0" fontId="42" fillId="0" borderId="22" xfId="0" applyFont="1" applyBorder="1" applyAlignment="1">
      <alignment horizontal="center" vertical="center" wrapText="1"/>
    </xf>
    <xf numFmtId="0" fontId="42" fillId="0" borderId="40" xfId="0" applyFont="1" applyBorder="1" applyAlignment="1">
      <alignment horizontal="center" vertical="center"/>
    </xf>
    <xf numFmtId="0" fontId="42" fillId="0" borderId="17" xfId="0" applyFont="1" applyBorder="1" applyAlignment="1">
      <alignment horizontal="right" vertical="center" indent="1"/>
    </xf>
    <xf numFmtId="0" fontId="42" fillId="0" borderId="18" xfId="0" applyFont="1" applyBorder="1" applyAlignment="1">
      <alignment horizontal="right" vertical="center" indent="1"/>
    </xf>
    <xf numFmtId="0" fontId="42" fillId="0" borderId="19" xfId="0" applyFont="1" applyBorder="1" applyAlignment="1">
      <alignment horizontal="right" vertical="center" indent="1"/>
    </xf>
    <xf numFmtId="0" fontId="42" fillId="0" borderId="15" xfId="0" applyFont="1" applyBorder="1" applyAlignment="1">
      <alignment horizontal="right" vertical="center" indent="1"/>
    </xf>
    <xf numFmtId="0" fontId="42" fillId="0" borderId="0" xfId="0" applyFont="1" applyBorder="1" applyAlignment="1">
      <alignment horizontal="right" vertical="center" indent="1"/>
    </xf>
    <xf numFmtId="0" fontId="42" fillId="0" borderId="16" xfId="0" applyFont="1" applyBorder="1" applyAlignment="1">
      <alignment horizontal="right" vertical="center" indent="1"/>
    </xf>
    <xf numFmtId="0" fontId="42" fillId="0" borderId="30" xfId="0" applyFont="1" applyBorder="1" applyAlignment="1">
      <alignment horizontal="right" vertical="center" indent="1"/>
    </xf>
    <xf numFmtId="0" fontId="42" fillId="0" borderId="31" xfId="0" applyFont="1" applyBorder="1" applyAlignment="1">
      <alignment horizontal="right" vertical="center" indent="1"/>
    </xf>
    <xf numFmtId="0" fontId="42" fillId="0" borderId="32" xfId="0" applyFont="1" applyBorder="1" applyAlignment="1">
      <alignment horizontal="right" vertical="center" indent="1"/>
    </xf>
    <xf numFmtId="0" fontId="4" fillId="0" borderId="0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 shrinkToFit="1"/>
    </xf>
    <xf numFmtId="0" fontId="4" fillId="0" borderId="18" xfId="0" applyFont="1" applyBorder="1" applyAlignment="1">
      <alignment horizontal="left" vertical="center" shrinkToFit="1"/>
    </xf>
    <xf numFmtId="0" fontId="4" fillId="0" borderId="19" xfId="0" applyFont="1" applyBorder="1" applyAlignment="1">
      <alignment horizontal="left" vertical="center" shrinkToFit="1"/>
    </xf>
    <xf numFmtId="0" fontId="4" fillId="0" borderId="14" xfId="60" applyFont="1" applyBorder="1" applyAlignment="1">
      <alignment horizontal="center" vertical="center"/>
      <protection/>
    </xf>
    <xf numFmtId="0" fontId="4" fillId="0" borderId="23" xfId="60" applyFont="1" applyBorder="1" applyAlignment="1">
      <alignment horizontal="center" vertical="center"/>
      <protection/>
    </xf>
    <xf numFmtId="0" fontId="4" fillId="0" borderId="22" xfId="60" applyFont="1" applyBorder="1" applyAlignment="1">
      <alignment horizontal="center" vertical="center"/>
      <protection/>
    </xf>
    <xf numFmtId="0" fontId="4" fillId="0" borderId="20" xfId="60" applyFont="1" applyBorder="1" applyAlignment="1">
      <alignment horizontal="center" vertical="center"/>
      <protection/>
    </xf>
    <xf numFmtId="0" fontId="4" fillId="0" borderId="22" xfId="60" applyFont="1" applyBorder="1" applyAlignment="1">
      <alignment horizontal="center" vertical="center" wrapText="1"/>
      <protection/>
    </xf>
    <xf numFmtId="0" fontId="4" fillId="0" borderId="25" xfId="60" applyFont="1" applyBorder="1" applyAlignment="1">
      <alignment horizontal="center" vertical="center"/>
      <protection/>
    </xf>
    <xf numFmtId="0" fontId="4" fillId="0" borderId="17" xfId="60" applyFont="1" applyBorder="1" applyAlignment="1">
      <alignment horizontal="center" vertical="center"/>
      <protection/>
    </xf>
    <xf numFmtId="0" fontId="4" fillId="0" borderId="23" xfId="60" applyFont="1" applyBorder="1" applyAlignment="1">
      <alignment horizontal="center" vertical="center" wrapText="1"/>
      <protection/>
    </xf>
    <xf numFmtId="0" fontId="4" fillId="0" borderId="39" xfId="60" applyFont="1" applyBorder="1" applyAlignment="1">
      <alignment horizontal="center" vertical="center"/>
      <protection/>
    </xf>
    <xf numFmtId="0" fontId="4" fillId="0" borderId="14" xfId="60" applyFont="1" applyBorder="1" applyAlignment="1">
      <alignment vertical="center"/>
      <protection/>
    </xf>
    <xf numFmtId="0" fontId="4" fillId="0" borderId="14" xfId="60" applyFont="1" applyBorder="1" applyAlignment="1">
      <alignment horizontal="center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"/>
  <sheetViews>
    <sheetView tabSelected="1" zoomScaleSheetLayoutView="100" zoomScalePageLayoutView="0" workbookViewId="0" topLeftCell="A1">
      <selection activeCell="D13" sqref="D13"/>
    </sheetView>
  </sheetViews>
  <sheetFormatPr defaultColWidth="9.140625" defaultRowHeight="15"/>
  <cols>
    <col min="1" max="1" width="9.00390625" style="1" customWidth="1"/>
    <col min="2" max="2" width="30.421875" style="1" customWidth="1"/>
    <col min="3" max="3" width="9.00390625" style="1" customWidth="1"/>
    <col min="4" max="4" width="30.421875" style="1" customWidth="1"/>
    <col min="5" max="16384" width="9.00390625" style="1" customWidth="1"/>
  </cols>
  <sheetData>
    <row r="1" ht="13.5">
      <c r="A1" s="1" t="s">
        <v>0</v>
      </c>
    </row>
    <row r="3" ht="13.5">
      <c r="D3" s="128" t="s">
        <v>224</v>
      </c>
    </row>
    <row r="4" spans="1:4" ht="19.5" customHeight="1">
      <c r="A4" s="45" t="s">
        <v>135</v>
      </c>
      <c r="B4" s="45" t="s">
        <v>136</v>
      </c>
      <c r="C4" s="45" t="s">
        <v>135</v>
      </c>
      <c r="D4" s="45" t="s">
        <v>102</v>
      </c>
    </row>
    <row r="5" spans="1:4" ht="21.75" customHeight="1">
      <c r="A5" s="45" t="s">
        <v>137</v>
      </c>
      <c r="B5" s="2" t="s">
        <v>4</v>
      </c>
      <c r="C5" s="45" t="s">
        <v>138</v>
      </c>
      <c r="D5" s="47" t="s">
        <v>1</v>
      </c>
    </row>
    <row r="6" spans="1:4" ht="21.75" customHeight="1">
      <c r="A6" s="46" t="s">
        <v>139</v>
      </c>
      <c r="B6" s="50" t="s">
        <v>103</v>
      </c>
      <c r="C6" s="46" t="s">
        <v>140</v>
      </c>
      <c r="D6" s="48" t="s">
        <v>2</v>
      </c>
    </row>
    <row r="7" ht="13.5">
      <c r="D7" s="3" t="s">
        <v>3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7"/>
  <sheetViews>
    <sheetView zoomScaleSheetLayoutView="85" zoomScalePageLayoutView="0" workbookViewId="0" topLeftCell="A1">
      <selection activeCell="A7" sqref="A7"/>
    </sheetView>
  </sheetViews>
  <sheetFormatPr defaultColWidth="9.140625" defaultRowHeight="15"/>
  <cols>
    <col min="1" max="3" width="18.140625" style="1" customWidth="1"/>
    <col min="4" max="16384" width="9.00390625" style="1" customWidth="1"/>
  </cols>
  <sheetData>
    <row r="1" ht="13.5">
      <c r="A1" s="1" t="s">
        <v>5</v>
      </c>
    </row>
    <row r="3" ht="13.5">
      <c r="C3" s="128" t="s">
        <v>224</v>
      </c>
    </row>
    <row r="4" spans="1:3" ht="13.5">
      <c r="A4" s="163" t="s">
        <v>141</v>
      </c>
      <c r="B4" s="165" t="s">
        <v>142</v>
      </c>
      <c r="C4" s="166"/>
    </row>
    <row r="5" spans="1:3" ht="13.5">
      <c r="A5" s="164"/>
      <c r="B5" s="8" t="s">
        <v>143</v>
      </c>
      <c r="C5" s="8" t="s">
        <v>144</v>
      </c>
    </row>
    <row r="6" spans="1:3" ht="25.5" customHeight="1">
      <c r="A6" s="8" t="s">
        <v>220</v>
      </c>
      <c r="B6" s="8" t="s">
        <v>157</v>
      </c>
      <c r="C6" s="8" t="s">
        <v>158</v>
      </c>
    </row>
    <row r="7" ht="13.5">
      <c r="C7" s="3" t="s">
        <v>3</v>
      </c>
    </row>
  </sheetData>
  <sheetProtection/>
  <mergeCells count="2">
    <mergeCell ref="A4:A5"/>
    <mergeCell ref="B4:C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0"/>
  <sheetViews>
    <sheetView zoomScalePageLayoutView="0" workbookViewId="0" topLeftCell="A1">
      <selection activeCell="C3" sqref="C3"/>
    </sheetView>
  </sheetViews>
  <sheetFormatPr defaultColWidth="9.140625" defaultRowHeight="15"/>
  <cols>
    <col min="1" max="1" width="27.421875" style="1" customWidth="1"/>
    <col min="2" max="2" width="40.7109375" style="1" customWidth="1"/>
    <col min="3" max="16384" width="9.00390625" style="1" customWidth="1"/>
  </cols>
  <sheetData>
    <row r="1" ht="13.5">
      <c r="A1" s="1" t="s">
        <v>6</v>
      </c>
    </row>
    <row r="3" ht="13.5">
      <c r="B3" s="18" t="s">
        <v>225</v>
      </c>
    </row>
    <row r="4" spans="1:2" ht="17.25" customHeight="1">
      <c r="A4" s="8" t="s">
        <v>145</v>
      </c>
      <c r="B4" s="8" t="s">
        <v>146</v>
      </c>
    </row>
    <row r="5" spans="1:2" ht="29.25" customHeight="1">
      <c r="A5" s="17" t="s">
        <v>7</v>
      </c>
      <c r="B5" s="17" t="s">
        <v>24</v>
      </c>
    </row>
    <row r="6" spans="1:2" ht="29.25" customHeight="1">
      <c r="A6" s="17" t="s">
        <v>8</v>
      </c>
      <c r="B6" s="17" t="s">
        <v>23</v>
      </c>
    </row>
    <row r="7" spans="1:2" ht="29.25" customHeight="1">
      <c r="A7" s="17" t="s">
        <v>9</v>
      </c>
      <c r="B7" s="17" t="s">
        <v>25</v>
      </c>
    </row>
    <row r="8" spans="1:2" ht="29.25" customHeight="1">
      <c r="A8" s="17" t="s">
        <v>10</v>
      </c>
      <c r="B8" s="17" t="s">
        <v>26</v>
      </c>
    </row>
    <row r="9" spans="1:2" ht="29.25" customHeight="1">
      <c r="A9" s="17" t="s">
        <v>11</v>
      </c>
      <c r="B9" s="17" t="s">
        <v>27</v>
      </c>
    </row>
    <row r="10" spans="1:2" ht="29.25" customHeight="1">
      <c r="A10" s="17" t="s">
        <v>12</v>
      </c>
      <c r="B10" s="17" t="s">
        <v>28</v>
      </c>
    </row>
    <row r="11" spans="1:2" ht="29.25" customHeight="1">
      <c r="A11" s="17" t="s">
        <v>13</v>
      </c>
      <c r="B11" s="17" t="s">
        <v>29</v>
      </c>
    </row>
    <row r="12" spans="1:2" ht="29.25" customHeight="1">
      <c r="A12" s="17" t="s">
        <v>14</v>
      </c>
      <c r="B12" s="17" t="s">
        <v>30</v>
      </c>
    </row>
    <row r="13" spans="1:2" ht="29.25" customHeight="1">
      <c r="A13" s="17" t="s">
        <v>15</v>
      </c>
      <c r="B13" s="17" t="s">
        <v>31</v>
      </c>
    </row>
    <row r="14" spans="1:2" ht="29.25" customHeight="1">
      <c r="A14" s="17" t="s">
        <v>16</v>
      </c>
      <c r="B14" s="17" t="s">
        <v>32</v>
      </c>
    </row>
    <row r="15" spans="1:2" ht="29.25" customHeight="1">
      <c r="A15" s="17" t="s">
        <v>17</v>
      </c>
      <c r="B15" s="17" t="s">
        <v>33</v>
      </c>
    </row>
    <row r="16" spans="1:2" ht="29.25" customHeight="1">
      <c r="A16" s="17" t="s">
        <v>18</v>
      </c>
      <c r="B16" s="17" t="s">
        <v>34</v>
      </c>
    </row>
    <row r="17" spans="1:2" ht="29.25" customHeight="1">
      <c r="A17" s="17" t="s">
        <v>19</v>
      </c>
      <c r="B17" s="17" t="s">
        <v>35</v>
      </c>
    </row>
    <row r="18" spans="1:2" ht="29.25" customHeight="1">
      <c r="A18" s="17" t="s">
        <v>20</v>
      </c>
      <c r="B18" s="17" t="s">
        <v>36</v>
      </c>
    </row>
    <row r="19" spans="1:2" ht="29.25" customHeight="1">
      <c r="A19" s="17" t="s">
        <v>21</v>
      </c>
      <c r="B19" s="17" t="s">
        <v>108</v>
      </c>
    </row>
    <row r="20" spans="1:2" ht="29.25" customHeight="1">
      <c r="A20" s="17" t="s">
        <v>22</v>
      </c>
      <c r="B20" s="17" t="s">
        <v>37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2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4.421875" style="1" customWidth="1"/>
    <col min="2" max="2" width="0.85546875" style="1" customWidth="1"/>
    <col min="3" max="3" width="4.421875" style="1" customWidth="1"/>
    <col min="4" max="11" width="9.57421875" style="1" customWidth="1"/>
    <col min="12" max="16384" width="9.00390625" style="1" customWidth="1"/>
  </cols>
  <sheetData>
    <row r="1" ht="13.5">
      <c r="A1" s="1" t="s">
        <v>38</v>
      </c>
    </row>
    <row r="3" ht="13.5">
      <c r="K3" s="18" t="s">
        <v>39</v>
      </c>
    </row>
    <row r="4" spans="1:13" ht="30" customHeight="1">
      <c r="A4" s="5" t="s">
        <v>100</v>
      </c>
      <c r="B4" s="6"/>
      <c r="C4" s="7" t="s">
        <v>147</v>
      </c>
      <c r="D4" s="8" t="s">
        <v>40</v>
      </c>
      <c r="E4" s="8" t="s">
        <v>41</v>
      </c>
      <c r="F4" s="8" t="s">
        <v>46</v>
      </c>
      <c r="G4" s="8" t="s">
        <v>42</v>
      </c>
      <c r="H4" s="8" t="s">
        <v>43</v>
      </c>
      <c r="I4" s="8" t="s">
        <v>44</v>
      </c>
      <c r="J4" s="8" t="s">
        <v>45</v>
      </c>
      <c r="K4" s="22" t="s">
        <v>106</v>
      </c>
      <c r="L4" s="10"/>
      <c r="M4" s="10"/>
    </row>
    <row r="5" spans="1:13" ht="31.5" customHeight="1">
      <c r="A5" s="9" t="s">
        <v>189</v>
      </c>
      <c r="B5" s="10"/>
      <c r="C5" s="11"/>
      <c r="D5" s="53">
        <v>97381</v>
      </c>
      <c r="E5" s="53">
        <v>17660.8</v>
      </c>
      <c r="F5" s="53">
        <v>2803.4</v>
      </c>
      <c r="G5" s="53">
        <v>5247.7</v>
      </c>
      <c r="H5" s="53">
        <v>239.8</v>
      </c>
      <c r="I5" s="53">
        <v>24174</v>
      </c>
      <c r="J5" s="53">
        <v>4583.7</v>
      </c>
      <c r="K5" s="54">
        <v>42671.6</v>
      </c>
      <c r="L5" s="10"/>
      <c r="M5" s="10"/>
    </row>
    <row r="6" spans="1:13" ht="31.5" customHeight="1">
      <c r="A6" s="9" t="s">
        <v>190</v>
      </c>
      <c r="B6" s="10"/>
      <c r="C6" s="11"/>
      <c r="D6" s="55">
        <v>97381</v>
      </c>
      <c r="E6" s="55">
        <v>17643.8756</v>
      </c>
      <c r="F6" s="55">
        <v>2798.7635</v>
      </c>
      <c r="G6" s="55">
        <v>5254.2853</v>
      </c>
      <c r="H6" s="55">
        <v>239.7772</v>
      </c>
      <c r="I6" s="55">
        <v>24172.2702</v>
      </c>
      <c r="J6" s="55">
        <v>4582.8949</v>
      </c>
      <c r="K6" s="56">
        <v>42689.1333</v>
      </c>
      <c r="L6" s="10"/>
      <c r="M6" s="10"/>
    </row>
    <row r="7" spans="1:13" ht="31.5" customHeight="1">
      <c r="A7" s="9" t="s">
        <v>169</v>
      </c>
      <c r="B7" s="10"/>
      <c r="C7" s="11"/>
      <c r="D7" s="85">
        <v>97381</v>
      </c>
      <c r="E7" s="85">
        <v>17558</v>
      </c>
      <c r="F7" s="85">
        <v>2791.2</v>
      </c>
      <c r="G7" s="85">
        <v>5263.6</v>
      </c>
      <c r="H7" s="85">
        <v>239.8</v>
      </c>
      <c r="I7" s="85">
        <v>24227.6</v>
      </c>
      <c r="J7" s="85">
        <v>4585.4</v>
      </c>
      <c r="K7" s="86">
        <v>42715.5</v>
      </c>
      <c r="L7" s="10"/>
      <c r="M7" s="10"/>
    </row>
    <row r="8" spans="1:13" ht="31.5" customHeight="1">
      <c r="A8" s="9" t="s">
        <v>191</v>
      </c>
      <c r="B8" s="10"/>
      <c r="C8" s="11"/>
      <c r="D8" s="107">
        <v>97381</v>
      </c>
      <c r="E8" s="108">
        <v>17414.5</v>
      </c>
      <c r="F8" s="108">
        <v>2662.9</v>
      </c>
      <c r="G8" s="108">
        <v>5274.6</v>
      </c>
      <c r="H8" s="108">
        <v>239.2</v>
      </c>
      <c r="I8" s="106">
        <v>24420.1</v>
      </c>
      <c r="J8" s="108">
        <v>4604.8</v>
      </c>
      <c r="K8" s="109">
        <v>42764.8</v>
      </c>
      <c r="L8" s="10"/>
      <c r="M8" s="10"/>
    </row>
    <row r="9" spans="1:13" ht="31.5" customHeight="1">
      <c r="A9" s="12" t="s">
        <v>203</v>
      </c>
      <c r="B9" s="13"/>
      <c r="C9" s="14"/>
      <c r="D9" s="129">
        <v>97389</v>
      </c>
      <c r="E9" s="130">
        <v>17364.6</v>
      </c>
      <c r="F9" s="130">
        <v>2641</v>
      </c>
      <c r="G9" s="130">
        <v>5274</v>
      </c>
      <c r="H9" s="130">
        <v>238.7</v>
      </c>
      <c r="I9" s="131">
        <v>24453.5</v>
      </c>
      <c r="J9" s="130">
        <v>4614.2</v>
      </c>
      <c r="K9" s="132">
        <v>42802.9</v>
      </c>
      <c r="L9" s="10"/>
      <c r="M9" s="10"/>
    </row>
    <row r="10" spans="6:13" ht="13.5">
      <c r="F10" s="97"/>
      <c r="K10" s="98" t="s">
        <v>171</v>
      </c>
      <c r="L10" s="10"/>
      <c r="M10" s="10"/>
    </row>
    <row r="11" spans="11:13" ht="13.5">
      <c r="K11" s="29"/>
      <c r="L11" s="10"/>
      <c r="M11" s="10"/>
    </row>
    <row r="12" spans="12:13" ht="13.5">
      <c r="L12" s="10"/>
      <c r="M12" s="10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A4" sqref="A4:A5"/>
    </sheetView>
  </sheetViews>
  <sheetFormatPr defaultColWidth="9.140625" defaultRowHeight="15"/>
  <cols>
    <col min="1" max="1" width="11.7109375" style="1" customWidth="1"/>
    <col min="2" max="2" width="1.421875" style="1" customWidth="1"/>
    <col min="3" max="3" width="16.57421875" style="1" customWidth="1"/>
    <col min="4" max="8" width="11.57421875" style="1" customWidth="1"/>
    <col min="9" max="16384" width="9.00390625" style="1" customWidth="1"/>
  </cols>
  <sheetData>
    <row r="1" ht="13.5">
      <c r="A1" s="1" t="s">
        <v>114</v>
      </c>
    </row>
    <row r="3" ht="13.5">
      <c r="H3" s="18" t="s">
        <v>47</v>
      </c>
    </row>
    <row r="4" spans="1:8" ht="13.5">
      <c r="A4" s="171" t="s">
        <v>105</v>
      </c>
      <c r="B4" s="169"/>
      <c r="C4" s="173" t="s">
        <v>149</v>
      </c>
      <c r="D4" s="163" t="s">
        <v>189</v>
      </c>
      <c r="E4" s="163" t="s">
        <v>190</v>
      </c>
      <c r="F4" s="163" t="s">
        <v>169</v>
      </c>
      <c r="G4" s="163" t="s">
        <v>201</v>
      </c>
      <c r="H4" s="167" t="s">
        <v>202</v>
      </c>
    </row>
    <row r="5" spans="1:8" ht="24.75" customHeight="1">
      <c r="A5" s="172"/>
      <c r="B5" s="170"/>
      <c r="C5" s="174"/>
      <c r="D5" s="164"/>
      <c r="E5" s="164"/>
      <c r="F5" s="164"/>
      <c r="G5" s="164"/>
      <c r="H5" s="168"/>
    </row>
    <row r="6" spans="1:8" ht="26.25" customHeight="1">
      <c r="A6" s="117" t="s">
        <v>112</v>
      </c>
      <c r="B6" s="118"/>
      <c r="C6" s="119"/>
      <c r="D6" s="19">
        <v>626</v>
      </c>
      <c r="E6" s="31">
        <v>602</v>
      </c>
      <c r="F6" s="31">
        <v>602</v>
      </c>
      <c r="G6" s="110">
        <v>602</v>
      </c>
      <c r="H6" s="133">
        <v>602</v>
      </c>
    </row>
    <row r="7" spans="1:8" ht="26.25" customHeight="1">
      <c r="A7" s="120" t="s">
        <v>148</v>
      </c>
      <c r="B7" s="121"/>
      <c r="C7" s="122"/>
      <c r="D7" s="4">
        <v>885</v>
      </c>
      <c r="E7" s="32">
        <v>885</v>
      </c>
      <c r="F7" s="32">
        <v>885</v>
      </c>
      <c r="G7" s="111">
        <v>885</v>
      </c>
      <c r="H7" s="133">
        <v>885</v>
      </c>
    </row>
    <row r="8" spans="1:8" ht="26.25" customHeight="1">
      <c r="A8" s="120" t="s">
        <v>48</v>
      </c>
      <c r="B8" s="121"/>
      <c r="C8" s="122"/>
      <c r="D8" s="4">
        <v>101</v>
      </c>
      <c r="E8" s="32">
        <v>101</v>
      </c>
      <c r="F8" s="32">
        <v>101</v>
      </c>
      <c r="G8" s="111">
        <v>101</v>
      </c>
      <c r="H8" s="133">
        <v>101</v>
      </c>
    </row>
    <row r="9" spans="1:8" ht="26.25" customHeight="1">
      <c r="A9" s="120" t="s">
        <v>49</v>
      </c>
      <c r="B9" s="121"/>
      <c r="C9" s="122"/>
      <c r="D9" s="4">
        <v>1015</v>
      </c>
      <c r="E9" s="32">
        <v>1039</v>
      </c>
      <c r="F9" s="32">
        <v>1039</v>
      </c>
      <c r="G9" s="111">
        <v>1039</v>
      </c>
      <c r="H9" s="133">
        <v>1039</v>
      </c>
    </row>
    <row r="10" spans="1:8" ht="26.25" customHeight="1">
      <c r="A10" s="120" t="s">
        <v>50</v>
      </c>
      <c r="B10" s="121"/>
      <c r="C10" s="122"/>
      <c r="D10" s="4">
        <v>90</v>
      </c>
      <c r="E10" s="32">
        <v>90</v>
      </c>
      <c r="F10" s="32">
        <v>90</v>
      </c>
      <c r="G10" s="111">
        <v>90</v>
      </c>
      <c r="H10" s="133">
        <v>90</v>
      </c>
    </row>
    <row r="11" spans="1:8" ht="26.25" customHeight="1">
      <c r="A11" s="120" t="s">
        <v>51</v>
      </c>
      <c r="B11" s="121"/>
      <c r="C11" s="122"/>
      <c r="D11" s="4">
        <v>57</v>
      </c>
      <c r="E11" s="32">
        <v>57</v>
      </c>
      <c r="F11" s="32">
        <v>57</v>
      </c>
      <c r="G11" s="111">
        <v>57</v>
      </c>
      <c r="H11" s="133">
        <v>57</v>
      </c>
    </row>
    <row r="12" spans="1:8" ht="26.25" customHeight="1">
      <c r="A12" s="120" t="s">
        <v>52</v>
      </c>
      <c r="B12" s="121"/>
      <c r="C12" s="122"/>
      <c r="D12" s="4">
        <v>92</v>
      </c>
      <c r="E12" s="32">
        <v>92</v>
      </c>
      <c r="F12" s="32">
        <v>92</v>
      </c>
      <c r="G12" s="111">
        <v>92</v>
      </c>
      <c r="H12" s="133">
        <v>92</v>
      </c>
    </row>
    <row r="13" spans="1:8" ht="26.25" customHeight="1">
      <c r="A13" s="120" t="s">
        <v>53</v>
      </c>
      <c r="B13" s="121"/>
      <c r="C13" s="122"/>
      <c r="D13" s="4">
        <v>215</v>
      </c>
      <c r="E13" s="32">
        <v>215</v>
      </c>
      <c r="F13" s="32">
        <v>215</v>
      </c>
      <c r="G13" s="111">
        <v>215</v>
      </c>
      <c r="H13" s="133">
        <v>215</v>
      </c>
    </row>
    <row r="14" spans="1:8" ht="26.25" customHeight="1">
      <c r="A14" s="120" t="s">
        <v>54</v>
      </c>
      <c r="B14" s="121"/>
      <c r="C14" s="122"/>
      <c r="D14" s="4">
        <v>886</v>
      </c>
      <c r="E14" s="32">
        <v>886</v>
      </c>
      <c r="F14" s="32">
        <v>886</v>
      </c>
      <c r="G14" s="111">
        <v>886</v>
      </c>
      <c r="H14" s="133">
        <v>886</v>
      </c>
    </row>
    <row r="15" spans="1:8" ht="26.25" customHeight="1">
      <c r="A15" s="120" t="s">
        <v>55</v>
      </c>
      <c r="B15" s="121"/>
      <c r="C15" s="122"/>
      <c r="D15" s="4">
        <v>262</v>
      </c>
      <c r="E15" s="32">
        <v>262</v>
      </c>
      <c r="F15" s="32">
        <v>262</v>
      </c>
      <c r="G15" s="111">
        <v>262</v>
      </c>
      <c r="H15" s="133">
        <v>262</v>
      </c>
    </row>
    <row r="16" spans="1:8" ht="26.25" customHeight="1">
      <c r="A16" s="124" t="s">
        <v>56</v>
      </c>
      <c r="B16" s="125"/>
      <c r="C16" s="126"/>
      <c r="D16" s="4">
        <v>587</v>
      </c>
      <c r="E16" s="32">
        <v>587</v>
      </c>
      <c r="F16" s="32">
        <v>587</v>
      </c>
      <c r="G16" s="112">
        <v>587</v>
      </c>
      <c r="H16" s="134">
        <v>587</v>
      </c>
    </row>
    <row r="17" spans="1:9" ht="22.5" customHeight="1">
      <c r="A17" s="175" t="s">
        <v>40</v>
      </c>
      <c r="B17" s="176"/>
      <c r="C17" s="177"/>
      <c r="D17" s="20">
        <v>4816</v>
      </c>
      <c r="E17" s="33">
        <v>4816</v>
      </c>
      <c r="F17" s="33">
        <v>4816</v>
      </c>
      <c r="G17" s="113">
        <f>SUM(G6:G16)</f>
        <v>4816</v>
      </c>
      <c r="H17" s="135">
        <f>SUM(H6:H16)</f>
        <v>4816</v>
      </c>
      <c r="I17" s="23"/>
    </row>
    <row r="18" ht="13.5">
      <c r="H18" s="18" t="s">
        <v>57</v>
      </c>
    </row>
  </sheetData>
  <sheetProtection/>
  <mergeCells count="9">
    <mergeCell ref="G4:G5"/>
    <mergeCell ref="H4:H5"/>
    <mergeCell ref="B4:B5"/>
    <mergeCell ref="A4:A5"/>
    <mergeCell ref="C4:C5"/>
    <mergeCell ref="A17:C17"/>
    <mergeCell ref="D4:D5"/>
    <mergeCell ref="E4:E5"/>
    <mergeCell ref="F4:F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selection activeCell="A7" sqref="A7:C7"/>
    </sheetView>
  </sheetViews>
  <sheetFormatPr defaultColWidth="9.140625" defaultRowHeight="15"/>
  <cols>
    <col min="1" max="1" width="6.00390625" style="1" customWidth="1"/>
    <col min="2" max="2" width="2.00390625" style="1" customWidth="1"/>
    <col min="3" max="3" width="6.00390625" style="1" customWidth="1"/>
    <col min="4" max="4" width="10.140625" style="1" customWidth="1"/>
    <col min="5" max="9" width="6.421875" style="1" customWidth="1"/>
    <col min="10" max="11" width="6.8515625" style="1" customWidth="1"/>
    <col min="12" max="12" width="8.421875" style="1" customWidth="1"/>
    <col min="13" max="13" width="9.8515625" style="1" customWidth="1"/>
    <col min="14" max="14" width="6.28125" style="1" customWidth="1"/>
    <col min="15" max="16384" width="9.00390625" style="1" customWidth="1"/>
  </cols>
  <sheetData>
    <row r="1" ht="13.5">
      <c r="A1" s="1" t="s">
        <v>113</v>
      </c>
    </row>
    <row r="2" ht="13.5">
      <c r="A2" s="1" t="s">
        <v>115</v>
      </c>
    </row>
    <row r="4" spans="1:14" ht="13.5" customHeight="1">
      <c r="A4" s="171" t="s">
        <v>100</v>
      </c>
      <c r="B4" s="169"/>
      <c r="C4" s="173" t="s">
        <v>99</v>
      </c>
      <c r="D4" s="190" t="s">
        <v>151</v>
      </c>
      <c r="E4" s="165" t="s">
        <v>59</v>
      </c>
      <c r="F4" s="189"/>
      <c r="G4" s="166"/>
      <c r="H4" s="190" t="s">
        <v>153</v>
      </c>
      <c r="I4" s="165" t="s">
        <v>110</v>
      </c>
      <c r="J4" s="189"/>
      <c r="K4" s="166"/>
      <c r="L4" s="163" t="s">
        <v>64</v>
      </c>
      <c r="M4" s="163" t="s">
        <v>66</v>
      </c>
      <c r="N4" s="190" t="s">
        <v>152</v>
      </c>
    </row>
    <row r="5" spans="1:14" ht="18" customHeight="1">
      <c r="A5" s="187"/>
      <c r="B5" s="194"/>
      <c r="C5" s="188"/>
      <c r="D5" s="192"/>
      <c r="E5" s="163" t="s">
        <v>60</v>
      </c>
      <c r="F5" s="190" t="s">
        <v>154</v>
      </c>
      <c r="G5" s="190" t="s">
        <v>155</v>
      </c>
      <c r="H5" s="193"/>
      <c r="I5" s="163" t="s">
        <v>60</v>
      </c>
      <c r="J5" s="165" t="s">
        <v>62</v>
      </c>
      <c r="K5" s="166"/>
      <c r="L5" s="192"/>
      <c r="M5" s="192"/>
      <c r="N5" s="193"/>
    </row>
    <row r="6" spans="1:14" ht="17.25" customHeight="1">
      <c r="A6" s="172"/>
      <c r="B6" s="170"/>
      <c r="C6" s="174"/>
      <c r="D6" s="16" t="s">
        <v>111</v>
      </c>
      <c r="E6" s="164"/>
      <c r="F6" s="191"/>
      <c r="G6" s="191"/>
      <c r="H6" s="123" t="s">
        <v>61</v>
      </c>
      <c r="I6" s="164"/>
      <c r="J6" s="8" t="s">
        <v>107</v>
      </c>
      <c r="K6" s="8" t="s">
        <v>63</v>
      </c>
      <c r="L6" s="123" t="s">
        <v>65</v>
      </c>
      <c r="M6" s="123" t="s">
        <v>67</v>
      </c>
      <c r="N6" s="123" t="s">
        <v>68</v>
      </c>
    </row>
    <row r="7" spans="1:14" ht="13.5">
      <c r="A7" s="181" t="s">
        <v>189</v>
      </c>
      <c r="B7" s="182"/>
      <c r="C7" s="183"/>
      <c r="D7" s="73">
        <v>1014.9</v>
      </c>
      <c r="E7" s="64">
        <v>14.2</v>
      </c>
      <c r="F7" s="64">
        <v>38.5</v>
      </c>
      <c r="G7" s="64">
        <v>-3.2</v>
      </c>
      <c r="H7" s="68">
        <v>75</v>
      </c>
      <c r="I7" s="64">
        <v>2.4</v>
      </c>
      <c r="J7" s="64">
        <v>14.2</v>
      </c>
      <c r="K7" s="57" t="s">
        <v>82</v>
      </c>
      <c r="L7" s="73">
        <v>2379.5</v>
      </c>
      <c r="M7" s="73">
        <v>1677</v>
      </c>
      <c r="N7" s="70">
        <v>134</v>
      </c>
    </row>
    <row r="8" spans="1:14" ht="13.5">
      <c r="A8" s="184" t="s">
        <v>190</v>
      </c>
      <c r="B8" s="185"/>
      <c r="C8" s="186"/>
      <c r="D8" s="74">
        <v>1015.3</v>
      </c>
      <c r="E8" s="64">
        <v>14.5</v>
      </c>
      <c r="F8" s="64">
        <v>36.1</v>
      </c>
      <c r="G8" s="64">
        <v>-4.2</v>
      </c>
      <c r="H8" s="68">
        <v>76</v>
      </c>
      <c r="I8" s="64">
        <v>2.4</v>
      </c>
      <c r="J8" s="64">
        <v>17</v>
      </c>
      <c r="K8" s="57" t="s">
        <v>81</v>
      </c>
      <c r="L8" s="73">
        <v>2872</v>
      </c>
      <c r="M8" s="73">
        <v>1623.2</v>
      </c>
      <c r="N8" s="70">
        <v>62</v>
      </c>
    </row>
    <row r="9" spans="1:14" ht="13.5">
      <c r="A9" s="184" t="s">
        <v>169</v>
      </c>
      <c r="B9" s="185"/>
      <c r="C9" s="186"/>
      <c r="D9" s="75">
        <v>1014.3</v>
      </c>
      <c r="E9" s="65">
        <v>13.6</v>
      </c>
      <c r="F9" s="65">
        <v>37.3</v>
      </c>
      <c r="G9" s="65">
        <v>-3.2</v>
      </c>
      <c r="H9" s="69">
        <v>76</v>
      </c>
      <c r="I9" s="65">
        <v>2.5</v>
      </c>
      <c r="J9" s="65">
        <v>13.3</v>
      </c>
      <c r="K9" s="58" t="s">
        <v>82</v>
      </c>
      <c r="L9" s="75">
        <v>3280.5</v>
      </c>
      <c r="M9" s="75">
        <v>1619.8</v>
      </c>
      <c r="N9" s="71">
        <v>70</v>
      </c>
    </row>
    <row r="10" spans="1:14" ht="13.5">
      <c r="A10" s="184" t="s">
        <v>201</v>
      </c>
      <c r="B10" s="185"/>
      <c r="C10" s="186"/>
      <c r="D10" s="76">
        <v>1015.1</v>
      </c>
      <c r="E10" s="66">
        <v>14.4</v>
      </c>
      <c r="F10" s="66">
        <v>39</v>
      </c>
      <c r="G10" s="66">
        <v>-6.8</v>
      </c>
      <c r="H10" s="67">
        <v>79</v>
      </c>
      <c r="I10" s="66">
        <v>2.4</v>
      </c>
      <c r="J10" s="66">
        <v>15.1</v>
      </c>
      <c r="K10" s="59" t="s">
        <v>82</v>
      </c>
      <c r="L10" s="77">
        <v>2634.5</v>
      </c>
      <c r="M10" s="77">
        <v>1772.1</v>
      </c>
      <c r="N10" s="72">
        <v>129</v>
      </c>
    </row>
    <row r="11" spans="1:14" ht="13.5">
      <c r="A11" s="178" t="s">
        <v>221</v>
      </c>
      <c r="B11" s="179"/>
      <c r="C11" s="180"/>
      <c r="D11" s="104">
        <v>1015</v>
      </c>
      <c r="E11" s="105">
        <v>14.4</v>
      </c>
      <c r="F11" s="105">
        <v>40.3</v>
      </c>
      <c r="G11" s="106">
        <v>-4.1</v>
      </c>
      <c r="H11" s="136">
        <v>78</v>
      </c>
      <c r="I11" s="106">
        <v>2.4</v>
      </c>
      <c r="J11" s="106">
        <v>14.5</v>
      </c>
      <c r="K11" s="137" t="s">
        <v>205</v>
      </c>
      <c r="L11" s="106">
        <v>2846.5</v>
      </c>
      <c r="M11" s="106">
        <v>1712.7</v>
      </c>
      <c r="N11" s="138">
        <v>77</v>
      </c>
    </row>
    <row r="12" spans="1:14" ht="13.5">
      <c r="A12" s="201" t="s">
        <v>69</v>
      </c>
      <c r="B12" s="202"/>
      <c r="C12" s="203"/>
      <c r="D12" s="139">
        <v>1019.5</v>
      </c>
      <c r="E12" s="140">
        <v>2.5</v>
      </c>
      <c r="F12" s="140">
        <v>11.4</v>
      </c>
      <c r="G12" s="141">
        <v>-4.1</v>
      </c>
      <c r="H12" s="142">
        <v>82</v>
      </c>
      <c r="I12" s="141">
        <v>2.8</v>
      </c>
      <c r="J12" s="141">
        <v>10.6</v>
      </c>
      <c r="K12" s="143" t="s">
        <v>206</v>
      </c>
      <c r="L12" s="144">
        <v>555</v>
      </c>
      <c r="M12" s="144">
        <v>52.9</v>
      </c>
      <c r="N12" s="145">
        <v>49</v>
      </c>
    </row>
    <row r="13" spans="1:14" ht="13.5">
      <c r="A13" s="198" t="s">
        <v>70</v>
      </c>
      <c r="B13" s="199"/>
      <c r="C13" s="200"/>
      <c r="D13" s="104">
        <v>1020.8</v>
      </c>
      <c r="E13" s="105">
        <v>3.4</v>
      </c>
      <c r="F13" s="105">
        <v>14.8</v>
      </c>
      <c r="G13" s="106">
        <v>-3.5</v>
      </c>
      <c r="H13" s="136">
        <v>81</v>
      </c>
      <c r="I13" s="106">
        <v>2.3</v>
      </c>
      <c r="J13" s="106">
        <v>14.5</v>
      </c>
      <c r="K13" s="137" t="s">
        <v>207</v>
      </c>
      <c r="L13" s="146">
        <v>233</v>
      </c>
      <c r="M13" s="146">
        <v>74.1</v>
      </c>
      <c r="N13" s="138">
        <v>77</v>
      </c>
    </row>
    <row r="14" spans="1:14" ht="13.5">
      <c r="A14" s="198" t="s">
        <v>71</v>
      </c>
      <c r="B14" s="199"/>
      <c r="C14" s="200"/>
      <c r="D14" s="104">
        <v>1014.9</v>
      </c>
      <c r="E14" s="105">
        <v>7.3</v>
      </c>
      <c r="F14" s="105">
        <v>24.5</v>
      </c>
      <c r="G14" s="106">
        <v>-1.2</v>
      </c>
      <c r="H14" s="136">
        <v>70</v>
      </c>
      <c r="I14" s="106">
        <v>2.7</v>
      </c>
      <c r="J14" s="106">
        <v>11.6</v>
      </c>
      <c r="K14" s="137" t="s">
        <v>207</v>
      </c>
      <c r="L14" s="146">
        <v>179.5</v>
      </c>
      <c r="M14" s="146">
        <v>155.5</v>
      </c>
      <c r="N14" s="138">
        <v>3</v>
      </c>
    </row>
    <row r="15" spans="1:14" ht="13.5">
      <c r="A15" s="198" t="s">
        <v>72</v>
      </c>
      <c r="B15" s="199"/>
      <c r="C15" s="200"/>
      <c r="D15" s="104">
        <v>1014.4</v>
      </c>
      <c r="E15" s="105">
        <v>10.7</v>
      </c>
      <c r="F15" s="105">
        <v>23.9</v>
      </c>
      <c r="G15" s="106">
        <v>0.4</v>
      </c>
      <c r="H15" s="136">
        <v>69</v>
      </c>
      <c r="I15" s="106">
        <v>2.6</v>
      </c>
      <c r="J15" s="106">
        <v>13.4</v>
      </c>
      <c r="K15" s="137" t="s">
        <v>207</v>
      </c>
      <c r="L15" s="146">
        <v>128.5</v>
      </c>
      <c r="M15" s="146">
        <v>170.3</v>
      </c>
      <c r="N15" s="147">
        <v>3</v>
      </c>
    </row>
    <row r="16" spans="1:14" ht="13.5">
      <c r="A16" s="198" t="s">
        <v>73</v>
      </c>
      <c r="B16" s="199"/>
      <c r="C16" s="200"/>
      <c r="D16" s="104">
        <v>1013</v>
      </c>
      <c r="E16" s="105">
        <v>17.8</v>
      </c>
      <c r="F16" s="105">
        <v>30.7</v>
      </c>
      <c r="G16" s="106">
        <v>3.6</v>
      </c>
      <c r="H16" s="136">
        <v>63</v>
      </c>
      <c r="I16" s="106">
        <v>2.7</v>
      </c>
      <c r="J16" s="106">
        <v>11.4</v>
      </c>
      <c r="K16" s="137" t="s">
        <v>208</v>
      </c>
      <c r="L16" s="146">
        <v>61.5</v>
      </c>
      <c r="M16" s="146">
        <v>302.8</v>
      </c>
      <c r="N16" s="147" t="s">
        <v>212</v>
      </c>
    </row>
    <row r="17" spans="1:14" ht="13.5">
      <c r="A17" s="198" t="s">
        <v>74</v>
      </c>
      <c r="B17" s="199"/>
      <c r="C17" s="200"/>
      <c r="D17" s="104">
        <v>1007.2</v>
      </c>
      <c r="E17" s="105">
        <v>20.9</v>
      </c>
      <c r="F17" s="105">
        <v>30.2</v>
      </c>
      <c r="G17" s="106">
        <v>13.2</v>
      </c>
      <c r="H17" s="136">
        <v>79</v>
      </c>
      <c r="I17" s="106">
        <v>2.4</v>
      </c>
      <c r="J17" s="106">
        <v>11</v>
      </c>
      <c r="K17" s="137" t="s">
        <v>209</v>
      </c>
      <c r="L17" s="146">
        <v>224.5</v>
      </c>
      <c r="M17" s="146">
        <v>165.3</v>
      </c>
      <c r="N17" s="147" t="s">
        <v>212</v>
      </c>
    </row>
    <row r="18" spans="1:14" ht="13.5">
      <c r="A18" s="198" t="s">
        <v>75</v>
      </c>
      <c r="B18" s="199"/>
      <c r="C18" s="200"/>
      <c r="D18" s="104">
        <v>1008.5</v>
      </c>
      <c r="E18" s="105">
        <v>25.2</v>
      </c>
      <c r="F18" s="105">
        <v>36.2</v>
      </c>
      <c r="G18" s="106">
        <v>18.3</v>
      </c>
      <c r="H18" s="136">
        <v>83</v>
      </c>
      <c r="I18" s="106">
        <v>2</v>
      </c>
      <c r="J18" s="106">
        <v>7.1</v>
      </c>
      <c r="K18" s="137" t="s">
        <v>209</v>
      </c>
      <c r="L18" s="146">
        <v>60.5</v>
      </c>
      <c r="M18" s="146">
        <v>112.9</v>
      </c>
      <c r="N18" s="147" t="s">
        <v>212</v>
      </c>
    </row>
    <row r="19" spans="1:14" ht="13.5">
      <c r="A19" s="198" t="s">
        <v>76</v>
      </c>
      <c r="B19" s="199"/>
      <c r="C19" s="200"/>
      <c r="D19" s="104">
        <v>1008.2</v>
      </c>
      <c r="E19" s="105">
        <v>27.6</v>
      </c>
      <c r="F19" s="105">
        <v>40.3</v>
      </c>
      <c r="G19" s="106">
        <v>18.3</v>
      </c>
      <c r="H19" s="136">
        <v>80</v>
      </c>
      <c r="I19" s="106">
        <v>2.1</v>
      </c>
      <c r="J19" s="106">
        <v>9.2</v>
      </c>
      <c r="K19" s="137" t="s">
        <v>209</v>
      </c>
      <c r="L19" s="146">
        <v>260.5</v>
      </c>
      <c r="M19" s="146">
        <v>214.1</v>
      </c>
      <c r="N19" s="147" t="s">
        <v>212</v>
      </c>
    </row>
    <row r="20" spans="1:14" ht="13.5">
      <c r="A20" s="198" t="s">
        <v>77</v>
      </c>
      <c r="B20" s="199"/>
      <c r="C20" s="200"/>
      <c r="D20" s="104">
        <v>1015.5</v>
      </c>
      <c r="E20" s="105">
        <v>23.3</v>
      </c>
      <c r="F20" s="105">
        <v>35.3</v>
      </c>
      <c r="G20" s="106">
        <v>12.8</v>
      </c>
      <c r="H20" s="136">
        <v>81</v>
      </c>
      <c r="I20" s="106">
        <v>2.1</v>
      </c>
      <c r="J20" s="106">
        <v>13.6</v>
      </c>
      <c r="K20" s="137" t="s">
        <v>210</v>
      </c>
      <c r="L20" s="146">
        <v>154.5</v>
      </c>
      <c r="M20" s="146">
        <v>154.9</v>
      </c>
      <c r="N20" s="147" t="s">
        <v>212</v>
      </c>
    </row>
    <row r="21" spans="1:14" ht="13.5">
      <c r="A21" s="198" t="s">
        <v>78</v>
      </c>
      <c r="B21" s="199"/>
      <c r="C21" s="200"/>
      <c r="D21" s="104">
        <v>1016.8</v>
      </c>
      <c r="E21" s="105">
        <v>17.4</v>
      </c>
      <c r="F21" s="105">
        <v>30.2</v>
      </c>
      <c r="G21" s="106">
        <v>7.9</v>
      </c>
      <c r="H21" s="136">
        <v>85</v>
      </c>
      <c r="I21" s="106">
        <v>2.3</v>
      </c>
      <c r="J21" s="106">
        <v>12.9</v>
      </c>
      <c r="K21" s="137" t="s">
        <v>211</v>
      </c>
      <c r="L21" s="146">
        <v>317</v>
      </c>
      <c r="M21" s="146">
        <v>110.7</v>
      </c>
      <c r="N21" s="147" t="s">
        <v>212</v>
      </c>
    </row>
    <row r="22" spans="1:14" ht="13.5">
      <c r="A22" s="198" t="s">
        <v>79</v>
      </c>
      <c r="B22" s="199"/>
      <c r="C22" s="200"/>
      <c r="D22" s="104">
        <v>1020.2</v>
      </c>
      <c r="E22" s="105">
        <v>10.5</v>
      </c>
      <c r="F22" s="105">
        <v>25.9</v>
      </c>
      <c r="G22" s="106">
        <v>0.6</v>
      </c>
      <c r="H22" s="136">
        <v>81</v>
      </c>
      <c r="I22" s="106">
        <v>2.3</v>
      </c>
      <c r="J22" s="106">
        <v>11.8</v>
      </c>
      <c r="K22" s="137" t="s">
        <v>210</v>
      </c>
      <c r="L22" s="146">
        <v>245</v>
      </c>
      <c r="M22" s="146">
        <v>115.1</v>
      </c>
      <c r="N22" s="147" t="s">
        <v>212</v>
      </c>
    </row>
    <row r="23" spans="1:14" ht="13.5">
      <c r="A23" s="195" t="s">
        <v>80</v>
      </c>
      <c r="B23" s="196"/>
      <c r="C23" s="197"/>
      <c r="D23" s="148">
        <v>1021.2</v>
      </c>
      <c r="E23" s="149">
        <v>6.3</v>
      </c>
      <c r="F23" s="149">
        <v>19.1</v>
      </c>
      <c r="G23" s="131">
        <v>-1.7</v>
      </c>
      <c r="H23" s="150">
        <v>81</v>
      </c>
      <c r="I23" s="131">
        <v>2.6</v>
      </c>
      <c r="J23" s="131">
        <v>11.9</v>
      </c>
      <c r="K23" s="151" t="s">
        <v>210</v>
      </c>
      <c r="L23" s="152">
        <v>427</v>
      </c>
      <c r="M23" s="152">
        <v>84.1</v>
      </c>
      <c r="N23" s="153">
        <v>3</v>
      </c>
    </row>
    <row r="24" ht="13.5">
      <c r="N24" s="18" t="s">
        <v>58</v>
      </c>
    </row>
    <row r="25" spans="1:14" ht="13.5">
      <c r="A25" s="30" t="s">
        <v>118</v>
      </c>
      <c r="B25" s="99" t="s">
        <v>172</v>
      </c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</row>
    <row r="26" spans="2:14" ht="13.5" customHeight="1">
      <c r="B26" s="99" t="s">
        <v>173</v>
      </c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</row>
    <row r="27" spans="2:14" ht="13.5" customHeight="1">
      <c r="B27" s="99" t="s">
        <v>174</v>
      </c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</row>
    <row r="28" spans="2:14" ht="13.5">
      <c r="B28" s="99" t="s">
        <v>175</v>
      </c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</row>
    <row r="29" spans="2:14" ht="13.5">
      <c r="B29" s="99" t="s">
        <v>176</v>
      </c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</row>
    <row r="30" ht="13.5">
      <c r="B30" s="99"/>
    </row>
  </sheetData>
  <sheetProtection/>
  <mergeCells count="32">
    <mergeCell ref="A13:C13"/>
    <mergeCell ref="A15:C15"/>
    <mergeCell ref="A16:C16"/>
    <mergeCell ref="A22:C22"/>
    <mergeCell ref="L4:L5"/>
    <mergeCell ref="M4:M5"/>
    <mergeCell ref="A23:C23"/>
    <mergeCell ref="A17:C17"/>
    <mergeCell ref="A18:C18"/>
    <mergeCell ref="A19:C19"/>
    <mergeCell ref="A20:C20"/>
    <mergeCell ref="A21:C21"/>
    <mergeCell ref="A14:C14"/>
    <mergeCell ref="A12:C12"/>
    <mergeCell ref="E4:G4"/>
    <mergeCell ref="G5:G6"/>
    <mergeCell ref="F5:F6"/>
    <mergeCell ref="E5:E6"/>
    <mergeCell ref="D4:D5"/>
    <mergeCell ref="N4:N5"/>
    <mergeCell ref="H4:H5"/>
    <mergeCell ref="I4:K4"/>
    <mergeCell ref="I5:I6"/>
    <mergeCell ref="J5:K5"/>
    <mergeCell ref="A11:C11"/>
    <mergeCell ref="A7:C7"/>
    <mergeCell ref="A8:C8"/>
    <mergeCell ref="A9:C9"/>
    <mergeCell ref="A10:C10"/>
    <mergeCell ref="A4:A6"/>
    <mergeCell ref="C4:C6"/>
    <mergeCell ref="B4:B6"/>
  </mergeCells>
  <printOptions/>
  <pageMargins left="0.7" right="0.7" top="0.75" bottom="0.75" header="0.3" footer="0.3"/>
  <pageSetup horizontalDpi="300" verticalDpi="300" orientation="portrait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4"/>
  <sheetViews>
    <sheetView zoomScaleSheetLayoutView="100" zoomScalePageLayoutView="0" workbookViewId="0" topLeftCell="A1">
      <selection activeCell="A10" sqref="A10:C10"/>
    </sheetView>
  </sheetViews>
  <sheetFormatPr defaultColWidth="9.140625" defaultRowHeight="15"/>
  <cols>
    <col min="1" max="1" width="5.140625" style="24" customWidth="1"/>
    <col min="2" max="2" width="2.140625" style="24" customWidth="1"/>
    <col min="3" max="3" width="5.140625" style="24" customWidth="1"/>
    <col min="4" max="15" width="6.421875" style="24" customWidth="1"/>
    <col min="16" max="16384" width="9.00390625" style="24" customWidth="1"/>
  </cols>
  <sheetData>
    <row r="1" s="1" customFormat="1" ht="13.5">
      <c r="A1" s="1" t="s">
        <v>113</v>
      </c>
    </row>
    <row r="2" spans="1:3" ht="13.5">
      <c r="A2" s="15" t="s">
        <v>116</v>
      </c>
      <c r="B2" s="15"/>
      <c r="C2" s="15"/>
    </row>
    <row r="3" spans="1:3" ht="13.5">
      <c r="A3" s="15"/>
      <c r="B3" s="15"/>
      <c r="C3" s="15"/>
    </row>
    <row r="4" ht="13.5">
      <c r="O4" s="25" t="s">
        <v>96</v>
      </c>
    </row>
    <row r="5" spans="1:15" ht="27.75" customHeight="1">
      <c r="A5" s="26" t="s">
        <v>104</v>
      </c>
      <c r="B5" s="27"/>
      <c r="C5" s="52" t="s">
        <v>156</v>
      </c>
      <c r="D5" s="28" t="s">
        <v>84</v>
      </c>
      <c r="E5" s="28" t="s">
        <v>85</v>
      </c>
      <c r="F5" s="28" t="s">
        <v>86</v>
      </c>
      <c r="G5" s="28" t="s">
        <v>87</v>
      </c>
      <c r="H5" s="28" t="s">
        <v>88</v>
      </c>
      <c r="I5" s="28" t="s">
        <v>89</v>
      </c>
      <c r="J5" s="28" t="s">
        <v>90</v>
      </c>
      <c r="K5" s="28" t="s">
        <v>91</v>
      </c>
      <c r="L5" s="28" t="s">
        <v>92</v>
      </c>
      <c r="M5" s="28" t="s">
        <v>93</v>
      </c>
      <c r="N5" s="28" t="s">
        <v>94</v>
      </c>
      <c r="O5" s="28" t="s">
        <v>95</v>
      </c>
    </row>
    <row r="6" spans="1:15" ht="13.5">
      <c r="A6" s="205" t="s">
        <v>189</v>
      </c>
      <c r="B6" s="206"/>
      <c r="C6" s="207"/>
      <c r="D6" s="83">
        <v>2.4</v>
      </c>
      <c r="E6" s="81">
        <v>3.2</v>
      </c>
      <c r="F6" s="81">
        <v>6.3</v>
      </c>
      <c r="G6" s="81">
        <v>12.5</v>
      </c>
      <c r="H6" s="81">
        <v>18.7</v>
      </c>
      <c r="I6" s="81">
        <v>21.1</v>
      </c>
      <c r="J6" s="81">
        <v>25.7</v>
      </c>
      <c r="K6" s="81">
        <v>26</v>
      </c>
      <c r="L6" s="81">
        <v>20.8</v>
      </c>
      <c r="M6" s="81">
        <v>15.6</v>
      </c>
      <c r="N6" s="81">
        <v>11.9</v>
      </c>
      <c r="O6" s="82">
        <v>6.6</v>
      </c>
    </row>
    <row r="7" spans="1:15" ht="13.5">
      <c r="A7" s="208" t="s">
        <v>190</v>
      </c>
      <c r="B7" s="204"/>
      <c r="C7" s="209"/>
      <c r="D7" s="81">
        <v>2.7</v>
      </c>
      <c r="E7" s="81">
        <v>3.4</v>
      </c>
      <c r="F7" s="81">
        <v>6.8</v>
      </c>
      <c r="G7" s="81">
        <v>13.1</v>
      </c>
      <c r="H7" s="81">
        <v>18.6</v>
      </c>
      <c r="I7" s="81">
        <v>21.6</v>
      </c>
      <c r="J7" s="81">
        <v>25.1</v>
      </c>
      <c r="K7" s="81">
        <v>26.5</v>
      </c>
      <c r="L7" s="81">
        <v>22.9</v>
      </c>
      <c r="M7" s="81">
        <v>16.5</v>
      </c>
      <c r="N7" s="81">
        <v>9.8</v>
      </c>
      <c r="O7" s="82">
        <v>6.4</v>
      </c>
    </row>
    <row r="8" spans="1:15" ht="13.5">
      <c r="A8" s="208" t="s">
        <v>169</v>
      </c>
      <c r="B8" s="204"/>
      <c r="C8" s="209"/>
      <c r="D8" s="81">
        <v>2.9</v>
      </c>
      <c r="E8" s="81">
        <v>3.1</v>
      </c>
      <c r="F8" s="81">
        <v>6</v>
      </c>
      <c r="G8" s="81">
        <v>12.2</v>
      </c>
      <c r="H8" s="81">
        <v>17.9</v>
      </c>
      <c r="I8" s="81">
        <v>19</v>
      </c>
      <c r="J8" s="81">
        <v>26.1</v>
      </c>
      <c r="K8" s="81">
        <v>26.1</v>
      </c>
      <c r="L8" s="81">
        <v>21.4</v>
      </c>
      <c r="M8" s="81">
        <v>16</v>
      </c>
      <c r="N8" s="81">
        <v>9</v>
      </c>
      <c r="O8" s="82">
        <v>3.9</v>
      </c>
    </row>
    <row r="9" spans="1:15" ht="13.5">
      <c r="A9" s="208" t="s">
        <v>192</v>
      </c>
      <c r="B9" s="204"/>
      <c r="C9" s="209"/>
      <c r="D9" s="104">
        <v>1.7</v>
      </c>
      <c r="E9" s="106">
        <v>1.5</v>
      </c>
      <c r="F9" s="106">
        <v>7.6</v>
      </c>
      <c r="G9" s="106">
        <v>13.2</v>
      </c>
      <c r="H9" s="106">
        <v>17.2</v>
      </c>
      <c r="I9" s="106">
        <v>21.4</v>
      </c>
      <c r="J9" s="106">
        <v>27.5</v>
      </c>
      <c r="K9" s="106">
        <v>26.7</v>
      </c>
      <c r="L9" s="106">
        <v>21.6</v>
      </c>
      <c r="M9" s="106">
        <v>16.8</v>
      </c>
      <c r="N9" s="106">
        <v>11.3</v>
      </c>
      <c r="O9" s="109">
        <v>5.7</v>
      </c>
    </row>
    <row r="10" spans="1:15" ht="13.5">
      <c r="A10" s="210" t="s">
        <v>222</v>
      </c>
      <c r="B10" s="211"/>
      <c r="C10" s="212"/>
      <c r="D10" s="148">
        <v>2.5</v>
      </c>
      <c r="E10" s="131">
        <v>3.4</v>
      </c>
      <c r="F10" s="131">
        <v>7.3</v>
      </c>
      <c r="G10" s="131">
        <v>10.7</v>
      </c>
      <c r="H10" s="131">
        <v>17.8</v>
      </c>
      <c r="I10" s="131">
        <v>20.9</v>
      </c>
      <c r="J10" s="131">
        <v>25.2</v>
      </c>
      <c r="K10" s="131">
        <v>27.6</v>
      </c>
      <c r="L10" s="131">
        <v>23.3</v>
      </c>
      <c r="M10" s="131">
        <v>17.4</v>
      </c>
      <c r="N10" s="131">
        <v>10.5</v>
      </c>
      <c r="O10" s="132">
        <v>6.3</v>
      </c>
    </row>
    <row r="11" spans="1:15" ht="13.5">
      <c r="A11" s="204"/>
      <c r="B11" s="204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8" t="s">
        <v>109</v>
      </c>
    </row>
    <row r="12" spans="1:3" ht="13.5">
      <c r="A12" s="87" t="s">
        <v>83</v>
      </c>
      <c r="B12" s="87"/>
      <c r="C12" s="101" t="s">
        <v>177</v>
      </c>
    </row>
    <row r="13" ht="13.5">
      <c r="C13" s="101" t="s">
        <v>97</v>
      </c>
    </row>
    <row r="18" ht="13.5">
      <c r="H18" s="114"/>
    </row>
    <row r="24" ht="13.5">
      <c r="D24" s="100"/>
    </row>
  </sheetData>
  <sheetProtection/>
  <mergeCells count="6">
    <mergeCell ref="A11:B11"/>
    <mergeCell ref="A6:C6"/>
    <mergeCell ref="A7:C7"/>
    <mergeCell ref="A8:C8"/>
    <mergeCell ref="A9:C9"/>
    <mergeCell ref="A10:C10"/>
  </mergeCells>
  <printOptions/>
  <pageMargins left="0.7" right="0.7" top="0.75" bottom="0.75" header="0.3" footer="0.3"/>
  <pageSetup fitToHeight="0" fitToWidth="0"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E25"/>
  <sheetViews>
    <sheetView zoomScaleSheetLayoutView="100" zoomScalePageLayoutView="0" workbookViewId="0" topLeftCell="A1">
      <selection activeCell="I20" sqref="I20"/>
    </sheetView>
  </sheetViews>
  <sheetFormatPr defaultColWidth="9.140625" defaultRowHeight="15"/>
  <cols>
    <col min="1" max="1" width="5.57421875" style="1" customWidth="1"/>
    <col min="2" max="2" width="1.57421875" style="1" customWidth="1"/>
    <col min="3" max="3" width="5.57421875" style="1" customWidth="1"/>
    <col min="4" max="15" width="6.421875" style="1" customWidth="1"/>
    <col min="16" max="16384" width="9.00390625" style="1" customWidth="1"/>
  </cols>
  <sheetData>
    <row r="1" ht="13.5">
      <c r="A1" s="1" t="s">
        <v>113</v>
      </c>
    </row>
    <row r="2" ht="13.5">
      <c r="A2" s="1" t="s">
        <v>117</v>
      </c>
    </row>
    <row r="4" ht="13.5">
      <c r="O4" s="18" t="s">
        <v>98</v>
      </c>
    </row>
    <row r="5" spans="1:15" ht="27.75" customHeight="1">
      <c r="A5" s="5" t="s">
        <v>104</v>
      </c>
      <c r="B5" s="6"/>
      <c r="C5" s="84" t="s">
        <v>101</v>
      </c>
      <c r="D5" s="8" t="s">
        <v>84</v>
      </c>
      <c r="E5" s="8" t="s">
        <v>85</v>
      </c>
      <c r="F5" s="8" t="s">
        <v>86</v>
      </c>
      <c r="G5" s="8" t="s">
        <v>87</v>
      </c>
      <c r="H5" s="8" t="s">
        <v>88</v>
      </c>
      <c r="I5" s="8" t="s">
        <v>89</v>
      </c>
      <c r="J5" s="8" t="s">
        <v>90</v>
      </c>
      <c r="K5" s="8" t="s">
        <v>91</v>
      </c>
      <c r="L5" s="8" t="s">
        <v>92</v>
      </c>
      <c r="M5" s="8" t="s">
        <v>93</v>
      </c>
      <c r="N5" s="8" t="s">
        <v>94</v>
      </c>
      <c r="O5" s="8" t="s">
        <v>95</v>
      </c>
    </row>
    <row r="6" spans="1:15" ht="13.5">
      <c r="A6" s="181" t="s">
        <v>189</v>
      </c>
      <c r="B6" s="182"/>
      <c r="C6" s="183"/>
      <c r="D6" s="79">
        <v>417</v>
      </c>
      <c r="E6" s="64">
        <v>243</v>
      </c>
      <c r="F6" s="64">
        <v>200.5</v>
      </c>
      <c r="G6" s="64">
        <v>131</v>
      </c>
      <c r="H6" s="64">
        <v>65</v>
      </c>
      <c r="I6" s="64">
        <v>62</v>
      </c>
      <c r="J6" s="64">
        <v>104</v>
      </c>
      <c r="K6" s="64">
        <v>131</v>
      </c>
      <c r="L6" s="64">
        <v>150.5</v>
      </c>
      <c r="M6" s="64">
        <v>140.5</v>
      </c>
      <c r="N6" s="64">
        <v>291.5</v>
      </c>
      <c r="O6" s="78">
        <v>443.5</v>
      </c>
    </row>
    <row r="7" spans="1:15" ht="13.5">
      <c r="A7" s="184" t="s">
        <v>190</v>
      </c>
      <c r="B7" s="185"/>
      <c r="C7" s="186"/>
      <c r="D7" s="65">
        <v>493</v>
      </c>
      <c r="E7" s="65">
        <v>310</v>
      </c>
      <c r="F7" s="65">
        <v>110.5</v>
      </c>
      <c r="G7" s="65">
        <v>125.5</v>
      </c>
      <c r="H7" s="65">
        <v>50</v>
      </c>
      <c r="I7" s="65">
        <v>102</v>
      </c>
      <c r="J7" s="65">
        <v>405.5</v>
      </c>
      <c r="K7" s="65">
        <v>201</v>
      </c>
      <c r="L7" s="65">
        <v>274.5</v>
      </c>
      <c r="M7" s="65">
        <v>118.5</v>
      </c>
      <c r="N7" s="65">
        <v>260</v>
      </c>
      <c r="O7" s="80">
        <v>421.5</v>
      </c>
    </row>
    <row r="8" spans="1:15" ht="13.5">
      <c r="A8" s="184" t="s">
        <v>169</v>
      </c>
      <c r="B8" s="185"/>
      <c r="C8" s="186"/>
      <c r="D8" s="65">
        <v>553</v>
      </c>
      <c r="E8" s="65">
        <v>249</v>
      </c>
      <c r="F8" s="65">
        <v>177.5</v>
      </c>
      <c r="G8" s="65">
        <v>63.5</v>
      </c>
      <c r="H8" s="65">
        <v>61</v>
      </c>
      <c r="I8" s="65">
        <v>88</v>
      </c>
      <c r="J8" s="65">
        <v>414</v>
      </c>
      <c r="K8" s="65">
        <v>340.5</v>
      </c>
      <c r="L8" s="65">
        <v>194</v>
      </c>
      <c r="M8" s="65">
        <v>364.5</v>
      </c>
      <c r="N8" s="65">
        <v>416</v>
      </c>
      <c r="O8" s="80">
        <v>359.5</v>
      </c>
    </row>
    <row r="9" spans="1:15" ht="13.5">
      <c r="A9" s="184" t="s">
        <v>192</v>
      </c>
      <c r="B9" s="185"/>
      <c r="C9" s="186"/>
      <c r="D9" s="115">
        <v>411.5</v>
      </c>
      <c r="E9" s="105">
        <v>227.5</v>
      </c>
      <c r="F9" s="105">
        <v>156.5</v>
      </c>
      <c r="G9" s="105">
        <v>73</v>
      </c>
      <c r="H9" s="105">
        <v>150</v>
      </c>
      <c r="I9" s="105">
        <v>54</v>
      </c>
      <c r="J9" s="105">
        <v>48</v>
      </c>
      <c r="K9" s="105">
        <v>266.5</v>
      </c>
      <c r="L9" s="105">
        <v>308</v>
      </c>
      <c r="M9" s="105">
        <v>123</v>
      </c>
      <c r="N9" s="105">
        <v>292.5</v>
      </c>
      <c r="O9" s="116">
        <v>524</v>
      </c>
    </row>
    <row r="10" spans="1:15" ht="13.5">
      <c r="A10" s="210" t="s">
        <v>222</v>
      </c>
      <c r="B10" s="211"/>
      <c r="C10" s="212"/>
      <c r="D10" s="149">
        <v>555</v>
      </c>
      <c r="E10" s="149">
        <v>233</v>
      </c>
      <c r="F10" s="149">
        <v>179.5</v>
      </c>
      <c r="G10" s="149">
        <v>128.5</v>
      </c>
      <c r="H10" s="149">
        <v>61.5</v>
      </c>
      <c r="I10" s="149">
        <v>224.5</v>
      </c>
      <c r="J10" s="149">
        <v>60.5</v>
      </c>
      <c r="K10" s="149">
        <v>260.5</v>
      </c>
      <c r="L10" s="149">
        <v>154.5</v>
      </c>
      <c r="M10" s="149">
        <v>317</v>
      </c>
      <c r="N10" s="149">
        <v>245</v>
      </c>
      <c r="O10" s="154">
        <v>427</v>
      </c>
    </row>
    <row r="11" ht="13.5">
      <c r="O11" s="18" t="s">
        <v>58</v>
      </c>
    </row>
    <row r="12" spans="1:57" s="99" customFormat="1" ht="12.75" customHeight="1">
      <c r="A12" s="102" t="s">
        <v>178</v>
      </c>
      <c r="C12" s="102" t="s">
        <v>177</v>
      </c>
      <c r="D12" s="102"/>
      <c r="F12" s="102"/>
      <c r="G12" s="102"/>
      <c r="H12" s="102"/>
      <c r="I12" s="102"/>
      <c r="J12" s="102"/>
      <c r="K12" s="102"/>
      <c r="L12" s="101"/>
      <c r="M12" s="127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</row>
    <row r="13" spans="2:11" s="99" customFormat="1" ht="12.75" customHeight="1">
      <c r="B13" s="103"/>
      <c r="C13" s="103" t="s">
        <v>97</v>
      </c>
      <c r="D13" s="103"/>
      <c r="F13" s="103"/>
      <c r="G13" s="103"/>
      <c r="H13" s="103"/>
      <c r="I13" s="103"/>
      <c r="J13" s="103"/>
      <c r="K13" s="103"/>
    </row>
    <row r="25" ht="13.5">
      <c r="K25" s="10"/>
    </row>
  </sheetData>
  <sheetProtection/>
  <mergeCells count="5">
    <mergeCell ref="A6:C6"/>
    <mergeCell ref="A7:C7"/>
    <mergeCell ref="A8:C8"/>
    <mergeCell ref="A9:C9"/>
    <mergeCell ref="A10:C10"/>
  </mergeCells>
  <printOptions/>
  <pageMargins left="0.7" right="0.7" top="0.75" bottom="0.75" header="0.3" footer="0.3"/>
  <pageSetup fitToHeight="0" fitToWidth="0" horizontalDpi="300" verticalDpi="300" orientation="portrait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0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6.8515625" style="34" customWidth="1"/>
    <col min="2" max="2" width="11.28125" style="40" customWidth="1"/>
    <col min="3" max="4" width="15.421875" style="40" customWidth="1"/>
    <col min="5" max="6" width="9.140625" style="34" customWidth="1"/>
    <col min="7" max="7" width="7.7109375" style="34" customWidth="1"/>
    <col min="8" max="8" width="15.421875" style="34" customWidth="1"/>
    <col min="9" max="9" width="7.7109375" style="34" customWidth="1"/>
    <col min="10" max="10" width="15.421875" style="39" customWidth="1"/>
    <col min="11" max="16384" width="9.00390625" style="34" customWidth="1"/>
  </cols>
  <sheetData>
    <row r="1" spans="1:4" s="1" customFormat="1" ht="13.5">
      <c r="A1" s="1" t="s">
        <v>113</v>
      </c>
      <c r="B1" s="49"/>
      <c r="C1" s="49"/>
      <c r="D1" s="49"/>
    </row>
    <row r="2" spans="1:10" ht="16.5" customHeight="1">
      <c r="A2" s="34" t="s">
        <v>126</v>
      </c>
      <c r="E2" s="35"/>
      <c r="F2" s="35"/>
      <c r="G2" s="35"/>
      <c r="H2" s="35"/>
      <c r="I2" s="35"/>
      <c r="J2" s="35"/>
    </row>
    <row r="3" spans="5:10" ht="16.5" customHeight="1">
      <c r="E3" s="35"/>
      <c r="F3" s="35"/>
      <c r="G3" s="35"/>
      <c r="H3" s="35"/>
      <c r="I3" s="35"/>
      <c r="J3" s="35"/>
    </row>
    <row r="4" spans="1:10" ht="15" customHeight="1">
      <c r="A4" s="36"/>
      <c r="B4" s="41"/>
      <c r="C4" s="41"/>
      <c r="D4" s="41"/>
      <c r="E4" s="36"/>
      <c r="F4" s="36"/>
      <c r="G4" s="36"/>
      <c r="H4" s="36"/>
      <c r="I4" s="36"/>
      <c r="J4" s="43" t="s">
        <v>124</v>
      </c>
    </row>
    <row r="5" spans="1:10" ht="27" customHeight="1">
      <c r="A5" s="220" t="s">
        <v>130</v>
      </c>
      <c r="B5" s="221" t="s">
        <v>125</v>
      </c>
      <c r="C5" s="218" t="s">
        <v>127</v>
      </c>
      <c r="D5" s="214" t="s">
        <v>128</v>
      </c>
      <c r="E5" s="213" t="s">
        <v>119</v>
      </c>
      <c r="F5" s="223" t="s">
        <v>150</v>
      </c>
      <c r="G5" s="213" t="s">
        <v>120</v>
      </c>
      <c r="H5" s="213"/>
      <c r="I5" s="213" t="s">
        <v>121</v>
      </c>
      <c r="J5" s="213"/>
    </row>
    <row r="6" spans="1:10" ht="27" customHeight="1">
      <c r="A6" s="216"/>
      <c r="B6" s="221"/>
      <c r="C6" s="219"/>
      <c r="D6" s="216"/>
      <c r="E6" s="222"/>
      <c r="F6" s="222"/>
      <c r="G6" s="51" t="s">
        <v>122</v>
      </c>
      <c r="H6" s="51" t="s">
        <v>168</v>
      </c>
      <c r="I6" s="51" t="s">
        <v>122</v>
      </c>
      <c r="J6" s="37" t="s">
        <v>168</v>
      </c>
    </row>
    <row r="7" spans="1:10" ht="19.5" customHeight="1">
      <c r="A7" s="214" t="s">
        <v>123</v>
      </c>
      <c r="B7" s="94" t="s">
        <v>131</v>
      </c>
      <c r="C7" s="95" t="s">
        <v>159</v>
      </c>
      <c r="D7" s="96" t="s">
        <v>160</v>
      </c>
      <c r="E7" s="63">
        <v>102</v>
      </c>
      <c r="F7" s="63">
        <v>471</v>
      </c>
      <c r="G7" s="63">
        <v>51</v>
      </c>
      <c r="H7" s="61" t="s">
        <v>133</v>
      </c>
      <c r="I7" s="63">
        <v>134</v>
      </c>
      <c r="J7" s="62" t="s">
        <v>161</v>
      </c>
    </row>
    <row r="8" spans="1:10" ht="19.5" customHeight="1">
      <c r="A8" s="215"/>
      <c r="B8" s="42" t="s">
        <v>132</v>
      </c>
      <c r="C8" s="60" t="s">
        <v>134</v>
      </c>
      <c r="D8" s="61" t="s">
        <v>162</v>
      </c>
      <c r="E8" s="63">
        <v>67</v>
      </c>
      <c r="F8" s="63">
        <v>340</v>
      </c>
      <c r="G8" s="63">
        <v>28</v>
      </c>
      <c r="H8" s="61" t="s">
        <v>163</v>
      </c>
      <c r="I8" s="63">
        <v>62</v>
      </c>
      <c r="J8" s="62" t="s">
        <v>164</v>
      </c>
    </row>
    <row r="9" spans="1:10" ht="19.5" customHeight="1">
      <c r="A9" s="215"/>
      <c r="B9" s="42" t="s">
        <v>170</v>
      </c>
      <c r="C9" s="60" t="s">
        <v>179</v>
      </c>
      <c r="D9" s="61" t="s">
        <v>180</v>
      </c>
      <c r="E9" s="63">
        <v>60</v>
      </c>
      <c r="F9" s="63">
        <v>257</v>
      </c>
      <c r="G9" s="63">
        <v>34</v>
      </c>
      <c r="H9" s="61" t="s">
        <v>181</v>
      </c>
      <c r="I9" s="63">
        <v>70</v>
      </c>
      <c r="J9" s="62" t="s">
        <v>182</v>
      </c>
    </row>
    <row r="10" spans="1:10" ht="19.5" customHeight="1">
      <c r="A10" s="215"/>
      <c r="B10" s="42" t="s">
        <v>193</v>
      </c>
      <c r="C10" s="89" t="s">
        <v>194</v>
      </c>
      <c r="D10" s="90" t="s">
        <v>195</v>
      </c>
      <c r="E10" s="91">
        <v>95</v>
      </c>
      <c r="F10" s="91">
        <v>561</v>
      </c>
      <c r="G10" s="91">
        <v>81</v>
      </c>
      <c r="H10" s="90" t="s">
        <v>196</v>
      </c>
      <c r="I10" s="91">
        <v>129</v>
      </c>
      <c r="J10" s="93" t="s">
        <v>197</v>
      </c>
    </row>
    <row r="11" spans="1:10" ht="19.5" customHeight="1">
      <c r="A11" s="216"/>
      <c r="B11" s="155" t="s">
        <v>204</v>
      </c>
      <c r="C11" s="156" t="s">
        <v>213</v>
      </c>
      <c r="D11" s="157" t="s">
        <v>214</v>
      </c>
      <c r="E11" s="158">
        <v>69</v>
      </c>
      <c r="F11" s="158">
        <v>302</v>
      </c>
      <c r="G11" s="158">
        <v>32</v>
      </c>
      <c r="H11" s="157" t="s">
        <v>217</v>
      </c>
      <c r="I11" s="158">
        <v>77</v>
      </c>
      <c r="J11" s="159" t="s">
        <v>219</v>
      </c>
    </row>
    <row r="12" spans="1:10" ht="19.5" customHeight="1">
      <c r="A12" s="217" t="s">
        <v>223</v>
      </c>
      <c r="B12" s="44" t="s">
        <v>131</v>
      </c>
      <c r="C12" s="60" t="s">
        <v>159</v>
      </c>
      <c r="D12" s="61" t="s">
        <v>165</v>
      </c>
      <c r="E12" s="63">
        <v>135</v>
      </c>
      <c r="F12" s="63">
        <v>881</v>
      </c>
      <c r="G12" s="63">
        <v>77</v>
      </c>
      <c r="H12" s="61" t="s">
        <v>133</v>
      </c>
      <c r="I12" s="63">
        <v>278</v>
      </c>
      <c r="J12" s="62" t="s">
        <v>161</v>
      </c>
    </row>
    <row r="13" spans="1:10" ht="19.5" customHeight="1">
      <c r="A13" s="215"/>
      <c r="B13" s="44" t="s">
        <v>132</v>
      </c>
      <c r="C13" s="60" t="s">
        <v>134</v>
      </c>
      <c r="D13" s="61" t="s">
        <v>166</v>
      </c>
      <c r="E13" s="63">
        <v>86</v>
      </c>
      <c r="F13" s="63">
        <v>532</v>
      </c>
      <c r="G13" s="63">
        <v>35</v>
      </c>
      <c r="H13" s="61" t="s">
        <v>167</v>
      </c>
      <c r="I13" s="63">
        <v>98</v>
      </c>
      <c r="J13" s="62" t="s">
        <v>167</v>
      </c>
    </row>
    <row r="14" spans="1:10" ht="19.5" customHeight="1">
      <c r="A14" s="215"/>
      <c r="B14" s="44" t="s">
        <v>170</v>
      </c>
      <c r="C14" s="60" t="s">
        <v>183</v>
      </c>
      <c r="D14" s="61" t="s">
        <v>184</v>
      </c>
      <c r="E14" s="63">
        <v>96</v>
      </c>
      <c r="F14" s="63">
        <v>512</v>
      </c>
      <c r="G14" s="63">
        <v>60</v>
      </c>
      <c r="H14" s="61" t="s">
        <v>181</v>
      </c>
      <c r="I14" s="63">
        <v>129</v>
      </c>
      <c r="J14" s="62" t="s">
        <v>185</v>
      </c>
    </row>
    <row r="15" spans="1:10" ht="19.5" customHeight="1">
      <c r="A15" s="215"/>
      <c r="B15" s="44" t="s">
        <v>193</v>
      </c>
      <c r="C15" s="89" t="s">
        <v>198</v>
      </c>
      <c r="D15" s="90" t="s">
        <v>199</v>
      </c>
      <c r="E15" s="91">
        <v>110</v>
      </c>
      <c r="F15" s="91">
        <v>715</v>
      </c>
      <c r="G15" s="91">
        <v>53</v>
      </c>
      <c r="H15" s="92" t="s">
        <v>200</v>
      </c>
      <c r="I15" s="91">
        <v>203</v>
      </c>
      <c r="J15" s="93" t="s">
        <v>197</v>
      </c>
    </row>
    <row r="16" spans="1:10" ht="19.5" customHeight="1">
      <c r="A16" s="216"/>
      <c r="B16" s="160" t="s">
        <v>204</v>
      </c>
      <c r="C16" s="161" t="s">
        <v>215</v>
      </c>
      <c r="D16" s="157" t="s">
        <v>216</v>
      </c>
      <c r="E16" s="158">
        <v>95</v>
      </c>
      <c r="F16" s="158">
        <v>560</v>
      </c>
      <c r="G16" s="158">
        <v>39</v>
      </c>
      <c r="H16" s="162" t="s">
        <v>218</v>
      </c>
      <c r="I16" s="158">
        <v>159</v>
      </c>
      <c r="J16" s="159" t="s">
        <v>219</v>
      </c>
    </row>
    <row r="17" ht="13.5">
      <c r="J17" s="18" t="s">
        <v>58</v>
      </c>
    </row>
    <row r="18" spans="1:10" ht="13.5">
      <c r="A18" s="40" t="s">
        <v>129</v>
      </c>
      <c r="B18" s="97" t="s">
        <v>186</v>
      </c>
      <c r="J18" s="34"/>
    </row>
    <row r="19" spans="1:12" s="38" customFormat="1" ht="13.5">
      <c r="A19" s="34"/>
      <c r="B19" s="97" t="s">
        <v>187</v>
      </c>
      <c r="C19" s="40"/>
      <c r="D19" s="40"/>
      <c r="E19" s="34"/>
      <c r="F19" s="34"/>
      <c r="G19" s="34"/>
      <c r="H19" s="34"/>
      <c r="I19" s="34"/>
      <c r="J19" s="39"/>
      <c r="K19" s="34"/>
      <c r="L19" s="34"/>
    </row>
    <row r="20" spans="2:8" ht="13.5">
      <c r="B20" s="97" t="s">
        <v>188</v>
      </c>
      <c r="H20" s="127"/>
    </row>
  </sheetData>
  <sheetProtection/>
  <mergeCells count="10">
    <mergeCell ref="G5:H5"/>
    <mergeCell ref="I5:J5"/>
    <mergeCell ref="A7:A11"/>
    <mergeCell ref="A12:A16"/>
    <mergeCell ref="C5:C6"/>
    <mergeCell ref="D5:D6"/>
    <mergeCell ref="A5:A6"/>
    <mergeCell ref="B5:B6"/>
    <mergeCell ref="E5:E6"/>
    <mergeCell ref="F5:F6"/>
  </mergeCells>
  <printOptions/>
  <pageMargins left="1.220472440944882" right="0.3937007874015748" top="0.3937007874015748" bottom="0.3937007874015748" header="0.5118110236220472" footer="0.5118110236220472"/>
  <pageSetup fitToHeight="2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2020-03-26T00:59:24Z</dcterms:modified>
  <cp:category/>
  <cp:version/>
  <cp:contentType/>
  <cp:contentStatus/>
</cp:coreProperties>
</file>