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65521" windowWidth="9645" windowHeight="12180" tabRatio="754" activeTab="0"/>
  </bookViews>
  <sheets>
    <sheet name="1(1)" sheetId="1" r:id="rId1"/>
    <sheet name="1(2)" sheetId="2" r:id="rId2"/>
    <sheet name="2(1)" sheetId="3" r:id="rId3"/>
    <sheet name="2(2)" sheetId="4" r:id="rId4"/>
    <sheet name="3" sheetId="5" r:id="rId5"/>
    <sheet name="4" sheetId="6" r:id="rId6"/>
    <sheet name="5(1)" sheetId="7" r:id="rId7"/>
    <sheet name="5(2)" sheetId="8" r:id="rId8"/>
    <sheet name="6(1)" sheetId="9" r:id="rId9"/>
    <sheet name="6(2)" sheetId="10" r:id="rId10"/>
    <sheet name="6(3)" sheetId="11" r:id="rId11"/>
    <sheet name="7(1)" sheetId="12" r:id="rId12"/>
    <sheet name="7 (2)" sheetId="13" r:id="rId13"/>
    <sheet name="8" sheetId="14" r:id="rId14"/>
    <sheet name="9" sheetId="15" r:id="rId15"/>
  </sheets>
  <definedNames/>
  <calcPr fullCalcOnLoad="1"/>
</workbook>
</file>

<file path=xl/sharedStrings.xml><?xml version="1.0" encoding="utf-8"?>
<sst xmlns="http://schemas.openxmlformats.org/spreadsheetml/2006/main" count="882" uniqueCount="306">
  <si>
    <t>年度</t>
  </si>
  <si>
    <t>区分</t>
  </si>
  <si>
    <t>区分</t>
  </si>
  <si>
    <t>計</t>
  </si>
  <si>
    <t>※資料　上越公共職業安定所</t>
  </si>
  <si>
    <t>⑵ 一般被保険者求職者給付状況(基本手当)</t>
  </si>
  <si>
    <t>-</t>
  </si>
  <si>
    <t>　 （事業所規模：従業者数30人以上）</t>
  </si>
  <si>
    <t>年次</t>
  </si>
  <si>
    <t>年次</t>
  </si>
  <si>
    <t>産業分類</t>
  </si>
  <si>
    <t>男</t>
  </si>
  <si>
    <t>女</t>
  </si>
  <si>
    <t>調査産業計</t>
  </si>
  <si>
    <t>O　教育、学習支援業</t>
  </si>
  <si>
    <t>D　建設業</t>
  </si>
  <si>
    <t>E　製造業</t>
  </si>
  <si>
    <t>G　情報通信業</t>
  </si>
  <si>
    <t>H　運輸業、郵便業</t>
  </si>
  <si>
    <t>I　卸売・小売業</t>
  </si>
  <si>
    <t>J　金融・保険業</t>
  </si>
  <si>
    <t>M　宿泊業、飲食サービス業</t>
  </si>
  <si>
    <t>P　医療、福祉</t>
  </si>
  <si>
    <t>Q　複合サービス事業</t>
  </si>
  <si>
    <t>R　サービス業（他に分類されないもの）</t>
  </si>
  <si>
    <t>X</t>
  </si>
  <si>
    <t>※資料　県統計課「賃金、労働時間及び雇用の動き」</t>
  </si>
  <si>
    <t>（注）</t>
  </si>
  <si>
    <t>平均</t>
  </si>
  <si>
    <t>1月</t>
  </si>
  <si>
    <t>2月</t>
  </si>
  <si>
    <t>3月</t>
  </si>
  <si>
    <t>4月</t>
  </si>
  <si>
    <t>5月</t>
  </si>
  <si>
    <t>6月</t>
  </si>
  <si>
    <t>7月</t>
  </si>
  <si>
    <t>8月</t>
  </si>
  <si>
    <t>9月</t>
  </si>
  <si>
    <t>10月</t>
  </si>
  <si>
    <t>11月</t>
  </si>
  <si>
    <t>12月</t>
  </si>
  <si>
    <t>C　鉱業、採石業、砂利採取業　　</t>
  </si>
  <si>
    <t>（男）　調査産業計</t>
  </si>
  <si>
    <t>（女）　調査産業計</t>
  </si>
  <si>
    <t>※資料　県統計課｢賃金、労働時間及び雇用の動き」</t>
  </si>
  <si>
    <t>(単位：円)</t>
  </si>
  <si>
    <t>区分</t>
  </si>
  <si>
    <t>全産業</t>
  </si>
  <si>
    <t>　農林業</t>
  </si>
  <si>
    <t>鉱業</t>
  </si>
  <si>
    <t>　鉱業</t>
  </si>
  <si>
    <t>　　鉱業</t>
  </si>
  <si>
    <t>　　土石</t>
  </si>
  <si>
    <t>建設業</t>
  </si>
  <si>
    <t>　建設業</t>
  </si>
  <si>
    <t>製造業</t>
  </si>
  <si>
    <t>　　土木</t>
  </si>
  <si>
    <t>　　建築</t>
  </si>
  <si>
    <t>　　設備</t>
  </si>
  <si>
    <t>　製造業</t>
  </si>
  <si>
    <t>その他</t>
  </si>
  <si>
    <t>　　食品</t>
  </si>
  <si>
    <t>　　繊維</t>
  </si>
  <si>
    <t>　　木材</t>
  </si>
  <si>
    <t>　　家具</t>
  </si>
  <si>
    <t>　　紙加工品</t>
  </si>
  <si>
    <t>　　印刷</t>
  </si>
  <si>
    <t>　　化学</t>
  </si>
  <si>
    <t>　　窯業</t>
  </si>
  <si>
    <t>　　鉄鋼</t>
  </si>
  <si>
    <t>　　非鉄</t>
  </si>
  <si>
    <t>　　金属</t>
  </si>
  <si>
    <t>　　機械</t>
  </si>
  <si>
    <t>　　電気</t>
  </si>
  <si>
    <t>　　輸送用</t>
  </si>
  <si>
    <t>　　ガス</t>
  </si>
  <si>
    <t>　　その他</t>
  </si>
  <si>
    <t>運輸業</t>
  </si>
  <si>
    <t>　運輸業</t>
  </si>
  <si>
    <t>　　旅客</t>
  </si>
  <si>
    <t>　　貨物</t>
  </si>
  <si>
    <t>　貨物取扱業</t>
  </si>
  <si>
    <t>　　陸上</t>
  </si>
  <si>
    <t>　　港湾</t>
  </si>
  <si>
    <t>　その他</t>
  </si>
  <si>
    <t>※資料 上越労働基準監督署</t>
  </si>
  <si>
    <t>墜落</t>
  </si>
  <si>
    <t>転倒</t>
  </si>
  <si>
    <t>激突</t>
  </si>
  <si>
    <t>飛来落下</t>
  </si>
  <si>
    <t>崩壊</t>
  </si>
  <si>
    <t>激突され</t>
  </si>
  <si>
    <t>挟まれ・巻込まれ</t>
  </si>
  <si>
    <t>切れ・こすり</t>
  </si>
  <si>
    <t>踏み抜き</t>
  </si>
  <si>
    <t>おぼれ</t>
  </si>
  <si>
    <t>高温接触</t>
  </si>
  <si>
    <t>有害物</t>
  </si>
  <si>
    <t>感電</t>
  </si>
  <si>
    <t>爆発</t>
  </si>
  <si>
    <t>破裂</t>
  </si>
  <si>
    <t>火災</t>
  </si>
  <si>
    <t>交通事故(道路)</t>
  </si>
  <si>
    <t>交通事故(その他)</t>
  </si>
  <si>
    <t>無理動作</t>
  </si>
  <si>
    <t>適用事業所数</t>
  </si>
  <si>
    <t>適用労働者数</t>
  </si>
  <si>
    <t>労災保険給付件数</t>
  </si>
  <si>
    <t>　休業（補償）給付</t>
  </si>
  <si>
    <t>　障害（補償）給付</t>
  </si>
  <si>
    <t>（各年6月30日現在）</t>
  </si>
  <si>
    <t>組合数</t>
  </si>
  <si>
    <t>組合員数</t>
  </si>
  <si>
    <t>農業</t>
  </si>
  <si>
    <t>林業</t>
  </si>
  <si>
    <t>漁業</t>
  </si>
  <si>
    <t>情報通信業</t>
  </si>
  <si>
    <t>卸売・小売業</t>
  </si>
  <si>
    <t>金融・保険業</t>
  </si>
  <si>
    <t>不動産業</t>
  </si>
  <si>
    <t>飲食店・宿泊業</t>
  </si>
  <si>
    <t>医療・福祉</t>
  </si>
  <si>
    <t>教育・学習支援</t>
  </si>
  <si>
    <t>複合サービス事業</t>
  </si>
  <si>
    <t>サービス業</t>
  </si>
  <si>
    <t>公務</t>
  </si>
  <si>
    <t>分類不能</t>
  </si>
  <si>
    <t>※資料　上越地域振興局企画振興部労政課</t>
  </si>
  <si>
    <t>労働組合法</t>
  </si>
  <si>
    <t>特定独立行政法人</t>
  </si>
  <si>
    <t>労働関係法</t>
  </si>
  <si>
    <t>地方公営企業</t>
  </si>
  <si>
    <t>国家公務員法</t>
  </si>
  <si>
    <t>地方公務員法</t>
  </si>
  <si>
    <t>訓練定員</t>
  </si>
  <si>
    <t>入校者数</t>
  </si>
  <si>
    <t>進級者数</t>
  </si>
  <si>
    <t>修了状況</t>
  </si>
  <si>
    <t>修了者数</t>
  </si>
  <si>
    <t>就職者数</t>
  </si>
  <si>
    <t>県内</t>
  </si>
  <si>
    <t>県外</t>
  </si>
  <si>
    <t>※資料 県立上越テクノスクール</t>
  </si>
  <si>
    <t>①本表は上越テクノスクール施設内での訓練実施状況</t>
  </si>
  <si>
    <t>K　不動産業、物品賃貸業</t>
  </si>
  <si>
    <t>普通   課程</t>
  </si>
  <si>
    <t>短期  課程</t>
  </si>
  <si>
    <t>短期   課程</t>
  </si>
  <si>
    <t>自営  その他</t>
  </si>
  <si>
    <t>※資料　就業構造基本調査</t>
  </si>
  <si>
    <t>分類不能の産業</t>
  </si>
  <si>
    <t>総数</t>
  </si>
  <si>
    <t>65歳以上</t>
  </si>
  <si>
    <t>55～64歳</t>
  </si>
  <si>
    <t>45～54歳</t>
  </si>
  <si>
    <t>35～44歳</t>
  </si>
  <si>
    <t>25～34歳</t>
  </si>
  <si>
    <t>15～24歳</t>
  </si>
  <si>
    <t>年齢別</t>
  </si>
  <si>
    <t>区分</t>
  </si>
  <si>
    <t>総数</t>
  </si>
  <si>
    <t>男</t>
  </si>
  <si>
    <t>女</t>
  </si>
  <si>
    <t>有業者</t>
  </si>
  <si>
    <t>育児をしている</t>
  </si>
  <si>
    <t>総数</t>
  </si>
  <si>
    <t>15～19歳</t>
  </si>
  <si>
    <t>20～29</t>
  </si>
  <si>
    <t>30～39</t>
  </si>
  <si>
    <t>40～49</t>
  </si>
  <si>
    <t>50歳以上</t>
  </si>
  <si>
    <t>育児休業制度の利用あり</t>
  </si>
  <si>
    <t>育児休業制度の利用なし</t>
  </si>
  <si>
    <t>育児をしていない</t>
  </si>
  <si>
    <t>無業者</t>
  </si>
  <si>
    <t>※資料　就業構造基本調査</t>
  </si>
  <si>
    <t>平成26年度</t>
  </si>
  <si>
    <t>平成26年</t>
  </si>
  <si>
    <t>平成26年度</t>
  </si>
  <si>
    <t>平成27年度</t>
  </si>
  <si>
    <t>平成27年度</t>
  </si>
  <si>
    <t>⑶　労働者災害補償保険適用状況</t>
  </si>
  <si>
    <t>⑵　事故の形態別</t>
  </si>
  <si>
    <t>⑴　業種別</t>
  </si>
  <si>
    <t>⑵　産業別常用雇用者の1人平均月間現金給与総額（事業所規模：従業者数30人以上）</t>
  </si>
  <si>
    <t>⑴　産業別常用雇用者の１人平均月間出勤日数及び労働時間</t>
  </si>
  <si>
    <t>⑵　一般被保険者求職者給付状況(基本手当)</t>
  </si>
  <si>
    <t>⑴　産業別</t>
  </si>
  <si>
    <t>⑵　適用法規別</t>
  </si>
  <si>
    <t>②普通課程：主に新規学卒者（高等学校）を対象とする課程</t>
  </si>
  <si>
    <r>
      <t xml:space="preserve">年度　       ・            </t>
    </r>
    <r>
      <rPr>
        <sz val="10"/>
        <rFont val="ＭＳ 明朝"/>
        <family val="1"/>
      </rPr>
      <t>訓練科</t>
    </r>
  </si>
  <si>
    <t>産業</t>
  </si>
  <si>
    <t>男性</t>
  </si>
  <si>
    <t>女性</t>
  </si>
  <si>
    <t>農業，林業</t>
  </si>
  <si>
    <t>鉱業，採石業，砂利採取業</t>
  </si>
  <si>
    <t>電気・ガス・熱供給・水道業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</si>
  <si>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</si>
  <si>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</si>
  <si>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</si>
  <si>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</si>
  <si>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</si>
  <si>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</si>
  <si>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</si>
  <si>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</si>
  <si>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</si>
  <si>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</si>
  <si>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</si>
  <si>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</si>
  <si>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(注)</t>
  </si>
  <si>
    <t>　無業者：ふだん全く仕事をしていない者及び臨時的にしか仕事をしていない者</t>
  </si>
  <si>
    <t xml:space="preserve">　　　　　以降もしていくことになっている者及び仕事は持っているが現在は休んでいる者
</t>
  </si>
  <si>
    <t>C　鉱業、採石業、
   砂利採取業　　</t>
  </si>
  <si>
    <t>K　不動産業、
   物品賃貸業</t>
  </si>
  <si>
    <t>L　学術研究、
   専門・技術サービス業</t>
  </si>
  <si>
    <t>N　生活関係サービス業、
   娯楽業</t>
  </si>
  <si>
    <t>R　サービス業
 （他に分類されないもの）</t>
  </si>
  <si>
    <t>(注)</t>
  </si>
  <si>
    <t>（注）</t>
  </si>
  <si>
    <t>①死亡を含む休業4日以上の件数</t>
  </si>
  <si>
    <t>②（ ）内の数値は、死亡件数で内書き</t>
  </si>
  <si>
    <t>（注）</t>
  </si>
  <si>
    <t>年次</t>
  </si>
  <si>
    <t>電気・ガス
・熱供給・水道業</t>
  </si>
  <si>
    <t>・熱供給・水道業</t>
  </si>
  <si>
    <t>③数値は小数点第1位以下を四捨五入しており、また、総数に分類不能・不詳等の数値を含んでいるため、</t>
  </si>
  <si>
    <t>　療養（補償）給付</t>
  </si>
  <si>
    <t>②数値は小数点第1位以下を四捨五入しており、また、総数に分類不能・不詳等の数値を含んでいるため、</t>
  </si>
  <si>
    <t>表の上段は「出勤日数」、下段は「労働時間」</t>
  </si>
  <si>
    <t>平成28年度</t>
  </si>
  <si>
    <t>平成28年度</t>
  </si>
  <si>
    <t>平成28年</t>
  </si>
  <si>
    <t>平成29年</t>
  </si>
  <si>
    <t>平成28年度</t>
  </si>
  <si>
    <t>新規求人数</t>
  </si>
  <si>
    <t>新規求職申込件数</t>
  </si>
  <si>
    <t>紹介件数</t>
  </si>
  <si>
    <t>就職件数</t>
  </si>
  <si>
    <t>有効求人倍率</t>
  </si>
  <si>
    <t>⑴　求人・求職状況(新規学卒者を除き、パートタイムを含む全数)</t>
  </si>
  <si>
    <t>受給資格決定件数</t>
  </si>
  <si>
    <t>初回受給者数</t>
  </si>
  <si>
    <t>受給者実人員</t>
  </si>
  <si>
    <t>支給金額(千円)</t>
  </si>
  <si>
    <t>※資料　上越公共職業安定所</t>
  </si>
  <si>
    <t>３　新規高等学校卒業者の就職状況</t>
  </si>
  <si>
    <t>（上越市及び妙高市内の高等学校）</t>
  </si>
  <si>
    <t>卒　業　者　数</t>
  </si>
  <si>
    <t>就職希望者数</t>
  </si>
  <si>
    <t>就職者数</t>
  </si>
  <si>
    <t>うち県内就職者数</t>
  </si>
  <si>
    <t>４　上越テクノスクール訓練実施状況</t>
  </si>
  <si>
    <t>５　新潟県の労働時間・賃金の概況</t>
  </si>
  <si>
    <t>６　上越労働基準監督署管内の労働災害</t>
  </si>
  <si>
    <t>７　上越市内の労働組合状況</t>
  </si>
  <si>
    <t>８　上越地域の男女、産業、年齢別有業者数</t>
  </si>
  <si>
    <t>②妙高市、糸魚川市を含む</t>
  </si>
  <si>
    <t>　内訳と合計は一致しない</t>
  </si>
  <si>
    <t>①妙高市、糸魚川市を含む</t>
  </si>
  <si>
    <t>平成29年度</t>
  </si>
  <si>
    <t>平成26年度</t>
  </si>
  <si>
    <t>平成27年度</t>
  </si>
  <si>
    <t>平成29年度</t>
  </si>
  <si>
    <t>平成27年</t>
  </si>
  <si>
    <t>①死亡を含む休業4日以上の件数</t>
  </si>
  <si>
    <t xml:space="preserve">②（ ）内の数値は、死亡件数で内書き </t>
  </si>
  <si>
    <t>平成29年度</t>
  </si>
  <si>
    <t>（平成29年10月1日現在　単位：千人）</t>
  </si>
  <si>
    <t>平成30年</t>
  </si>
  <si>
    <t>（注）適用事業所数及び適用労働者数には労働保険事務組合委託分を含む</t>
  </si>
  <si>
    <t>F　電気・ガス業・
   熱供給・水道業</t>
  </si>
  <si>
    <t>２　上越公共職業安定所 妙高出張所管内 求人・求職・求職者給付取扱状況</t>
  </si>
  <si>
    <t>１　上越公共職業安定所管内　求人・求職・求職者給付取扱状況</t>
  </si>
  <si>
    <t>年度　</t>
  </si>
  <si>
    <t>F　電気・ガス・熱供給・水道業</t>
  </si>
  <si>
    <t>L　学術研究、専門・技術</t>
  </si>
  <si>
    <t>N　生活関連サービス業</t>
  </si>
  <si>
    <t>９　上越地域の就業状態、育児休業等制度利用の有無、年齢別、男女別15歳以上人口</t>
  </si>
  <si>
    <t>平成30年度</t>
  </si>
  <si>
    <t>平成29年度</t>
  </si>
  <si>
    <t>平成30年度</t>
  </si>
  <si>
    <t>平成30年</t>
  </si>
  <si>
    <t>平成30年度</t>
  </si>
  <si>
    <t>令和元年</t>
  </si>
  <si>
    <t>令和元年</t>
  </si>
  <si>
    <t xml:space="preserve">  平成27年</t>
  </si>
  <si>
    <t xml:space="preserve">  平成28年</t>
  </si>
  <si>
    <t xml:space="preserve">  平成29年</t>
  </si>
  <si>
    <t xml:space="preserve">  平成30年</t>
  </si>
  <si>
    <t xml:space="preserve">  令和元年</t>
  </si>
  <si>
    <t>（注）</t>
  </si>
  <si>
    <t>-</t>
  </si>
  <si>
    <t>③令和元年は速報値</t>
  </si>
  <si>
    <t>③令和元年は速報値</t>
  </si>
  <si>
    <t>③短期課程：離・転職者を対象とする1年以下の課程</t>
  </si>
  <si>
    <t>④この他に事務系、介護系及び障害者対象の科を委託訓練で実施</t>
  </si>
  <si>
    <t>-</t>
  </si>
  <si>
    <t>（平成29年10月1日現在、単位：千人）</t>
  </si>
  <si>
    <t xml:space="preserve">①有業者：ふだん収入を得ることを目的として仕事をしており、調査日（平成29年10月１日）
</t>
  </si>
  <si>
    <t>-</t>
  </si>
  <si>
    <t>-</t>
  </si>
  <si>
    <t>平成
26年</t>
  </si>
  <si>
    <t>平成
27年</t>
  </si>
  <si>
    <t>平成
28年</t>
  </si>
  <si>
    <t>平成
29年</t>
  </si>
  <si>
    <t>平成
30年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</si>
</sst>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Red]\(0.0\)"/>
    <numFmt numFmtId="178" formatCode="#,##0_);[Red]\(#,##0\)"/>
    <numFmt numFmtId="179" formatCode="0.0"/>
    <numFmt numFmtId="180" formatCode="#,##0.0"/>
    <numFmt numFmtId="181" formatCode="#,##0;&quot;△ &quot;#,##0"/>
    <numFmt numFmtId="182" formatCode="0.00_ "/>
    <numFmt numFmtId="183" formatCode="#,##0.0_);[Red]\(#,##0.0\)"/>
  </numFmts>
  <fonts count="5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9"/>
      <name val="ＭＳ 明朝"/>
      <family val="1"/>
    </font>
    <font>
      <sz val="11"/>
      <name val="ＭＳ ゴシック"/>
      <family val="3"/>
    </font>
    <font>
      <sz val="6"/>
      <name val="ＭＳ 明朝"/>
      <family val="1"/>
    </font>
    <font>
      <b/>
      <sz val="14"/>
      <name val="ＭＳ 明朝"/>
      <family val="1"/>
    </font>
    <font>
      <sz val="11"/>
      <name val="ＭＳ 明朝"/>
      <family val="1"/>
    </font>
    <font>
      <sz val="14"/>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10"/>
      <name val="ＭＳ 明朝"/>
      <family val="1"/>
    </font>
    <font>
      <sz val="11"/>
      <color indexed="8"/>
      <name val="ＭＳ 明朝"/>
      <family val="1"/>
    </font>
    <font>
      <sz val="11"/>
      <color indexed="8"/>
      <name val="ＭＳ ゴシック"/>
      <family val="3"/>
    </font>
    <font>
      <sz val="10"/>
      <color indexed="8"/>
      <name val="ＭＳ 明朝"/>
      <family val="1"/>
    </font>
    <font>
      <sz val="9"/>
      <color indexed="8"/>
      <name val="ＭＳ 明朝"/>
      <family val="1"/>
    </font>
    <font>
      <sz val="11"/>
      <color indexed="10"/>
      <name val="ＭＳ 明朝"/>
      <family val="1"/>
    </font>
    <font>
      <sz val="11"/>
      <color indexed="63"/>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rgb="FFFF0000"/>
      <name val="ＭＳ 明朝"/>
      <family val="1"/>
    </font>
    <font>
      <sz val="11"/>
      <color theme="1"/>
      <name val="ＭＳ 明朝"/>
      <family val="1"/>
    </font>
    <font>
      <sz val="11"/>
      <color theme="1"/>
      <name val="ＭＳ Ｐゴシック"/>
      <family val="3"/>
    </font>
    <font>
      <sz val="11"/>
      <color theme="1"/>
      <name val="ＭＳ ゴシック"/>
      <family val="3"/>
    </font>
    <font>
      <sz val="10"/>
      <color theme="1"/>
      <name val="ＭＳ 明朝"/>
      <family val="1"/>
    </font>
    <font>
      <sz val="9"/>
      <color theme="1"/>
      <name val="ＭＳ 明朝"/>
      <family val="1"/>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diagonalDown="1">
      <left/>
      <right/>
      <top style="thin"/>
      <bottom style="thin"/>
      <diagonal style="thin"/>
    </border>
    <border>
      <left/>
      <right style="thin"/>
      <top style="thin"/>
      <bottom style="thin"/>
    </border>
    <border>
      <left style="thin"/>
      <right/>
      <top style="thin"/>
      <bottom style="dotted"/>
    </border>
    <border>
      <left/>
      <right/>
      <top style="thin"/>
      <bottom style="dotted"/>
    </border>
    <border>
      <left/>
      <right style="thin"/>
      <top style="thin"/>
      <bottom style="dotted"/>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border>
    <border>
      <left/>
      <right style="thin"/>
      <top style="thin"/>
      <bottom/>
    </border>
    <border>
      <left style="thin"/>
      <right/>
      <top style="thin"/>
      <bottom/>
    </border>
    <border>
      <left/>
      <right/>
      <top style="thin"/>
      <bottom style="thin"/>
    </border>
    <border>
      <left style="thin"/>
      <right/>
      <top/>
      <bottom style="dotted"/>
    </border>
    <border>
      <left style="thin"/>
      <right/>
      <top style="dotted"/>
      <bottom/>
    </border>
    <border>
      <left style="thin"/>
      <right/>
      <top style="medium"/>
      <bottom style="thin"/>
    </border>
    <border>
      <left/>
      <right/>
      <top style="medium"/>
      <bottom style="thin"/>
    </border>
    <border>
      <left/>
      <right style="thin"/>
      <top style="medium"/>
      <bottom style="thin"/>
    </border>
    <border>
      <left style="thin"/>
      <right/>
      <top/>
      <bottom style="medium"/>
    </border>
    <border>
      <left style="thin"/>
      <right style="thin"/>
      <top/>
      <bottom style="medium"/>
    </border>
    <border>
      <left/>
      <right/>
      <top/>
      <bottom style="medium"/>
    </border>
    <border>
      <left/>
      <right style="thin"/>
      <top/>
      <bottom style="medium"/>
    </border>
    <border>
      <left/>
      <right/>
      <top/>
      <bottom style="dotted"/>
    </border>
    <border>
      <left style="thin"/>
      <right style="thin"/>
      <top style="thin"/>
      <bottom/>
    </border>
    <border>
      <left style="thin"/>
      <right style="thin"/>
      <top/>
      <bottom/>
    </border>
    <border diagonalDown="1">
      <left/>
      <right/>
      <top style="thin"/>
      <bottom/>
      <diagonal style="thin"/>
    </border>
    <border diagonalDown="1">
      <left/>
      <right/>
      <top/>
      <bottom style="thin"/>
      <diagonal style="thin"/>
    </border>
    <border>
      <left style="thin"/>
      <right style="thin"/>
      <top/>
      <bottom style="thin"/>
    </border>
    <border diagonalDown="1">
      <left/>
      <right/>
      <top/>
      <bottom/>
      <diagonal style="thin"/>
    </border>
    <border>
      <left/>
      <right style="thin"/>
      <top/>
      <bottom style="dotted"/>
    </border>
    <border>
      <left/>
      <right/>
      <top style="dotted"/>
      <bottom/>
    </border>
    <border>
      <left/>
      <right style="thin"/>
      <top style="dotted"/>
      <bottom/>
    </border>
    <border>
      <left/>
      <right/>
      <top/>
      <bottom style="dashed"/>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protection/>
    </xf>
    <xf numFmtId="0" fontId="4" fillId="0" borderId="0">
      <alignment/>
      <protection/>
    </xf>
    <xf numFmtId="0" fontId="3" fillId="0" borderId="0">
      <alignment/>
      <protection/>
    </xf>
    <xf numFmtId="0" fontId="50" fillId="32" borderId="0" applyNumberFormat="0" applyBorder="0" applyAlignment="0" applyProtection="0"/>
  </cellStyleXfs>
  <cellXfs count="342">
    <xf numFmtId="0" fontId="0" fillId="0" borderId="0" xfId="0" applyFont="1" applyAlignment="1">
      <alignment vertical="center"/>
    </xf>
    <xf numFmtId="0" fontId="51" fillId="0" borderId="0" xfId="0" applyFont="1" applyFill="1" applyAlignment="1">
      <alignment vertical="center"/>
    </xf>
    <xf numFmtId="0" fontId="51" fillId="0" borderId="0" xfId="0" applyFont="1" applyFill="1" applyBorder="1" applyAlignment="1">
      <alignment vertical="center"/>
    </xf>
    <xf numFmtId="0" fontId="5" fillId="0" borderId="0" xfId="62" applyFont="1" applyAlignment="1">
      <alignment vertical="center"/>
      <protection/>
    </xf>
    <xf numFmtId="0" fontId="8" fillId="0" borderId="0" xfId="61" applyFont="1" applyFill="1" applyAlignment="1">
      <alignment vertical="top"/>
      <protection/>
    </xf>
    <xf numFmtId="0" fontId="8" fillId="0" borderId="0" xfId="61" applyFont="1" applyFill="1" applyAlignment="1">
      <alignment vertical="center"/>
      <protection/>
    </xf>
    <xf numFmtId="0" fontId="5" fillId="0" borderId="0" xfId="62" applyFont="1" applyAlignment="1">
      <alignment vertical="top"/>
      <protection/>
    </xf>
    <xf numFmtId="0" fontId="52" fillId="0" borderId="0" xfId="62" applyFont="1" applyAlignment="1">
      <alignment vertical="center"/>
      <protection/>
    </xf>
    <xf numFmtId="0" fontId="53" fillId="0" borderId="10" xfId="0" applyFont="1" applyBorder="1" applyAlignment="1">
      <alignment horizontal="center" vertical="center"/>
    </xf>
    <xf numFmtId="0" fontId="53" fillId="0" borderId="11" xfId="0" applyFont="1" applyBorder="1" applyAlignment="1">
      <alignment vertical="center"/>
    </xf>
    <xf numFmtId="0" fontId="53" fillId="0" borderId="12" xfId="0" applyFont="1" applyBorder="1" applyAlignment="1">
      <alignment horizontal="center" vertical="center"/>
    </xf>
    <xf numFmtId="0" fontId="53" fillId="0" borderId="13" xfId="0" applyFont="1" applyBorder="1" applyAlignment="1">
      <alignment vertical="center"/>
    </xf>
    <xf numFmtId="0" fontId="53" fillId="0" borderId="14" xfId="0" applyFont="1" applyBorder="1" applyAlignment="1">
      <alignment vertical="center"/>
    </xf>
    <xf numFmtId="0" fontId="53" fillId="0" borderId="15" xfId="0" applyFont="1" applyBorder="1" applyAlignment="1">
      <alignment vertical="center"/>
    </xf>
    <xf numFmtId="176" fontId="53" fillId="0" borderId="14" xfId="0" applyNumberFormat="1" applyFont="1" applyBorder="1" applyAlignment="1">
      <alignment vertical="center"/>
    </xf>
    <xf numFmtId="0" fontId="53" fillId="0" borderId="16" xfId="0" applyFont="1" applyBorder="1" applyAlignment="1">
      <alignment vertical="center"/>
    </xf>
    <xf numFmtId="0" fontId="53" fillId="0" borderId="0" xfId="0" applyFont="1" applyBorder="1" applyAlignment="1">
      <alignment vertical="center"/>
    </xf>
    <xf numFmtId="0" fontId="53" fillId="0" borderId="17" xfId="0" applyFont="1" applyBorder="1" applyAlignment="1">
      <alignment vertical="center"/>
    </xf>
    <xf numFmtId="176" fontId="53" fillId="0" borderId="0" xfId="0" applyNumberFormat="1" applyFont="1" applyBorder="1" applyAlignment="1">
      <alignment vertical="center"/>
    </xf>
    <xf numFmtId="0" fontId="53" fillId="0" borderId="0" xfId="0" applyFont="1" applyBorder="1" applyAlignment="1">
      <alignment horizontal="right" vertical="center"/>
    </xf>
    <xf numFmtId="0" fontId="53" fillId="0" borderId="0" xfId="0" applyFont="1" applyFill="1" applyBorder="1" applyAlignment="1">
      <alignment horizontal="right" vertical="center"/>
    </xf>
    <xf numFmtId="0" fontId="53" fillId="0" borderId="18" xfId="0" applyFont="1" applyBorder="1" applyAlignment="1">
      <alignment vertical="center"/>
    </xf>
    <xf numFmtId="0" fontId="53" fillId="0" borderId="19" xfId="0" applyFont="1" applyBorder="1" applyAlignment="1">
      <alignment vertical="center"/>
    </xf>
    <xf numFmtId="0" fontId="53" fillId="0" borderId="20" xfId="0" applyFont="1" applyBorder="1" applyAlignment="1">
      <alignment vertical="center"/>
    </xf>
    <xf numFmtId="176" fontId="53" fillId="0" borderId="19" xfId="0" applyNumberFormat="1" applyFont="1" applyBorder="1" applyAlignment="1">
      <alignment vertical="center"/>
    </xf>
    <xf numFmtId="0" fontId="53" fillId="0" borderId="0" xfId="0" applyFont="1" applyAlignment="1">
      <alignment vertical="center"/>
    </xf>
    <xf numFmtId="176" fontId="53" fillId="0" borderId="0" xfId="0" applyNumberFormat="1" applyFont="1" applyAlignment="1">
      <alignment vertical="center"/>
    </xf>
    <xf numFmtId="176" fontId="53" fillId="0" borderId="0" xfId="0" applyNumberFormat="1" applyFont="1" applyAlignment="1">
      <alignment horizontal="right" vertical="center"/>
    </xf>
    <xf numFmtId="0" fontId="9" fillId="0" borderId="0" xfId="0" applyFont="1" applyAlignment="1">
      <alignment vertical="center"/>
    </xf>
    <xf numFmtId="0" fontId="5" fillId="0" borderId="0" xfId="0" applyFont="1" applyAlignment="1">
      <alignment vertical="center"/>
    </xf>
    <xf numFmtId="0" fontId="9" fillId="0" borderId="21" xfId="0" applyFont="1" applyBorder="1" applyAlignment="1">
      <alignment horizontal="center" vertical="center"/>
    </xf>
    <xf numFmtId="38" fontId="9" fillId="0" borderId="0" xfId="48" applyFont="1" applyBorder="1" applyAlignment="1">
      <alignment vertical="center"/>
    </xf>
    <xf numFmtId="38" fontId="9" fillId="0" borderId="19" xfId="48" applyFont="1" applyBorder="1" applyAlignment="1">
      <alignment vertical="center"/>
    </xf>
    <xf numFmtId="0" fontId="9" fillId="0" borderId="0" xfId="0" applyFont="1" applyBorder="1" applyAlignment="1">
      <alignment vertical="center"/>
    </xf>
    <xf numFmtId="38" fontId="9" fillId="0" borderId="0" xfId="48" applyFont="1" applyBorder="1" applyAlignment="1">
      <alignment horizontal="right" vertical="center"/>
    </xf>
    <xf numFmtId="0" fontId="9" fillId="0" borderId="0" xfId="0" applyFont="1" applyAlignment="1">
      <alignment horizontal="right" vertical="center"/>
    </xf>
    <xf numFmtId="0" fontId="53" fillId="0" borderId="0" xfId="0" applyFont="1" applyFill="1" applyBorder="1" applyAlignment="1">
      <alignment vertical="center"/>
    </xf>
    <xf numFmtId="0" fontId="4" fillId="0" borderId="0" xfId="62" applyFont="1" applyAlignment="1">
      <alignment vertical="center"/>
      <protection/>
    </xf>
    <xf numFmtId="0" fontId="9" fillId="0" borderId="16" xfId="0" applyFont="1" applyBorder="1" applyAlignment="1">
      <alignment vertical="center"/>
    </xf>
    <xf numFmtId="0" fontId="9" fillId="0" borderId="17"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10" xfId="0" applyFont="1" applyBorder="1" applyAlignment="1">
      <alignment horizontal="center" vertical="center"/>
    </xf>
    <xf numFmtId="0" fontId="9" fillId="0" borderId="11" xfId="0" applyFont="1" applyBorder="1" applyAlignment="1">
      <alignment vertical="center"/>
    </xf>
    <xf numFmtId="0" fontId="9" fillId="0" borderId="12" xfId="0" applyFont="1" applyBorder="1" applyAlignment="1">
      <alignment horizontal="center" vertical="center"/>
    </xf>
    <xf numFmtId="0" fontId="9" fillId="0" borderId="22" xfId="0" applyFont="1" applyBorder="1" applyAlignment="1">
      <alignment vertical="center"/>
    </xf>
    <xf numFmtId="0" fontId="9" fillId="0" borderId="23" xfId="0" applyFont="1" applyBorder="1" applyAlignment="1">
      <alignment vertical="center"/>
    </xf>
    <xf numFmtId="38" fontId="9" fillId="0" borderId="22" xfId="48" applyFont="1" applyBorder="1" applyAlignment="1">
      <alignment vertical="center"/>
    </xf>
    <xf numFmtId="0" fontId="9" fillId="0" borderId="16" xfId="0" applyFont="1" applyBorder="1" applyAlignment="1">
      <alignment horizontal="left" vertical="center"/>
    </xf>
    <xf numFmtId="0" fontId="9" fillId="0" borderId="18" xfId="0" applyFont="1" applyBorder="1" applyAlignment="1">
      <alignment horizontal="left" vertical="center"/>
    </xf>
    <xf numFmtId="0" fontId="53" fillId="0" borderId="21" xfId="0" applyFont="1" applyBorder="1" applyAlignment="1">
      <alignment horizontal="center" vertical="center"/>
    </xf>
    <xf numFmtId="0" fontId="53" fillId="0" borderId="24" xfId="0" applyFont="1" applyBorder="1" applyAlignment="1">
      <alignment vertical="center"/>
    </xf>
    <xf numFmtId="0" fontId="53" fillId="0" borderId="22" xfId="0" applyFont="1" applyBorder="1" applyAlignment="1">
      <alignment vertical="center"/>
    </xf>
    <xf numFmtId="0" fontId="53" fillId="0" borderId="23" xfId="0" applyFont="1" applyBorder="1" applyAlignment="1">
      <alignment vertical="center"/>
    </xf>
    <xf numFmtId="38" fontId="53" fillId="0" borderId="22" xfId="48" applyFont="1" applyBorder="1" applyAlignment="1">
      <alignment vertical="center"/>
    </xf>
    <xf numFmtId="38" fontId="53" fillId="0" borderId="0" xfId="48" applyFont="1" applyBorder="1" applyAlignment="1">
      <alignment vertical="center"/>
    </xf>
    <xf numFmtId="38" fontId="53" fillId="0" borderId="0" xfId="48" applyFont="1" applyBorder="1" applyAlignment="1">
      <alignment horizontal="right" vertical="center"/>
    </xf>
    <xf numFmtId="38" fontId="53" fillId="0" borderId="19" xfId="48" applyFont="1" applyBorder="1" applyAlignment="1">
      <alignment vertical="center"/>
    </xf>
    <xf numFmtId="0" fontId="53" fillId="0" borderId="0" xfId="0" applyFont="1" applyAlignment="1">
      <alignment horizontal="right" vertical="center"/>
    </xf>
    <xf numFmtId="0" fontId="53" fillId="0" borderId="1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vertical="center"/>
    </xf>
    <xf numFmtId="0" fontId="9" fillId="0" borderId="12" xfId="0" applyFont="1" applyBorder="1" applyAlignment="1">
      <alignment vertical="center"/>
    </xf>
    <xf numFmtId="0" fontId="9" fillId="0" borderId="18" xfId="0" applyFont="1" applyBorder="1" applyAlignment="1">
      <alignment horizontal="center" vertical="center"/>
    </xf>
    <xf numFmtId="178" fontId="9" fillId="0" borderId="24" xfId="48" applyNumberFormat="1" applyFont="1" applyBorder="1" applyAlignment="1">
      <alignment vertical="center"/>
    </xf>
    <xf numFmtId="178" fontId="9" fillId="0" borderId="0" xfId="0" applyNumberFormat="1" applyFont="1" applyAlignment="1">
      <alignment vertical="center"/>
    </xf>
    <xf numFmtId="178" fontId="9" fillId="0" borderId="16" xfId="48" applyNumberFormat="1" applyFont="1" applyBorder="1" applyAlignment="1">
      <alignment horizontal="right" vertical="center"/>
    </xf>
    <xf numFmtId="178" fontId="9" fillId="0" borderId="16" xfId="48" applyNumberFormat="1" applyFont="1" applyBorder="1" applyAlignment="1">
      <alignment vertical="center"/>
    </xf>
    <xf numFmtId="178" fontId="9" fillId="0" borderId="16" xfId="63" applyNumberFormat="1" applyFont="1" applyBorder="1">
      <alignment/>
      <protection/>
    </xf>
    <xf numFmtId="178" fontId="9" fillId="0" borderId="0" xfId="48" applyNumberFormat="1" applyFont="1" applyFill="1" applyBorder="1" applyAlignment="1">
      <alignment vertical="center"/>
    </xf>
    <xf numFmtId="178" fontId="9" fillId="0" borderId="26" xfId="48" applyNumberFormat="1" applyFont="1" applyBorder="1" applyAlignment="1">
      <alignment vertical="center"/>
    </xf>
    <xf numFmtId="178" fontId="9" fillId="0" borderId="16" xfId="48" applyNumberFormat="1" applyFont="1" applyBorder="1" applyAlignment="1">
      <alignment/>
    </xf>
    <xf numFmtId="178" fontId="9" fillId="0" borderId="27" xfId="48" applyNumberFormat="1" applyFont="1" applyBorder="1" applyAlignment="1">
      <alignment vertical="center"/>
    </xf>
    <xf numFmtId="178" fontId="9" fillId="0" borderId="18" xfId="48" applyNumberFormat="1" applyFont="1" applyBorder="1" applyAlignment="1">
      <alignment vertical="center"/>
    </xf>
    <xf numFmtId="177" fontId="9" fillId="0" borderId="22" xfId="0" applyNumberFormat="1" applyFont="1" applyBorder="1" applyAlignment="1">
      <alignment vertical="center"/>
    </xf>
    <xf numFmtId="177" fontId="9" fillId="0" borderId="0" xfId="0" applyNumberFormat="1" applyFont="1" applyBorder="1" applyAlignment="1">
      <alignment vertical="center"/>
    </xf>
    <xf numFmtId="177" fontId="9" fillId="0" borderId="0" xfId="0" applyNumberFormat="1" applyFont="1" applyBorder="1" applyAlignment="1">
      <alignment horizontal="right" vertical="center"/>
    </xf>
    <xf numFmtId="177" fontId="9" fillId="0" borderId="19" xfId="0" applyNumberFormat="1" applyFont="1" applyBorder="1" applyAlignment="1">
      <alignment vertical="center"/>
    </xf>
    <xf numFmtId="0" fontId="54" fillId="0" borderId="0" xfId="0" applyFont="1" applyFill="1" applyAlignment="1">
      <alignment vertical="center"/>
    </xf>
    <xf numFmtId="0" fontId="51" fillId="0" borderId="0" xfId="0" applyFont="1" applyAlignment="1">
      <alignment vertical="center"/>
    </xf>
    <xf numFmtId="0" fontId="6" fillId="0" borderId="0" xfId="0" applyFont="1" applyAlignment="1">
      <alignment vertical="center"/>
    </xf>
    <xf numFmtId="0" fontId="55" fillId="0" borderId="0" xfId="0" applyFont="1" applyAlignment="1">
      <alignment vertical="center"/>
    </xf>
    <xf numFmtId="0" fontId="51" fillId="0" borderId="0" xfId="0" applyFont="1" applyBorder="1" applyAlignment="1">
      <alignment vertical="center"/>
    </xf>
    <xf numFmtId="0" fontId="51" fillId="0" borderId="0" xfId="0" applyFont="1" applyFill="1" applyBorder="1" applyAlignment="1">
      <alignment horizontal="right" vertical="center"/>
    </xf>
    <xf numFmtId="0" fontId="51" fillId="0" borderId="0" xfId="0" applyFont="1" applyAlignment="1">
      <alignment horizontal="center" vertical="center"/>
    </xf>
    <xf numFmtId="0" fontId="4" fillId="0" borderId="0" xfId="62" applyFont="1" applyAlignment="1">
      <alignment horizontal="right" vertical="center"/>
      <protection/>
    </xf>
    <xf numFmtId="0" fontId="4" fillId="0" borderId="28" xfId="62" applyFont="1" applyBorder="1" applyAlignment="1">
      <alignment horizontal="center" vertical="center"/>
      <protection/>
    </xf>
    <xf numFmtId="0" fontId="4" fillId="0" borderId="29" xfId="62" applyFont="1" applyBorder="1" applyAlignment="1">
      <alignment horizontal="center" vertical="center"/>
      <protection/>
    </xf>
    <xf numFmtId="0" fontId="4" fillId="0" borderId="30" xfId="62" applyFont="1" applyBorder="1" applyAlignment="1">
      <alignment horizontal="center" vertical="center"/>
      <protection/>
    </xf>
    <xf numFmtId="0" fontId="4" fillId="0" borderId="16" xfId="62" applyFont="1" applyBorder="1" applyAlignment="1">
      <alignment vertical="center"/>
      <protection/>
    </xf>
    <xf numFmtId="0" fontId="4" fillId="0" borderId="0" xfId="62" applyFont="1" applyBorder="1" applyAlignment="1">
      <alignment vertical="center"/>
      <protection/>
    </xf>
    <xf numFmtId="0" fontId="4" fillId="0" borderId="17" xfId="62" applyFont="1" applyBorder="1" applyAlignment="1">
      <alignment vertical="center"/>
      <protection/>
    </xf>
    <xf numFmtId="0" fontId="4" fillId="0" borderId="24" xfId="62" applyFont="1" applyBorder="1" applyAlignment="1">
      <alignment vertical="center"/>
      <protection/>
    </xf>
    <xf numFmtId="0" fontId="4" fillId="0" borderId="22" xfId="62" applyFont="1" applyBorder="1" applyAlignment="1">
      <alignment vertical="center"/>
      <protection/>
    </xf>
    <xf numFmtId="0" fontId="4" fillId="0" borderId="23" xfId="62" applyFont="1" applyBorder="1" applyAlignment="1">
      <alignment vertical="center"/>
      <protection/>
    </xf>
    <xf numFmtId="0" fontId="4" fillId="0" borderId="18" xfId="62" applyFont="1" applyBorder="1" applyAlignment="1">
      <alignment vertical="center"/>
      <protection/>
    </xf>
    <xf numFmtId="0" fontId="4" fillId="0" borderId="20" xfId="62" applyFont="1" applyBorder="1" applyAlignment="1">
      <alignment vertical="center"/>
      <protection/>
    </xf>
    <xf numFmtId="0" fontId="4" fillId="0" borderId="19" xfId="62" applyFont="1" applyBorder="1" applyAlignment="1">
      <alignment vertical="center"/>
      <protection/>
    </xf>
    <xf numFmtId="0" fontId="4" fillId="0" borderId="31" xfId="62" applyFont="1" applyBorder="1" applyAlignment="1">
      <alignment vertical="center"/>
      <protection/>
    </xf>
    <xf numFmtId="0" fontId="4" fillId="0" borderId="32" xfId="62" applyFont="1" applyBorder="1" applyAlignment="1">
      <alignment vertical="center"/>
      <protection/>
    </xf>
    <xf numFmtId="0" fontId="4" fillId="0" borderId="33" xfId="62" applyFont="1" applyBorder="1" applyAlignment="1">
      <alignment vertical="center"/>
      <protection/>
    </xf>
    <xf numFmtId="0" fontId="4" fillId="0" borderId="34" xfId="62" applyFont="1" applyBorder="1" applyAlignment="1">
      <alignment vertical="center"/>
      <protection/>
    </xf>
    <xf numFmtId="0" fontId="4" fillId="0" borderId="0" xfId="62" applyFont="1" applyAlignment="1">
      <alignment vertical="top"/>
      <protection/>
    </xf>
    <xf numFmtId="0" fontId="53"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25"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10" xfId="0" applyFont="1" applyFill="1" applyBorder="1" applyAlignment="1">
      <alignment horizontal="center" vertical="center"/>
    </xf>
    <xf numFmtId="0" fontId="53" fillId="0" borderId="21" xfId="0" applyFont="1" applyFill="1" applyBorder="1" applyAlignment="1">
      <alignment horizontal="center" vertical="center"/>
    </xf>
    <xf numFmtId="0" fontId="53" fillId="0" borderId="25" xfId="0" applyFont="1" applyFill="1" applyBorder="1" applyAlignment="1">
      <alignment horizontal="center" vertical="center"/>
    </xf>
    <xf numFmtId="0" fontId="53" fillId="0" borderId="16" xfId="0" applyFont="1" applyFill="1" applyBorder="1" applyAlignment="1">
      <alignment vertical="center"/>
    </xf>
    <xf numFmtId="179" fontId="53" fillId="0" borderId="16" xfId="0" applyNumberFormat="1" applyFont="1" applyFill="1" applyBorder="1" applyAlignment="1">
      <alignment vertical="center"/>
    </xf>
    <xf numFmtId="179" fontId="53" fillId="0" borderId="0" xfId="0" applyNumberFormat="1" applyFont="1" applyFill="1" applyBorder="1" applyAlignment="1">
      <alignment vertical="center"/>
    </xf>
    <xf numFmtId="179" fontId="53" fillId="0" borderId="17" xfId="0" applyNumberFormat="1" applyFont="1" applyFill="1" applyBorder="1" applyAlignment="1">
      <alignment vertical="center"/>
    </xf>
    <xf numFmtId="179" fontId="53" fillId="0" borderId="22" xfId="0" applyNumberFormat="1" applyFont="1" applyFill="1" applyBorder="1" applyAlignment="1">
      <alignment vertical="center"/>
    </xf>
    <xf numFmtId="0" fontId="53" fillId="0" borderId="16" xfId="0" applyFont="1" applyFill="1" applyBorder="1" applyAlignment="1">
      <alignment horizontal="left" vertical="center" indent="1"/>
    </xf>
    <xf numFmtId="0" fontId="53" fillId="0" borderId="0" xfId="0" applyFont="1" applyFill="1" applyBorder="1" applyAlignment="1">
      <alignment horizontal="left" vertical="center" indent="1"/>
    </xf>
    <xf numFmtId="179" fontId="53" fillId="0" borderId="17" xfId="0" applyNumberFormat="1" applyFont="1" applyFill="1" applyBorder="1" applyAlignment="1">
      <alignment horizontal="right" vertical="center"/>
    </xf>
    <xf numFmtId="179" fontId="53" fillId="0" borderId="16" xfId="0" applyNumberFormat="1" applyFont="1" applyFill="1" applyBorder="1" applyAlignment="1">
      <alignment horizontal="right" vertical="center"/>
    </xf>
    <xf numFmtId="179" fontId="53" fillId="0" borderId="0" xfId="0" applyNumberFormat="1" applyFont="1" applyFill="1" applyBorder="1" applyAlignment="1">
      <alignment horizontal="right" vertical="center"/>
    </xf>
    <xf numFmtId="0" fontId="56" fillId="0" borderId="16" xfId="0" applyFont="1" applyFill="1" applyBorder="1" applyAlignment="1">
      <alignment horizontal="left" vertical="center" indent="1"/>
    </xf>
    <xf numFmtId="0" fontId="57" fillId="0" borderId="16" xfId="0" applyFont="1" applyFill="1" applyBorder="1" applyAlignment="1">
      <alignment horizontal="left" vertical="center" indent="1"/>
    </xf>
    <xf numFmtId="0" fontId="53" fillId="0" borderId="18" xfId="0" applyFont="1" applyFill="1" applyBorder="1" applyAlignment="1">
      <alignment horizontal="left" vertical="center" indent="1"/>
    </xf>
    <xf numFmtId="0" fontId="53" fillId="0" borderId="19" xfId="0" applyFont="1" applyFill="1" applyBorder="1" applyAlignment="1">
      <alignment horizontal="left" vertical="center" indent="1"/>
    </xf>
    <xf numFmtId="179" fontId="53" fillId="0" borderId="18" xfId="0" applyNumberFormat="1" applyFont="1" applyFill="1" applyBorder="1" applyAlignment="1">
      <alignment vertical="center"/>
    </xf>
    <xf numFmtId="179" fontId="53" fillId="0" borderId="19" xfId="0" applyNumberFormat="1" applyFont="1" applyFill="1" applyBorder="1" applyAlignment="1">
      <alignment vertical="center"/>
    </xf>
    <xf numFmtId="179" fontId="53" fillId="0" borderId="18" xfId="0" applyNumberFormat="1" applyFont="1" applyFill="1" applyBorder="1" applyAlignment="1">
      <alignment horizontal="right" vertical="center"/>
    </xf>
    <xf numFmtId="179" fontId="53" fillId="0" borderId="19" xfId="0" applyNumberFormat="1" applyFont="1" applyFill="1" applyBorder="1" applyAlignment="1">
      <alignment horizontal="right" vertical="center"/>
    </xf>
    <xf numFmtId="179" fontId="53" fillId="0" borderId="20" xfId="0" applyNumberFormat="1" applyFont="1" applyFill="1" applyBorder="1" applyAlignment="1">
      <alignment horizontal="right" vertical="center"/>
    </xf>
    <xf numFmtId="179" fontId="53" fillId="0" borderId="20" xfId="0" applyNumberFormat="1" applyFont="1" applyFill="1" applyBorder="1" applyAlignment="1">
      <alignment vertical="center"/>
    </xf>
    <xf numFmtId="0" fontId="53" fillId="0" borderId="0" xfId="0" applyFont="1" applyBorder="1" applyAlignment="1">
      <alignment horizontal="center" vertical="center"/>
    </xf>
    <xf numFmtId="0" fontId="9" fillId="0" borderId="16" xfId="0" applyFont="1" applyBorder="1" applyAlignment="1">
      <alignment vertical="top" wrapText="1"/>
    </xf>
    <xf numFmtId="177" fontId="9" fillId="0" borderId="16" xfId="0" applyNumberFormat="1" applyFont="1" applyBorder="1" applyAlignment="1">
      <alignment vertical="center"/>
    </xf>
    <xf numFmtId="177" fontId="9" fillId="0" borderId="16" xfId="0" applyNumberFormat="1" applyFont="1" applyBorder="1" applyAlignment="1">
      <alignment horizontal="right" vertical="center"/>
    </xf>
    <xf numFmtId="177" fontId="9" fillId="0" borderId="18" xfId="0" applyNumberFormat="1" applyFont="1" applyBorder="1" applyAlignment="1">
      <alignment vertical="center"/>
    </xf>
    <xf numFmtId="177" fontId="9" fillId="0" borderId="26" xfId="0" applyNumberFormat="1" applyFont="1" applyBorder="1" applyAlignment="1">
      <alignment vertical="center"/>
    </xf>
    <xf numFmtId="177" fontId="9" fillId="0" borderId="35" xfId="0" applyNumberFormat="1" applyFont="1" applyBorder="1" applyAlignment="1">
      <alignment vertical="center"/>
    </xf>
    <xf numFmtId="0" fontId="53" fillId="0" borderId="12" xfId="0" applyFont="1" applyBorder="1" applyAlignment="1">
      <alignment horizontal="center" vertical="center"/>
    </xf>
    <xf numFmtId="0" fontId="9" fillId="0" borderId="24" xfId="0" applyFont="1" applyBorder="1" applyAlignment="1">
      <alignment vertical="center"/>
    </xf>
    <xf numFmtId="0" fontId="4" fillId="0" borderId="17" xfId="0" applyFont="1" applyFill="1" applyBorder="1" applyAlignment="1">
      <alignment vertical="center"/>
    </xf>
    <xf numFmtId="181" fontId="4" fillId="0" borderId="0" xfId="0" applyNumberFormat="1" applyFont="1" applyFill="1" applyBorder="1" applyAlignment="1">
      <alignment vertical="center"/>
    </xf>
    <xf numFmtId="181" fontId="4" fillId="0" borderId="24" xfId="0" applyNumberFormat="1" applyFont="1" applyFill="1" applyBorder="1" applyAlignment="1">
      <alignment vertical="center"/>
    </xf>
    <xf numFmtId="181" fontId="4" fillId="0" borderId="22" xfId="0" applyNumberFormat="1" applyFont="1" applyFill="1" applyBorder="1" applyAlignment="1">
      <alignment vertical="center"/>
    </xf>
    <xf numFmtId="181" fontId="4" fillId="0" borderId="16" xfId="0" applyNumberFormat="1" applyFont="1" applyFill="1" applyBorder="1" applyAlignment="1">
      <alignment vertical="center"/>
    </xf>
    <xf numFmtId="0" fontId="4" fillId="0" borderId="23" xfId="0" applyFont="1" applyFill="1" applyBorder="1" applyAlignment="1">
      <alignment vertical="center"/>
    </xf>
    <xf numFmtId="0" fontId="6" fillId="0" borderId="0" xfId="0" applyFont="1" applyFill="1" applyAlignment="1">
      <alignment vertical="center"/>
    </xf>
    <xf numFmtId="0" fontId="4" fillId="0" borderId="0" xfId="0" applyFont="1" applyFill="1" applyAlignment="1">
      <alignment horizontal="right" vertical="center"/>
    </xf>
    <xf numFmtId="181" fontId="4" fillId="0" borderId="23" xfId="0" applyNumberFormat="1" applyFont="1" applyFill="1" applyBorder="1" applyAlignment="1">
      <alignment vertical="center"/>
    </xf>
    <xf numFmtId="181" fontId="4" fillId="0" borderId="17" xfId="0" applyNumberFormat="1" applyFont="1" applyFill="1" applyBorder="1" applyAlignment="1">
      <alignment vertical="center"/>
    </xf>
    <xf numFmtId="2" fontId="4" fillId="0" borderId="17" xfId="0" applyNumberFormat="1" applyFont="1" applyFill="1" applyBorder="1" applyAlignment="1">
      <alignment vertical="center"/>
    </xf>
    <xf numFmtId="0" fontId="4" fillId="0" borderId="0" xfId="0" applyFont="1" applyFill="1" applyAlignment="1">
      <alignment vertical="center"/>
    </xf>
    <xf numFmtId="38" fontId="4" fillId="0" borderId="24" xfId="50" applyFont="1" applyFill="1" applyBorder="1" applyAlignment="1">
      <alignment vertical="center"/>
    </xf>
    <xf numFmtId="38" fontId="4" fillId="0" borderId="16" xfId="50" applyFont="1" applyFill="1" applyBorder="1" applyAlignment="1">
      <alignment vertical="center"/>
    </xf>
    <xf numFmtId="38" fontId="4" fillId="0" borderId="36" xfId="50" applyFont="1" applyFill="1" applyBorder="1" applyAlignment="1">
      <alignment vertical="center"/>
    </xf>
    <xf numFmtId="38" fontId="4" fillId="0" borderId="37" xfId="50" applyFont="1" applyFill="1" applyBorder="1" applyAlignment="1">
      <alignment vertical="center"/>
    </xf>
    <xf numFmtId="0" fontId="53" fillId="0" borderId="16" xfId="0" applyFont="1" applyBorder="1" applyAlignment="1">
      <alignment horizontal="right" vertical="center"/>
    </xf>
    <xf numFmtId="0" fontId="53" fillId="0" borderId="12" xfId="0" applyFont="1" applyFill="1" applyBorder="1" applyAlignment="1">
      <alignment horizontal="center" vertical="center"/>
    </xf>
    <xf numFmtId="0" fontId="56" fillId="0" borderId="0" xfId="0" applyFont="1" applyFill="1" applyBorder="1" applyAlignment="1">
      <alignment horizontal="left" vertical="center" indent="1"/>
    </xf>
    <xf numFmtId="0" fontId="6" fillId="0" borderId="0" xfId="0" applyFont="1" applyFill="1" applyAlignment="1">
      <alignment vertical="center"/>
    </xf>
    <xf numFmtId="0" fontId="9" fillId="0" borderId="0" xfId="0" applyFont="1" applyFill="1" applyAlignment="1">
      <alignment vertical="center"/>
    </xf>
    <xf numFmtId="0" fontId="53" fillId="0" borderId="19" xfId="0" applyFont="1" applyFill="1" applyBorder="1" applyAlignment="1">
      <alignment vertical="center"/>
    </xf>
    <xf numFmtId="38" fontId="9" fillId="0" borderId="22" xfId="48" applyFont="1" applyFill="1" applyBorder="1" applyAlignment="1">
      <alignment vertical="center"/>
    </xf>
    <xf numFmtId="38" fontId="9" fillId="0" borderId="0" xfId="48" applyFont="1" applyFill="1" applyBorder="1" applyAlignment="1">
      <alignment vertical="center"/>
    </xf>
    <xf numFmtId="38" fontId="9" fillId="0" borderId="0" xfId="48" applyFont="1" applyFill="1" applyBorder="1" applyAlignment="1">
      <alignment horizontal="right" vertical="center"/>
    </xf>
    <xf numFmtId="38" fontId="9" fillId="0" borderId="19" xfId="48" applyFont="1" applyFill="1" applyBorder="1" applyAlignment="1">
      <alignment vertical="center"/>
    </xf>
    <xf numFmtId="179" fontId="53" fillId="0" borderId="24" xfId="0" applyNumberFormat="1" applyFont="1" applyFill="1" applyBorder="1" applyAlignment="1">
      <alignment vertical="center"/>
    </xf>
    <xf numFmtId="0" fontId="9" fillId="0" borderId="0" xfId="61" applyFont="1" applyFill="1" applyAlignment="1">
      <alignment vertical="center"/>
      <protection/>
    </xf>
    <xf numFmtId="0" fontId="9" fillId="0" borderId="24" xfId="0" applyFont="1" applyBorder="1" applyAlignment="1">
      <alignment horizontal="left" vertical="center"/>
    </xf>
    <xf numFmtId="0" fontId="9" fillId="0" borderId="24" xfId="0"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16" xfId="0" applyFont="1" applyBorder="1" applyAlignment="1">
      <alignment vertical="center"/>
    </xf>
    <xf numFmtId="0" fontId="9" fillId="0" borderId="0" xfId="0" applyFont="1" applyBorder="1" applyAlignment="1">
      <alignment vertical="center"/>
    </xf>
    <xf numFmtId="0" fontId="9" fillId="0" borderId="17" xfId="0" applyFont="1" applyBorder="1" applyAlignment="1">
      <alignment vertical="center"/>
    </xf>
    <xf numFmtId="0" fontId="53" fillId="0" borderId="10" xfId="0" applyFont="1" applyBorder="1" applyAlignment="1">
      <alignment vertical="center"/>
    </xf>
    <xf numFmtId="0" fontId="53" fillId="0" borderId="12" xfId="0" applyFont="1" applyBorder="1" applyAlignment="1">
      <alignment vertical="center"/>
    </xf>
    <xf numFmtId="0" fontId="53" fillId="0" borderId="25" xfId="0" applyFont="1" applyBorder="1" applyAlignment="1">
      <alignment vertical="center"/>
    </xf>
    <xf numFmtId="0" fontId="53" fillId="0" borderId="12" xfId="0" applyFont="1" applyFill="1" applyBorder="1" applyAlignment="1">
      <alignment horizontal="center" vertical="center"/>
    </xf>
    <xf numFmtId="0" fontId="9" fillId="0" borderId="18" xfId="0" applyFont="1" applyFill="1" applyBorder="1" applyAlignment="1">
      <alignment vertical="center"/>
    </xf>
    <xf numFmtId="0" fontId="9" fillId="0" borderId="19" xfId="0" applyFont="1" applyFill="1" applyBorder="1" applyAlignment="1">
      <alignment vertical="center"/>
    </xf>
    <xf numFmtId="0" fontId="9" fillId="0" borderId="20" xfId="0" applyFont="1" applyFill="1" applyBorder="1" applyAlignment="1">
      <alignment vertical="center"/>
    </xf>
    <xf numFmtId="176" fontId="53" fillId="0" borderId="14" xfId="0" applyNumberFormat="1" applyFont="1" applyFill="1" applyBorder="1" applyAlignment="1">
      <alignment vertical="center"/>
    </xf>
    <xf numFmtId="176" fontId="53" fillId="0" borderId="0" xfId="0" applyNumberFormat="1" applyFont="1" applyFill="1" applyBorder="1" applyAlignment="1">
      <alignment vertical="center"/>
    </xf>
    <xf numFmtId="176" fontId="53" fillId="0" borderId="19" xfId="0" applyNumberFormat="1" applyFont="1" applyFill="1" applyBorder="1" applyAlignment="1">
      <alignment vertical="center"/>
    </xf>
    <xf numFmtId="0" fontId="9" fillId="0" borderId="12" xfId="0" applyFont="1" applyFill="1" applyBorder="1" applyAlignment="1">
      <alignment horizontal="center" vertical="center"/>
    </xf>
    <xf numFmtId="0" fontId="9" fillId="0" borderId="21" xfId="0" applyFont="1" applyFill="1" applyBorder="1" applyAlignment="1">
      <alignment horizontal="center" vertical="center"/>
    </xf>
    <xf numFmtId="178" fontId="58" fillId="0" borderId="0" xfId="0" applyNumberFormat="1" applyFont="1" applyAlignment="1">
      <alignment vertical="center"/>
    </xf>
    <xf numFmtId="0" fontId="4" fillId="0" borderId="0" xfId="62" applyFont="1" applyFill="1" applyAlignment="1">
      <alignment vertical="center"/>
      <protection/>
    </xf>
    <xf numFmtId="0" fontId="4" fillId="0" borderId="0" xfId="62" applyFont="1" applyFill="1" applyAlignment="1">
      <alignment horizontal="right" vertical="center"/>
      <protection/>
    </xf>
    <xf numFmtId="180" fontId="4" fillId="0" borderId="16" xfId="62" applyNumberFormat="1" applyFont="1" applyFill="1" applyBorder="1" applyAlignment="1">
      <alignment horizontal="right" vertical="center"/>
      <protection/>
    </xf>
    <xf numFmtId="180" fontId="4" fillId="0" borderId="0" xfId="62" applyNumberFormat="1" applyFont="1" applyFill="1" applyBorder="1" applyAlignment="1">
      <alignment horizontal="right" vertical="center"/>
      <protection/>
    </xf>
    <xf numFmtId="180" fontId="4" fillId="0" borderId="17" xfId="62" applyNumberFormat="1" applyFont="1" applyFill="1" applyBorder="1" applyAlignment="1">
      <alignment horizontal="right" vertical="center"/>
      <protection/>
    </xf>
    <xf numFmtId="180" fontId="4" fillId="0" borderId="18" xfId="62" applyNumberFormat="1" applyFont="1" applyFill="1" applyBorder="1" applyAlignment="1">
      <alignment horizontal="right" vertical="center"/>
      <protection/>
    </xf>
    <xf numFmtId="180" fontId="4" fillId="0" borderId="19" xfId="62" applyNumberFormat="1" applyFont="1" applyFill="1" applyBorder="1" applyAlignment="1">
      <alignment horizontal="right" vertical="center"/>
      <protection/>
    </xf>
    <xf numFmtId="180" fontId="4" fillId="0" borderId="20" xfId="62" applyNumberFormat="1" applyFont="1" applyFill="1" applyBorder="1" applyAlignment="1">
      <alignment horizontal="right" vertical="center"/>
      <protection/>
    </xf>
    <xf numFmtId="0" fontId="4" fillId="0" borderId="21" xfId="0" applyFont="1" applyFill="1" applyBorder="1" applyAlignment="1">
      <alignment horizontal="center" vertical="center"/>
    </xf>
    <xf numFmtId="0" fontId="4" fillId="0" borderId="21" xfId="0" applyFont="1" applyFill="1" applyBorder="1" applyAlignment="1">
      <alignment horizontal="center" vertical="center" shrinkToFit="1"/>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24" xfId="0" applyFont="1" applyBorder="1" applyAlignment="1">
      <alignment horizontal="center" vertical="center"/>
    </xf>
    <xf numFmtId="0" fontId="9" fillId="0" borderId="18" xfId="0" applyFont="1" applyBorder="1" applyAlignment="1">
      <alignment horizontal="center" vertical="center"/>
    </xf>
    <xf numFmtId="0" fontId="9" fillId="0" borderId="23" xfId="0" applyFont="1" applyBorder="1" applyAlignment="1">
      <alignment horizontal="center" vertical="center"/>
    </xf>
    <xf numFmtId="0" fontId="9" fillId="0" borderId="20" xfId="0" applyFont="1" applyBorder="1" applyAlignment="1">
      <alignment horizontal="center" vertical="center"/>
    </xf>
    <xf numFmtId="0" fontId="4" fillId="0" borderId="36"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36"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4" fillId="0" borderId="37" xfId="0" applyFont="1" applyFill="1" applyBorder="1" applyAlignment="1">
      <alignment horizontal="center" vertical="center"/>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0" xfId="0" applyFont="1" applyFill="1" applyBorder="1" applyAlignment="1">
      <alignment horizontal="center" vertical="center"/>
    </xf>
    <xf numFmtId="0" fontId="9" fillId="0" borderId="2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41" xfId="0" applyFont="1" applyBorder="1" applyAlignment="1">
      <alignment horizontal="center" vertical="center"/>
    </xf>
    <xf numFmtId="0" fontId="9" fillId="0" borderId="17" xfId="0" applyFont="1" applyBorder="1" applyAlignment="1">
      <alignment horizontal="center" vertical="center"/>
    </xf>
    <xf numFmtId="0" fontId="9" fillId="0" borderId="10" xfId="0" applyFont="1" applyBorder="1" applyAlignment="1">
      <alignment horizontal="center" vertical="center"/>
    </xf>
    <xf numFmtId="0" fontId="9" fillId="0" borderId="25" xfId="0" applyFont="1" applyBorder="1" applyAlignment="1">
      <alignment horizontal="center" vertical="center"/>
    </xf>
    <xf numFmtId="0" fontId="9" fillId="0" borderId="12" xfId="0" applyFont="1" applyBorder="1" applyAlignment="1">
      <alignment horizontal="center" vertical="center"/>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0" xfId="0" applyFont="1" applyBorder="1" applyAlignment="1">
      <alignment horizontal="center" vertical="center" wrapText="1"/>
    </xf>
    <xf numFmtId="0" fontId="9" fillId="0" borderId="36" xfId="0" applyFont="1" applyBorder="1" applyAlignment="1">
      <alignment horizontal="center" vertical="center"/>
    </xf>
    <xf numFmtId="0" fontId="9" fillId="0" borderId="40" xfId="0" applyFont="1" applyBorder="1" applyAlignment="1">
      <alignment horizontal="center" vertical="center"/>
    </xf>
    <xf numFmtId="0" fontId="9" fillId="0" borderId="37" xfId="0" applyFont="1" applyBorder="1" applyAlignment="1">
      <alignment horizontal="center" vertical="center"/>
    </xf>
    <xf numFmtId="0" fontId="9" fillId="0" borderId="22" xfId="0" applyFont="1" applyBorder="1" applyAlignment="1">
      <alignment horizontal="center" vertical="center"/>
    </xf>
    <xf numFmtId="0" fontId="9" fillId="0" borderId="16" xfId="0" applyFont="1" applyBorder="1" applyAlignment="1">
      <alignment horizontal="left" vertical="center"/>
    </xf>
    <xf numFmtId="0" fontId="9" fillId="0" borderId="0" xfId="0" applyFont="1" applyBorder="1" applyAlignment="1">
      <alignment horizontal="left" vertical="center"/>
    </xf>
    <xf numFmtId="0" fontId="9" fillId="0" borderId="16" xfId="0" applyFont="1" applyBorder="1" applyAlignment="1">
      <alignment horizontal="left" vertical="center" wrapText="1"/>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24"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9" fillId="0" borderId="26" xfId="0" applyFont="1" applyBorder="1" applyAlignment="1">
      <alignment horizontal="left" vertical="center"/>
    </xf>
    <xf numFmtId="0" fontId="9" fillId="0" borderId="35" xfId="0" applyFont="1" applyBorder="1" applyAlignment="1">
      <alignment horizontal="left" vertical="center"/>
    </xf>
    <xf numFmtId="0" fontId="9" fillId="0" borderId="42" xfId="0" applyFont="1" applyBorder="1" applyAlignment="1">
      <alignment horizontal="left" vertical="center"/>
    </xf>
    <xf numFmtId="0" fontId="9" fillId="0" borderId="19" xfId="0" applyFont="1" applyBorder="1" applyAlignment="1">
      <alignment horizontal="center" vertical="center"/>
    </xf>
    <xf numFmtId="0" fontId="9" fillId="0" borderId="17" xfId="0" applyFont="1" applyBorder="1" applyAlignment="1">
      <alignment horizontal="left" vertical="center"/>
    </xf>
    <xf numFmtId="0" fontId="9" fillId="0" borderId="18" xfId="0" applyFont="1" applyBorder="1" applyAlignment="1">
      <alignment horizontal="left" vertical="center" shrinkToFit="1"/>
    </xf>
    <xf numFmtId="0" fontId="9" fillId="0" borderId="19" xfId="0" applyFont="1" applyBorder="1" applyAlignment="1">
      <alignment horizontal="left" vertical="center" shrinkToFit="1"/>
    </xf>
    <xf numFmtId="0" fontId="9" fillId="0" borderId="20" xfId="0" applyFont="1" applyBorder="1" applyAlignment="1">
      <alignment horizontal="left" vertical="center" shrinkToFit="1"/>
    </xf>
    <xf numFmtId="0" fontId="9" fillId="0" borderId="16"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17" xfId="0" applyFont="1" applyFill="1" applyBorder="1" applyAlignment="1">
      <alignment horizontal="left" vertical="center" shrinkToFit="1"/>
    </xf>
    <xf numFmtId="0" fontId="9" fillId="0" borderId="16"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17" xfId="0" applyFont="1" applyBorder="1" applyAlignment="1">
      <alignment horizontal="left" vertical="center" shrinkToFit="1"/>
    </xf>
    <xf numFmtId="0" fontId="9" fillId="0" borderId="26" xfId="0" applyFont="1" applyBorder="1" applyAlignment="1">
      <alignment horizontal="left" vertical="center" shrinkToFit="1"/>
    </xf>
    <xf numFmtId="0" fontId="9" fillId="0" borderId="35" xfId="0" applyFont="1" applyBorder="1" applyAlignment="1">
      <alignment horizontal="left" vertical="center" shrinkToFit="1"/>
    </xf>
    <xf numFmtId="0" fontId="9" fillId="0" borderId="42" xfId="0" applyFont="1" applyBorder="1" applyAlignment="1">
      <alignment horizontal="left" vertical="center" shrinkToFit="1"/>
    </xf>
    <xf numFmtId="0" fontId="9" fillId="0" borderId="27" xfId="0" applyFont="1" applyBorder="1" applyAlignment="1">
      <alignment horizontal="left" vertical="center"/>
    </xf>
    <xf numFmtId="0" fontId="9" fillId="0" borderId="43" xfId="0" applyFont="1" applyBorder="1" applyAlignment="1">
      <alignment horizontal="left" vertical="center"/>
    </xf>
    <xf numFmtId="0" fontId="9" fillId="0" borderId="44" xfId="0" applyFont="1" applyBorder="1" applyAlignment="1">
      <alignment horizontal="left"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53" fillId="0" borderId="24" xfId="0" applyFont="1" applyFill="1" applyBorder="1" applyAlignment="1">
      <alignment horizontal="center" vertical="center"/>
    </xf>
    <xf numFmtId="0" fontId="53" fillId="0" borderId="25" xfId="0" applyFont="1" applyFill="1" applyBorder="1" applyAlignment="1">
      <alignment horizontal="center" vertical="center"/>
    </xf>
    <xf numFmtId="0" fontId="53" fillId="0" borderId="12" xfId="0" applyFont="1" applyFill="1" applyBorder="1" applyAlignment="1">
      <alignment horizontal="center" vertical="center"/>
    </xf>
    <xf numFmtId="0" fontId="53" fillId="0" borderId="10" xfId="0" applyFont="1" applyFill="1" applyBorder="1" applyAlignment="1">
      <alignment horizontal="center" vertical="center"/>
    </xf>
    <xf numFmtId="0" fontId="4" fillId="0" borderId="28" xfId="62" applyFont="1" applyBorder="1" applyAlignment="1">
      <alignment horizontal="center" vertical="center"/>
      <protection/>
    </xf>
    <xf numFmtId="0" fontId="4" fillId="0" borderId="29" xfId="62" applyFont="1" applyBorder="1" applyAlignment="1">
      <alignment horizontal="center" vertical="center"/>
      <protection/>
    </xf>
    <xf numFmtId="0" fontId="9" fillId="0" borderId="18" xfId="0" applyFont="1" applyFill="1" applyBorder="1" applyAlignment="1">
      <alignment vertical="center"/>
    </xf>
    <xf numFmtId="0" fontId="9" fillId="0" borderId="19" xfId="0" applyFont="1" applyFill="1" applyBorder="1" applyAlignment="1">
      <alignment vertical="center"/>
    </xf>
    <xf numFmtId="0" fontId="9" fillId="0" borderId="20" xfId="0" applyFont="1" applyFill="1" applyBorder="1" applyAlignment="1">
      <alignment vertical="center"/>
    </xf>
    <xf numFmtId="181" fontId="4" fillId="0" borderId="18" xfId="0" applyNumberFormat="1" applyFont="1" applyFill="1" applyBorder="1" applyAlignment="1">
      <alignment vertical="center"/>
    </xf>
    <xf numFmtId="181" fontId="4" fillId="0" borderId="19" xfId="0" applyNumberFormat="1" applyFont="1" applyFill="1" applyBorder="1" applyAlignment="1">
      <alignment vertical="center"/>
    </xf>
    <xf numFmtId="0" fontId="4" fillId="0" borderId="20" xfId="0" applyFont="1" applyFill="1" applyBorder="1" applyAlignment="1">
      <alignment vertical="center"/>
    </xf>
    <xf numFmtId="181" fontId="4" fillId="0" borderId="20" xfId="0" applyNumberFormat="1" applyFont="1" applyFill="1" applyBorder="1" applyAlignment="1">
      <alignment vertical="center"/>
    </xf>
    <xf numFmtId="38" fontId="4" fillId="0" borderId="18" xfId="50" applyFont="1" applyFill="1" applyBorder="1" applyAlignment="1">
      <alignment vertical="center"/>
    </xf>
    <xf numFmtId="38" fontId="4" fillId="0" borderId="40" xfId="50" applyFont="1" applyFill="1" applyBorder="1" applyAlignment="1">
      <alignment vertical="center"/>
    </xf>
    <xf numFmtId="0" fontId="9" fillId="0" borderId="24" xfId="0" applyFont="1" applyFill="1" applyBorder="1" applyAlignment="1">
      <alignment vertical="center"/>
    </xf>
    <xf numFmtId="0" fontId="9" fillId="0" borderId="22" xfId="0" applyFont="1" applyFill="1" applyBorder="1" applyAlignment="1">
      <alignment vertical="center"/>
    </xf>
    <xf numFmtId="0" fontId="9" fillId="0" borderId="22" xfId="0" applyFont="1" applyFill="1" applyBorder="1" applyAlignment="1">
      <alignment horizontal="right" vertical="center"/>
    </xf>
    <xf numFmtId="0" fontId="9" fillId="0" borderId="23" xfId="0" applyFont="1" applyFill="1" applyBorder="1" applyAlignment="1">
      <alignment horizontal="right" vertical="center"/>
    </xf>
    <xf numFmtId="0" fontId="9" fillId="0" borderId="16"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9" fillId="0" borderId="17" xfId="0" applyFont="1" applyFill="1" applyBorder="1" applyAlignment="1">
      <alignment horizontal="right" vertical="center"/>
    </xf>
    <xf numFmtId="0" fontId="4" fillId="0" borderId="18" xfId="0" applyFont="1" applyFill="1" applyBorder="1" applyAlignment="1">
      <alignment vertical="center"/>
    </xf>
    <xf numFmtId="181" fontId="4" fillId="0" borderId="19" xfId="0" applyNumberFormat="1" applyFont="1" applyFill="1" applyBorder="1" applyAlignment="1">
      <alignment horizontal="right" vertical="center"/>
    </xf>
    <xf numFmtId="181" fontId="4" fillId="0" borderId="20" xfId="0" applyNumberFormat="1" applyFont="1" applyFill="1" applyBorder="1" applyAlignment="1">
      <alignment horizontal="right" vertical="center"/>
    </xf>
    <xf numFmtId="0" fontId="9" fillId="0" borderId="25" xfId="0" applyFont="1" applyFill="1" applyBorder="1" applyAlignment="1">
      <alignment vertical="center"/>
    </xf>
    <xf numFmtId="0" fontId="9" fillId="0" borderId="23" xfId="0" applyFont="1" applyFill="1" applyBorder="1" applyAlignment="1">
      <alignment vertical="center"/>
    </xf>
    <xf numFmtId="177" fontId="9" fillId="0" borderId="22" xfId="0" applyNumberFormat="1" applyFont="1" applyFill="1" applyBorder="1" applyAlignment="1">
      <alignment vertical="center"/>
    </xf>
    <xf numFmtId="177" fontId="9" fillId="0" borderId="23" xfId="0" applyNumberFormat="1" applyFont="1" applyFill="1" applyBorder="1" applyAlignment="1">
      <alignment vertical="center"/>
    </xf>
    <xf numFmtId="177" fontId="9" fillId="0" borderId="35" xfId="0" applyNumberFormat="1" applyFont="1" applyFill="1" applyBorder="1" applyAlignment="1">
      <alignment vertical="center"/>
    </xf>
    <xf numFmtId="177" fontId="9" fillId="0" borderId="42" xfId="0" applyNumberFormat="1" applyFont="1" applyFill="1" applyBorder="1" applyAlignment="1">
      <alignment vertical="center"/>
    </xf>
    <xf numFmtId="177" fontId="9" fillId="0" borderId="0" xfId="0" applyNumberFormat="1" applyFont="1" applyFill="1" applyBorder="1" applyAlignment="1">
      <alignment horizontal="right" vertical="center"/>
    </xf>
    <xf numFmtId="177" fontId="9" fillId="0" borderId="17" xfId="0" applyNumberFormat="1" applyFont="1" applyFill="1" applyBorder="1" applyAlignment="1">
      <alignment horizontal="right" vertical="center"/>
    </xf>
    <xf numFmtId="177" fontId="9" fillId="0" borderId="0" xfId="0" applyNumberFormat="1" applyFont="1" applyFill="1" applyBorder="1" applyAlignment="1">
      <alignment vertical="center"/>
    </xf>
    <xf numFmtId="177" fontId="9" fillId="0" borderId="17" xfId="0" applyNumberFormat="1" applyFont="1" applyFill="1" applyBorder="1" applyAlignment="1">
      <alignment vertical="center"/>
    </xf>
    <xf numFmtId="177" fontId="9" fillId="0" borderId="19" xfId="0" applyNumberFormat="1" applyFont="1" applyFill="1" applyBorder="1" applyAlignment="1">
      <alignment vertical="center"/>
    </xf>
    <xf numFmtId="177" fontId="9" fillId="0" borderId="20" xfId="0" applyNumberFormat="1" applyFont="1" applyFill="1" applyBorder="1" applyAlignment="1">
      <alignment vertical="center"/>
    </xf>
    <xf numFmtId="178" fontId="9" fillId="0" borderId="24" xfId="48" applyNumberFormat="1" applyFont="1" applyFill="1" applyBorder="1" applyAlignment="1">
      <alignment vertical="center"/>
    </xf>
    <xf numFmtId="178" fontId="9" fillId="0" borderId="22" xfId="48" applyNumberFormat="1" applyFont="1" applyFill="1" applyBorder="1" applyAlignment="1">
      <alignment vertical="center"/>
    </xf>
    <xf numFmtId="38" fontId="4" fillId="0" borderId="22" xfId="0" applyNumberFormat="1" applyFont="1" applyFill="1" applyBorder="1" applyAlignment="1">
      <alignment vertical="center"/>
    </xf>
    <xf numFmtId="38" fontId="4" fillId="0" borderId="23" xfId="0" applyNumberFormat="1" applyFont="1" applyFill="1" applyBorder="1" applyAlignment="1">
      <alignment vertical="center"/>
    </xf>
    <xf numFmtId="178" fontId="9" fillId="0" borderId="16" xfId="48" applyNumberFormat="1" applyFont="1" applyFill="1" applyBorder="1" applyAlignment="1">
      <alignment horizontal="right" vertical="center"/>
    </xf>
    <xf numFmtId="178" fontId="9" fillId="0" borderId="0" xfId="48" applyNumberFormat="1" applyFont="1" applyFill="1" applyBorder="1" applyAlignment="1">
      <alignment horizontal="right" vertical="center"/>
    </xf>
    <xf numFmtId="181" fontId="4" fillId="0" borderId="0" xfId="0" applyNumberFormat="1" applyFont="1" applyFill="1" applyBorder="1" applyAlignment="1">
      <alignment horizontal="right" vertical="center"/>
    </xf>
    <xf numFmtId="181" fontId="4" fillId="0" borderId="17" xfId="0" applyNumberFormat="1" applyFont="1" applyFill="1" applyBorder="1" applyAlignment="1">
      <alignment horizontal="right" vertical="center"/>
    </xf>
    <xf numFmtId="178" fontId="9" fillId="0" borderId="16" xfId="48" applyNumberFormat="1" applyFont="1" applyFill="1" applyBorder="1" applyAlignment="1">
      <alignment vertical="center"/>
    </xf>
    <xf numFmtId="38" fontId="4" fillId="0" borderId="0" xfId="0" applyNumberFormat="1" applyFont="1" applyFill="1" applyBorder="1" applyAlignment="1">
      <alignment vertical="center"/>
    </xf>
    <xf numFmtId="38" fontId="4" fillId="0" borderId="17" xfId="0" applyNumberFormat="1" applyFont="1" applyFill="1" applyBorder="1" applyAlignment="1">
      <alignment vertical="center"/>
    </xf>
    <xf numFmtId="178" fontId="9" fillId="0" borderId="16" xfId="63" applyNumberFormat="1" applyFont="1" applyFill="1" applyBorder="1">
      <alignment/>
      <protection/>
    </xf>
    <xf numFmtId="178" fontId="9" fillId="0" borderId="26" xfId="48" applyNumberFormat="1" applyFont="1" applyFill="1" applyBorder="1" applyAlignment="1">
      <alignment vertical="center"/>
    </xf>
    <xf numFmtId="178" fontId="9" fillId="0" borderId="45" xfId="48" applyNumberFormat="1" applyFont="1" applyFill="1" applyBorder="1" applyAlignment="1">
      <alignment vertical="center"/>
    </xf>
    <xf numFmtId="38" fontId="4" fillId="0" borderId="35" xfId="0" applyNumberFormat="1" applyFont="1" applyFill="1" applyBorder="1" applyAlignment="1">
      <alignment vertical="center"/>
    </xf>
    <xf numFmtId="38" fontId="4" fillId="0" borderId="42" xfId="0" applyNumberFormat="1" applyFont="1" applyFill="1" applyBorder="1" applyAlignment="1">
      <alignment vertical="center"/>
    </xf>
    <xf numFmtId="178" fontId="9" fillId="0" borderId="16" xfId="48" applyNumberFormat="1" applyFont="1" applyFill="1" applyBorder="1" applyAlignment="1">
      <alignment/>
    </xf>
    <xf numFmtId="178" fontId="9" fillId="0" borderId="35" xfId="48" applyNumberFormat="1" applyFont="1" applyFill="1" applyBorder="1" applyAlignment="1">
      <alignment vertical="center"/>
    </xf>
    <xf numFmtId="178" fontId="9" fillId="0" borderId="27" xfId="48" applyNumberFormat="1" applyFont="1" applyFill="1" applyBorder="1" applyAlignment="1">
      <alignment vertical="center"/>
    </xf>
    <xf numFmtId="178" fontId="9" fillId="0" borderId="18" xfId="48" applyNumberFormat="1" applyFont="1" applyFill="1" applyBorder="1" applyAlignment="1">
      <alignment vertical="center"/>
    </xf>
    <xf numFmtId="178" fontId="9" fillId="0" borderId="19" xfId="48" applyNumberFormat="1" applyFont="1" applyFill="1" applyBorder="1" applyAlignment="1">
      <alignment vertical="center"/>
    </xf>
    <xf numFmtId="38" fontId="4" fillId="0" borderId="19" xfId="0" applyNumberFormat="1" applyFont="1" applyFill="1" applyBorder="1" applyAlignment="1">
      <alignment vertical="center"/>
    </xf>
    <xf numFmtId="38" fontId="4" fillId="0" borderId="20" xfId="0" applyNumberFormat="1" applyFont="1" applyFill="1" applyBorder="1" applyAlignment="1">
      <alignment vertical="center"/>
    </xf>
    <xf numFmtId="0" fontId="53" fillId="0" borderId="14" xfId="0" applyFont="1" applyFill="1" applyBorder="1" applyAlignment="1">
      <alignment vertical="center"/>
    </xf>
    <xf numFmtId="181" fontId="4" fillId="0" borderId="14" xfId="0" applyNumberFormat="1" applyFont="1" applyFill="1" applyBorder="1" applyAlignment="1">
      <alignment vertical="center"/>
    </xf>
    <xf numFmtId="176" fontId="53" fillId="0" borderId="15" xfId="0" applyNumberFormat="1" applyFont="1" applyFill="1" applyBorder="1" applyAlignment="1">
      <alignment vertical="center"/>
    </xf>
    <xf numFmtId="176" fontId="53" fillId="0" borderId="17" xfId="0" applyNumberFormat="1" applyFont="1" applyFill="1" applyBorder="1" applyAlignment="1">
      <alignment vertical="center"/>
    </xf>
    <xf numFmtId="176" fontId="53" fillId="0" borderId="20" xfId="0" applyNumberFormat="1" applyFont="1" applyFill="1" applyBorder="1" applyAlignment="1">
      <alignment vertical="center"/>
    </xf>
    <xf numFmtId="0" fontId="53" fillId="0" borderId="10" xfId="0" applyFont="1" applyBorder="1" applyAlignment="1">
      <alignment horizontal="center" vertical="center"/>
    </xf>
    <xf numFmtId="0" fontId="53" fillId="0" borderId="12" xfId="0" applyFont="1" applyBorder="1" applyAlignment="1">
      <alignment horizontal="center" vertical="center"/>
    </xf>
    <xf numFmtId="38" fontId="4" fillId="0" borderId="17" xfId="48" applyFont="1" applyFill="1" applyBorder="1" applyAlignment="1">
      <alignment vertical="center"/>
    </xf>
    <xf numFmtId="38" fontId="53" fillId="0" borderId="17" xfId="48" applyFont="1" applyFill="1" applyBorder="1" applyAlignment="1">
      <alignment horizontal="right" vertical="center"/>
    </xf>
    <xf numFmtId="38" fontId="53" fillId="0" borderId="20" xfId="48" applyFont="1" applyFill="1" applyBorder="1" applyAlignment="1">
      <alignment vertical="center"/>
    </xf>
    <xf numFmtId="38" fontId="9" fillId="0" borderId="23" xfId="48" applyFont="1" applyFill="1" applyBorder="1" applyAlignment="1">
      <alignment vertical="center"/>
    </xf>
    <xf numFmtId="38" fontId="9" fillId="0" borderId="17" xfId="48" applyFont="1" applyFill="1" applyBorder="1" applyAlignment="1">
      <alignment vertical="center"/>
    </xf>
    <xf numFmtId="38" fontId="9" fillId="0" borderId="17" xfId="48" applyFont="1" applyFill="1" applyBorder="1" applyAlignment="1">
      <alignment horizontal="right" vertical="center"/>
    </xf>
    <xf numFmtId="38" fontId="9" fillId="0" borderId="20" xfId="48" applyFont="1" applyFill="1" applyBorder="1" applyAlignment="1">
      <alignment vertical="center"/>
    </xf>
    <xf numFmtId="38" fontId="53" fillId="0" borderId="23" xfId="48" applyFont="1" applyFill="1" applyBorder="1" applyAlignment="1">
      <alignment vertical="center"/>
    </xf>
    <xf numFmtId="38" fontId="53" fillId="0" borderId="17" xfId="48" applyFont="1" applyFill="1" applyBorder="1" applyAlignment="1">
      <alignment vertical="center"/>
    </xf>
    <xf numFmtId="0" fontId="4" fillId="0" borderId="0" xfId="62" applyFont="1" applyFill="1" applyAlignment="1">
      <alignment vertical="top"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実数表2,4,6" xfId="63"/>
    <cellStyle name="良い" xfId="64"/>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381000</xdr:colOff>
      <xdr:row>6</xdr:row>
      <xdr:rowOff>123825</xdr:rowOff>
    </xdr:from>
    <xdr:to>
      <xdr:col>6</xdr:col>
      <xdr:colOff>200025</xdr:colOff>
      <xdr:row>8</xdr:row>
      <xdr:rowOff>104775</xdr:rowOff>
    </xdr:to>
    <xdr:sp>
      <xdr:nvSpPr>
        <xdr:cNvPr id="1" name="テキスト ボックス 1"/>
        <xdr:cNvSpPr txBox="1">
          <a:spLocks noChangeArrowheads="1"/>
        </xdr:cNvSpPr>
      </xdr:nvSpPr>
      <xdr:spPr>
        <a:xfrm>
          <a:off x="2181225" y="1333500"/>
          <a:ext cx="238125" cy="323850"/>
        </a:xfrm>
        <a:prstGeom prst="rect">
          <a:avLst/>
        </a:prstGeom>
        <a:noFill/>
        <a:ln w="9525" cmpd="sng">
          <a:noFill/>
        </a:ln>
      </xdr:spPr>
      <xdr:txBody>
        <a:bodyPr vertOverflow="clip" wrap="square"/>
        <a:p>
          <a:pPr algn="r">
            <a:defRPr/>
          </a:pPr>
          <a:r>
            <a:rPr lang="en-US" cap="none" sz="1100" b="0" i="0" u="none" baseline="0">
              <a:solidFill>
                <a:srgbClr val="333333"/>
              </a:solidFill>
            </a:rPr>
            <a:t>r</a:t>
          </a:r>
        </a:p>
      </xdr:txBody>
    </xdr:sp>
    <xdr:clientData/>
  </xdr:twoCellAnchor>
  <xdr:twoCellAnchor>
    <xdr:from>
      <xdr:col>5</xdr:col>
      <xdr:colOff>381000</xdr:colOff>
      <xdr:row>8</xdr:row>
      <xdr:rowOff>104775</xdr:rowOff>
    </xdr:from>
    <xdr:to>
      <xdr:col>6</xdr:col>
      <xdr:colOff>190500</xdr:colOff>
      <xdr:row>10</xdr:row>
      <xdr:rowOff>85725</xdr:rowOff>
    </xdr:to>
    <xdr:sp>
      <xdr:nvSpPr>
        <xdr:cNvPr id="2" name="テキスト ボックス 2"/>
        <xdr:cNvSpPr txBox="1">
          <a:spLocks noChangeArrowheads="1"/>
        </xdr:cNvSpPr>
      </xdr:nvSpPr>
      <xdr:spPr>
        <a:xfrm>
          <a:off x="2181225" y="1657350"/>
          <a:ext cx="228600" cy="323850"/>
        </a:xfrm>
        <a:prstGeom prst="rect">
          <a:avLst/>
        </a:prstGeom>
        <a:noFill/>
        <a:ln w="9525" cmpd="sng">
          <a:noFill/>
        </a:ln>
      </xdr:spPr>
      <xdr:txBody>
        <a:bodyPr vertOverflow="clip" wrap="square"/>
        <a:p>
          <a:pPr algn="r">
            <a:defRPr/>
          </a:pPr>
          <a:r>
            <a:rPr lang="en-US" cap="none" sz="1100" b="0" i="0" u="none" baseline="0">
              <a:solidFill>
                <a:srgbClr val="333333"/>
              </a:solidFill>
            </a:rPr>
            <a:t>r</a:t>
          </a:r>
        </a:p>
      </xdr:txBody>
    </xdr:sp>
    <xdr:clientData/>
  </xdr:twoCellAnchor>
  <xdr:twoCellAnchor>
    <xdr:from>
      <xdr:col>6</xdr:col>
      <xdr:colOff>381000</xdr:colOff>
      <xdr:row>8</xdr:row>
      <xdr:rowOff>114300</xdr:rowOff>
    </xdr:from>
    <xdr:to>
      <xdr:col>7</xdr:col>
      <xdr:colOff>190500</xdr:colOff>
      <xdr:row>10</xdr:row>
      <xdr:rowOff>95250</xdr:rowOff>
    </xdr:to>
    <xdr:sp>
      <xdr:nvSpPr>
        <xdr:cNvPr id="3" name="テキスト ボックス 3"/>
        <xdr:cNvSpPr txBox="1">
          <a:spLocks noChangeArrowheads="1"/>
        </xdr:cNvSpPr>
      </xdr:nvSpPr>
      <xdr:spPr>
        <a:xfrm>
          <a:off x="2600325" y="1666875"/>
          <a:ext cx="228600" cy="323850"/>
        </a:xfrm>
        <a:prstGeom prst="rect">
          <a:avLst/>
        </a:prstGeom>
        <a:noFill/>
        <a:ln w="9525" cmpd="sng">
          <a:noFill/>
        </a:ln>
      </xdr:spPr>
      <xdr:txBody>
        <a:bodyPr vertOverflow="clip" wrap="square"/>
        <a:p>
          <a:pPr algn="r">
            <a:defRPr/>
          </a:pPr>
          <a:r>
            <a:rPr lang="en-US" cap="none" sz="1100" b="0" i="0" u="none" baseline="0">
              <a:solidFill>
                <a:srgbClr val="333333"/>
              </a:solidFill>
            </a:rPr>
            <a:t>r</a:t>
          </a:r>
        </a:p>
      </xdr:txBody>
    </xdr:sp>
    <xdr:clientData/>
  </xdr:twoCellAnchor>
  <xdr:twoCellAnchor>
    <xdr:from>
      <xdr:col>6</xdr:col>
      <xdr:colOff>371475</xdr:colOff>
      <xdr:row>6</xdr:row>
      <xdr:rowOff>114300</xdr:rowOff>
    </xdr:from>
    <xdr:to>
      <xdr:col>7</xdr:col>
      <xdr:colOff>180975</xdr:colOff>
      <xdr:row>8</xdr:row>
      <xdr:rowOff>95250</xdr:rowOff>
    </xdr:to>
    <xdr:sp>
      <xdr:nvSpPr>
        <xdr:cNvPr id="4" name="テキスト ボックス 4"/>
        <xdr:cNvSpPr txBox="1">
          <a:spLocks noChangeArrowheads="1"/>
        </xdr:cNvSpPr>
      </xdr:nvSpPr>
      <xdr:spPr>
        <a:xfrm>
          <a:off x="2590800" y="1323975"/>
          <a:ext cx="228600" cy="323850"/>
        </a:xfrm>
        <a:prstGeom prst="rect">
          <a:avLst/>
        </a:prstGeom>
        <a:noFill/>
        <a:ln w="9525" cmpd="sng">
          <a:noFill/>
        </a:ln>
      </xdr:spPr>
      <xdr:txBody>
        <a:bodyPr vertOverflow="clip" wrap="square"/>
        <a:p>
          <a:pPr algn="r">
            <a:defRPr/>
          </a:pPr>
          <a:r>
            <a:rPr lang="en-US" cap="none" sz="1100" b="0" i="0" u="none" baseline="0">
              <a:solidFill>
                <a:srgbClr val="333333"/>
              </a:solidFill>
            </a:rPr>
            <a:t>r</a:t>
          </a:r>
        </a:p>
      </xdr:txBody>
    </xdr:sp>
    <xdr:clientData/>
  </xdr:twoCellAnchor>
  <xdr:twoCellAnchor>
    <xdr:from>
      <xdr:col>11</xdr:col>
      <xdr:colOff>390525</xdr:colOff>
      <xdr:row>6</xdr:row>
      <xdr:rowOff>123825</xdr:rowOff>
    </xdr:from>
    <xdr:to>
      <xdr:col>12</xdr:col>
      <xdr:colOff>209550</xdr:colOff>
      <xdr:row>8</xdr:row>
      <xdr:rowOff>104775</xdr:rowOff>
    </xdr:to>
    <xdr:sp>
      <xdr:nvSpPr>
        <xdr:cNvPr id="5" name="テキスト ボックス 5"/>
        <xdr:cNvSpPr txBox="1">
          <a:spLocks noChangeArrowheads="1"/>
        </xdr:cNvSpPr>
      </xdr:nvSpPr>
      <xdr:spPr>
        <a:xfrm>
          <a:off x="4705350" y="1333500"/>
          <a:ext cx="238125" cy="323850"/>
        </a:xfrm>
        <a:prstGeom prst="rect">
          <a:avLst/>
        </a:prstGeom>
        <a:noFill/>
        <a:ln w="9525" cmpd="sng">
          <a:noFill/>
        </a:ln>
      </xdr:spPr>
      <xdr:txBody>
        <a:bodyPr vertOverflow="clip" wrap="square"/>
        <a:p>
          <a:pPr algn="r">
            <a:defRPr/>
          </a:pPr>
          <a:r>
            <a:rPr lang="en-US" cap="none" sz="1100" b="0" i="0" u="none" baseline="0">
              <a:solidFill>
                <a:srgbClr val="333333"/>
              </a:solidFill>
            </a:rPr>
            <a:t>r</a:t>
          </a:r>
        </a:p>
      </xdr:txBody>
    </xdr:sp>
    <xdr:clientData/>
  </xdr:twoCellAnchor>
  <xdr:twoCellAnchor>
    <xdr:from>
      <xdr:col>13</xdr:col>
      <xdr:colOff>381000</xdr:colOff>
      <xdr:row>6</xdr:row>
      <xdr:rowOff>123825</xdr:rowOff>
    </xdr:from>
    <xdr:to>
      <xdr:col>14</xdr:col>
      <xdr:colOff>190500</xdr:colOff>
      <xdr:row>8</xdr:row>
      <xdr:rowOff>104775</xdr:rowOff>
    </xdr:to>
    <xdr:sp>
      <xdr:nvSpPr>
        <xdr:cNvPr id="6" name="テキスト ボックス 6"/>
        <xdr:cNvSpPr txBox="1">
          <a:spLocks noChangeArrowheads="1"/>
        </xdr:cNvSpPr>
      </xdr:nvSpPr>
      <xdr:spPr>
        <a:xfrm>
          <a:off x="5534025" y="1333500"/>
          <a:ext cx="228600" cy="323850"/>
        </a:xfrm>
        <a:prstGeom prst="rect">
          <a:avLst/>
        </a:prstGeom>
        <a:noFill/>
        <a:ln w="9525" cmpd="sng">
          <a:noFill/>
        </a:ln>
      </xdr:spPr>
      <xdr:txBody>
        <a:bodyPr vertOverflow="clip" wrap="square"/>
        <a:p>
          <a:pPr algn="r">
            <a:defRPr/>
          </a:pPr>
          <a:r>
            <a:rPr lang="en-US" cap="none" sz="1100" b="0" i="0" u="none" baseline="0">
              <a:solidFill>
                <a:srgbClr val="333333"/>
              </a:solidFill>
            </a:rPr>
            <a:t>r</a:t>
          </a:r>
        </a:p>
      </xdr:txBody>
    </xdr:sp>
    <xdr:clientData/>
  </xdr:twoCellAnchor>
  <xdr:twoCellAnchor>
    <xdr:from>
      <xdr:col>11</xdr:col>
      <xdr:colOff>400050</xdr:colOff>
      <xdr:row>8</xdr:row>
      <xdr:rowOff>123825</xdr:rowOff>
    </xdr:from>
    <xdr:to>
      <xdr:col>12</xdr:col>
      <xdr:colOff>219075</xdr:colOff>
      <xdr:row>10</xdr:row>
      <xdr:rowOff>104775</xdr:rowOff>
    </xdr:to>
    <xdr:sp>
      <xdr:nvSpPr>
        <xdr:cNvPr id="7" name="テキスト ボックス 7"/>
        <xdr:cNvSpPr txBox="1">
          <a:spLocks noChangeArrowheads="1"/>
        </xdr:cNvSpPr>
      </xdr:nvSpPr>
      <xdr:spPr>
        <a:xfrm>
          <a:off x="4714875" y="1676400"/>
          <a:ext cx="238125" cy="323850"/>
        </a:xfrm>
        <a:prstGeom prst="rect">
          <a:avLst/>
        </a:prstGeom>
        <a:noFill/>
        <a:ln w="9525" cmpd="sng">
          <a:noFill/>
        </a:ln>
      </xdr:spPr>
      <xdr:txBody>
        <a:bodyPr vertOverflow="clip" wrap="square"/>
        <a:p>
          <a:pPr algn="r">
            <a:defRPr/>
          </a:pPr>
          <a:r>
            <a:rPr lang="en-US" cap="none" sz="1100" b="0" i="0" u="none" baseline="0">
              <a:solidFill>
                <a:srgbClr val="333333"/>
              </a:solidFill>
            </a:rPr>
            <a:t>r</a:t>
          </a:r>
        </a:p>
      </xdr:txBody>
    </xdr:sp>
    <xdr:clientData/>
  </xdr:twoCellAnchor>
  <xdr:twoCellAnchor>
    <xdr:from>
      <xdr:col>13</xdr:col>
      <xdr:colOff>381000</xdr:colOff>
      <xdr:row>8</xdr:row>
      <xdr:rowOff>123825</xdr:rowOff>
    </xdr:from>
    <xdr:to>
      <xdr:col>14</xdr:col>
      <xdr:colOff>190500</xdr:colOff>
      <xdr:row>10</xdr:row>
      <xdr:rowOff>104775</xdr:rowOff>
    </xdr:to>
    <xdr:sp>
      <xdr:nvSpPr>
        <xdr:cNvPr id="8" name="テキスト ボックス 8"/>
        <xdr:cNvSpPr txBox="1">
          <a:spLocks noChangeArrowheads="1"/>
        </xdr:cNvSpPr>
      </xdr:nvSpPr>
      <xdr:spPr>
        <a:xfrm>
          <a:off x="5534025" y="1676400"/>
          <a:ext cx="228600" cy="323850"/>
        </a:xfrm>
        <a:prstGeom prst="rect">
          <a:avLst/>
        </a:prstGeom>
        <a:noFill/>
        <a:ln w="9525" cmpd="sng">
          <a:noFill/>
        </a:ln>
      </xdr:spPr>
      <xdr:txBody>
        <a:bodyPr vertOverflow="clip" wrap="square"/>
        <a:p>
          <a:pPr algn="r">
            <a:defRPr/>
          </a:pPr>
          <a:r>
            <a:rPr lang="en-US" cap="none" sz="1100" b="0" i="0" u="none" baseline="0">
              <a:solidFill>
                <a:srgbClr val="333333"/>
              </a:solidFill>
            </a:rPr>
            <a:t>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xdr:row>
      <xdr:rowOff>314325</xdr:rowOff>
    </xdr:from>
    <xdr:to>
      <xdr:col>9</xdr:col>
      <xdr:colOff>266700</xdr:colOff>
      <xdr:row>5</xdr:row>
      <xdr:rowOff>19050</xdr:rowOff>
    </xdr:to>
    <xdr:sp>
      <xdr:nvSpPr>
        <xdr:cNvPr id="1" name="テキスト ボックス 1"/>
        <xdr:cNvSpPr txBox="1">
          <a:spLocks noChangeArrowheads="1"/>
        </xdr:cNvSpPr>
      </xdr:nvSpPr>
      <xdr:spPr>
        <a:xfrm>
          <a:off x="3905250" y="847725"/>
          <a:ext cx="228600" cy="323850"/>
        </a:xfrm>
        <a:prstGeom prst="rect">
          <a:avLst/>
        </a:prstGeom>
        <a:noFill/>
        <a:ln w="9525" cmpd="sng">
          <a:noFill/>
        </a:ln>
      </xdr:spPr>
      <xdr:txBody>
        <a:bodyPr vertOverflow="clip" wrap="square"/>
        <a:p>
          <a:pPr algn="r">
            <a:defRPr/>
          </a:pPr>
          <a:r>
            <a:rPr lang="en-US" cap="none" sz="1100" b="0" i="0" u="none" baseline="0">
              <a:solidFill>
                <a:srgbClr val="333333"/>
              </a:solidFill>
            </a:rPr>
            <a:t>r</a:t>
          </a:r>
        </a:p>
      </xdr:txBody>
    </xdr:sp>
    <xdr:clientData/>
  </xdr:twoCellAnchor>
  <xdr:twoCellAnchor>
    <xdr:from>
      <xdr:col>9</xdr:col>
      <xdr:colOff>66675</xdr:colOff>
      <xdr:row>9</xdr:row>
      <xdr:rowOff>95250</xdr:rowOff>
    </xdr:from>
    <xdr:to>
      <xdr:col>9</xdr:col>
      <xdr:colOff>304800</xdr:colOff>
      <xdr:row>11</xdr:row>
      <xdr:rowOff>76200</xdr:rowOff>
    </xdr:to>
    <xdr:sp>
      <xdr:nvSpPr>
        <xdr:cNvPr id="2" name="テキスト ボックス 2"/>
        <xdr:cNvSpPr txBox="1">
          <a:spLocks noChangeArrowheads="1"/>
        </xdr:cNvSpPr>
      </xdr:nvSpPr>
      <xdr:spPr>
        <a:xfrm>
          <a:off x="3933825" y="1933575"/>
          <a:ext cx="228600" cy="323850"/>
        </a:xfrm>
        <a:prstGeom prst="rect">
          <a:avLst/>
        </a:prstGeom>
        <a:noFill/>
        <a:ln w="9525" cmpd="sng">
          <a:noFill/>
        </a:ln>
      </xdr:spPr>
      <xdr:txBody>
        <a:bodyPr vertOverflow="clip" wrap="square"/>
        <a:p>
          <a:pPr algn="r">
            <a:defRPr/>
          </a:pPr>
          <a:r>
            <a:rPr lang="en-US" cap="none" sz="1100" b="0" i="0" u="none" baseline="0">
              <a:solidFill>
                <a:srgbClr val="333333"/>
              </a:solidFill>
            </a:rPr>
            <a:t>r</a:t>
          </a:r>
        </a:p>
      </xdr:txBody>
    </xdr:sp>
    <xdr:clientData/>
  </xdr:twoCellAnchor>
  <xdr:twoCellAnchor>
    <xdr:from>
      <xdr:col>9</xdr:col>
      <xdr:colOff>66675</xdr:colOff>
      <xdr:row>10</xdr:row>
      <xdr:rowOff>104775</xdr:rowOff>
    </xdr:from>
    <xdr:to>
      <xdr:col>9</xdr:col>
      <xdr:colOff>304800</xdr:colOff>
      <xdr:row>12</xdr:row>
      <xdr:rowOff>85725</xdr:rowOff>
    </xdr:to>
    <xdr:sp>
      <xdr:nvSpPr>
        <xdr:cNvPr id="3" name="テキスト ボックス 3"/>
        <xdr:cNvSpPr txBox="1">
          <a:spLocks noChangeArrowheads="1"/>
        </xdr:cNvSpPr>
      </xdr:nvSpPr>
      <xdr:spPr>
        <a:xfrm>
          <a:off x="3933825" y="2114550"/>
          <a:ext cx="228600" cy="323850"/>
        </a:xfrm>
        <a:prstGeom prst="rect">
          <a:avLst/>
        </a:prstGeom>
        <a:noFill/>
        <a:ln w="9525" cmpd="sng">
          <a:noFill/>
        </a:ln>
      </xdr:spPr>
      <xdr:txBody>
        <a:bodyPr vertOverflow="clip" wrap="square"/>
        <a:p>
          <a:pPr algn="r">
            <a:defRPr/>
          </a:pPr>
          <a:r>
            <a:rPr lang="en-US" cap="none" sz="1100" b="0" i="0" u="none" baseline="0">
              <a:solidFill>
                <a:srgbClr val="333333"/>
              </a:solidFill>
            </a:rPr>
            <a:t>r</a:t>
          </a:r>
        </a:p>
      </xdr:txBody>
    </xdr:sp>
    <xdr:clientData/>
  </xdr:twoCellAnchor>
  <xdr:twoCellAnchor>
    <xdr:from>
      <xdr:col>9</xdr:col>
      <xdr:colOff>76200</xdr:colOff>
      <xdr:row>12</xdr:row>
      <xdr:rowOff>104775</xdr:rowOff>
    </xdr:from>
    <xdr:to>
      <xdr:col>9</xdr:col>
      <xdr:colOff>304800</xdr:colOff>
      <xdr:row>14</xdr:row>
      <xdr:rowOff>85725</xdr:rowOff>
    </xdr:to>
    <xdr:sp>
      <xdr:nvSpPr>
        <xdr:cNvPr id="4" name="テキスト ボックス 4"/>
        <xdr:cNvSpPr txBox="1">
          <a:spLocks noChangeArrowheads="1"/>
        </xdr:cNvSpPr>
      </xdr:nvSpPr>
      <xdr:spPr>
        <a:xfrm>
          <a:off x="3943350" y="2457450"/>
          <a:ext cx="228600" cy="323850"/>
        </a:xfrm>
        <a:prstGeom prst="rect">
          <a:avLst/>
        </a:prstGeom>
        <a:noFill/>
        <a:ln w="9525" cmpd="sng">
          <a:noFill/>
        </a:ln>
      </xdr:spPr>
      <xdr:txBody>
        <a:bodyPr vertOverflow="clip" wrap="square"/>
        <a:p>
          <a:pPr algn="r">
            <a:defRPr/>
          </a:pPr>
          <a:r>
            <a:rPr lang="en-US" cap="none" sz="1100" b="0" i="0" u="none" baseline="0">
              <a:solidFill>
                <a:srgbClr val="333333"/>
              </a:solidFill>
            </a:rPr>
            <a:t>r</a:t>
          </a:r>
        </a:p>
      </xdr:txBody>
    </xdr:sp>
    <xdr:clientData/>
  </xdr:twoCellAnchor>
  <xdr:twoCellAnchor>
    <xdr:from>
      <xdr:col>9</xdr:col>
      <xdr:colOff>76200</xdr:colOff>
      <xdr:row>15</xdr:row>
      <xdr:rowOff>114300</xdr:rowOff>
    </xdr:from>
    <xdr:to>
      <xdr:col>9</xdr:col>
      <xdr:colOff>304800</xdr:colOff>
      <xdr:row>17</xdr:row>
      <xdr:rowOff>95250</xdr:rowOff>
    </xdr:to>
    <xdr:sp>
      <xdr:nvSpPr>
        <xdr:cNvPr id="5" name="テキスト ボックス 5"/>
        <xdr:cNvSpPr txBox="1">
          <a:spLocks noChangeArrowheads="1"/>
        </xdr:cNvSpPr>
      </xdr:nvSpPr>
      <xdr:spPr>
        <a:xfrm>
          <a:off x="3943350" y="2981325"/>
          <a:ext cx="228600" cy="323850"/>
        </a:xfrm>
        <a:prstGeom prst="rect">
          <a:avLst/>
        </a:prstGeom>
        <a:noFill/>
        <a:ln w="9525" cmpd="sng">
          <a:noFill/>
        </a:ln>
      </xdr:spPr>
      <xdr:txBody>
        <a:bodyPr vertOverflow="clip" wrap="square"/>
        <a:p>
          <a:pPr algn="r">
            <a:defRPr/>
          </a:pPr>
          <a:r>
            <a:rPr lang="en-US" cap="none" sz="1100" b="0" i="0" u="none" baseline="0">
              <a:solidFill>
                <a:srgbClr val="333333"/>
              </a:solidFill>
            </a:rPr>
            <a:t>r</a:t>
          </a:r>
        </a:p>
      </xdr:txBody>
    </xdr:sp>
    <xdr:clientData/>
  </xdr:twoCellAnchor>
  <xdr:twoCellAnchor>
    <xdr:from>
      <xdr:col>9</xdr:col>
      <xdr:colOff>66675</xdr:colOff>
      <xdr:row>28</xdr:row>
      <xdr:rowOff>95250</xdr:rowOff>
    </xdr:from>
    <xdr:to>
      <xdr:col>9</xdr:col>
      <xdr:colOff>304800</xdr:colOff>
      <xdr:row>30</xdr:row>
      <xdr:rowOff>76200</xdr:rowOff>
    </xdr:to>
    <xdr:sp>
      <xdr:nvSpPr>
        <xdr:cNvPr id="6" name="テキスト ボックス 6"/>
        <xdr:cNvSpPr txBox="1">
          <a:spLocks noChangeArrowheads="1"/>
        </xdr:cNvSpPr>
      </xdr:nvSpPr>
      <xdr:spPr>
        <a:xfrm>
          <a:off x="3933825" y="5191125"/>
          <a:ext cx="228600" cy="323850"/>
        </a:xfrm>
        <a:prstGeom prst="rect">
          <a:avLst/>
        </a:prstGeom>
        <a:noFill/>
        <a:ln w="9525" cmpd="sng">
          <a:noFill/>
        </a:ln>
      </xdr:spPr>
      <xdr:txBody>
        <a:bodyPr vertOverflow="clip" wrap="square"/>
        <a:p>
          <a:pPr algn="r">
            <a:defRPr/>
          </a:pPr>
          <a:r>
            <a:rPr lang="en-US" cap="none" sz="1100" b="0" i="0" u="none" baseline="0">
              <a:solidFill>
                <a:srgbClr val="333333"/>
              </a:solidFill>
            </a:rPr>
            <a:t>r</a:t>
          </a:r>
        </a:p>
      </xdr:txBody>
    </xdr:sp>
    <xdr:clientData/>
  </xdr:twoCellAnchor>
  <xdr:twoCellAnchor>
    <xdr:from>
      <xdr:col>9</xdr:col>
      <xdr:colOff>76200</xdr:colOff>
      <xdr:row>29</xdr:row>
      <xdr:rowOff>95250</xdr:rowOff>
    </xdr:from>
    <xdr:to>
      <xdr:col>9</xdr:col>
      <xdr:colOff>304800</xdr:colOff>
      <xdr:row>31</xdr:row>
      <xdr:rowOff>76200</xdr:rowOff>
    </xdr:to>
    <xdr:sp>
      <xdr:nvSpPr>
        <xdr:cNvPr id="7" name="テキスト ボックス 7"/>
        <xdr:cNvSpPr txBox="1">
          <a:spLocks noChangeArrowheads="1"/>
        </xdr:cNvSpPr>
      </xdr:nvSpPr>
      <xdr:spPr>
        <a:xfrm>
          <a:off x="3943350" y="5362575"/>
          <a:ext cx="228600" cy="323850"/>
        </a:xfrm>
        <a:prstGeom prst="rect">
          <a:avLst/>
        </a:prstGeom>
        <a:noFill/>
        <a:ln w="9525" cmpd="sng">
          <a:noFill/>
        </a:ln>
      </xdr:spPr>
      <xdr:txBody>
        <a:bodyPr vertOverflow="clip" wrap="square"/>
        <a:p>
          <a:pPr algn="r">
            <a:defRPr/>
          </a:pPr>
          <a:r>
            <a:rPr lang="en-US" cap="none" sz="1100" b="0" i="0" u="none" baseline="0">
              <a:solidFill>
                <a:srgbClr val="333333"/>
              </a:solidFill>
            </a:rPr>
            <a:t>r</a:t>
          </a:r>
        </a:p>
      </xdr:txBody>
    </xdr:sp>
    <xdr:clientData/>
  </xdr:twoCellAnchor>
  <xdr:twoCellAnchor>
    <xdr:from>
      <xdr:col>9</xdr:col>
      <xdr:colOff>76200</xdr:colOff>
      <xdr:row>30</xdr:row>
      <xdr:rowOff>104775</xdr:rowOff>
    </xdr:from>
    <xdr:to>
      <xdr:col>9</xdr:col>
      <xdr:colOff>304800</xdr:colOff>
      <xdr:row>32</xdr:row>
      <xdr:rowOff>85725</xdr:rowOff>
    </xdr:to>
    <xdr:sp>
      <xdr:nvSpPr>
        <xdr:cNvPr id="8" name="テキスト ボックス 8"/>
        <xdr:cNvSpPr txBox="1">
          <a:spLocks noChangeArrowheads="1"/>
        </xdr:cNvSpPr>
      </xdr:nvSpPr>
      <xdr:spPr>
        <a:xfrm>
          <a:off x="3943350" y="5543550"/>
          <a:ext cx="228600" cy="323850"/>
        </a:xfrm>
        <a:prstGeom prst="rect">
          <a:avLst/>
        </a:prstGeom>
        <a:noFill/>
        <a:ln w="9525" cmpd="sng">
          <a:noFill/>
        </a:ln>
      </xdr:spPr>
      <xdr:txBody>
        <a:bodyPr vertOverflow="clip" wrap="square"/>
        <a:p>
          <a:pPr algn="r">
            <a:defRPr/>
          </a:pPr>
          <a:r>
            <a:rPr lang="en-US" cap="none" sz="1100" b="0" i="0" u="none" baseline="0">
              <a:solidFill>
                <a:srgbClr val="333333"/>
              </a:solidFill>
            </a:rPr>
            <a:t>r</a:t>
          </a:r>
        </a:p>
      </xdr:txBody>
    </xdr:sp>
    <xdr:clientData/>
  </xdr:twoCellAnchor>
  <xdr:twoCellAnchor>
    <xdr:from>
      <xdr:col>9</xdr:col>
      <xdr:colOff>76200</xdr:colOff>
      <xdr:row>31</xdr:row>
      <xdr:rowOff>123825</xdr:rowOff>
    </xdr:from>
    <xdr:to>
      <xdr:col>9</xdr:col>
      <xdr:colOff>304800</xdr:colOff>
      <xdr:row>33</xdr:row>
      <xdr:rowOff>104775</xdr:rowOff>
    </xdr:to>
    <xdr:sp>
      <xdr:nvSpPr>
        <xdr:cNvPr id="9" name="テキスト ボックス 9"/>
        <xdr:cNvSpPr txBox="1">
          <a:spLocks noChangeArrowheads="1"/>
        </xdr:cNvSpPr>
      </xdr:nvSpPr>
      <xdr:spPr>
        <a:xfrm>
          <a:off x="3943350" y="5734050"/>
          <a:ext cx="228600" cy="323850"/>
        </a:xfrm>
        <a:prstGeom prst="rect">
          <a:avLst/>
        </a:prstGeom>
        <a:noFill/>
        <a:ln w="9525" cmpd="sng">
          <a:noFill/>
        </a:ln>
      </xdr:spPr>
      <xdr:txBody>
        <a:bodyPr vertOverflow="clip" wrap="square"/>
        <a:p>
          <a:pPr algn="r">
            <a:defRPr/>
          </a:pPr>
          <a:r>
            <a:rPr lang="en-US" cap="none" sz="1100" b="0" i="0" u="none" baseline="0">
              <a:solidFill>
                <a:srgbClr val="333333"/>
              </a:solidFill>
            </a:rPr>
            <a:t>r</a:t>
          </a:r>
        </a:p>
      </xdr:txBody>
    </xdr:sp>
    <xdr:clientData/>
  </xdr:twoCellAnchor>
  <xdr:twoCellAnchor>
    <xdr:from>
      <xdr:col>9</xdr:col>
      <xdr:colOff>66675</xdr:colOff>
      <xdr:row>35</xdr:row>
      <xdr:rowOff>104775</xdr:rowOff>
    </xdr:from>
    <xdr:to>
      <xdr:col>9</xdr:col>
      <xdr:colOff>304800</xdr:colOff>
      <xdr:row>37</xdr:row>
      <xdr:rowOff>85725</xdr:rowOff>
    </xdr:to>
    <xdr:sp>
      <xdr:nvSpPr>
        <xdr:cNvPr id="10" name="テキスト ボックス 10"/>
        <xdr:cNvSpPr txBox="1">
          <a:spLocks noChangeArrowheads="1"/>
        </xdr:cNvSpPr>
      </xdr:nvSpPr>
      <xdr:spPr>
        <a:xfrm>
          <a:off x="3933825" y="6400800"/>
          <a:ext cx="228600" cy="323850"/>
        </a:xfrm>
        <a:prstGeom prst="rect">
          <a:avLst/>
        </a:prstGeom>
        <a:noFill/>
        <a:ln w="9525" cmpd="sng">
          <a:noFill/>
        </a:ln>
      </xdr:spPr>
      <xdr:txBody>
        <a:bodyPr vertOverflow="clip" wrap="square"/>
        <a:p>
          <a:pPr algn="r">
            <a:defRPr/>
          </a:pPr>
          <a:r>
            <a:rPr lang="en-US" cap="none" sz="1100" b="0" i="0" u="none" baseline="0">
              <a:solidFill>
                <a:srgbClr val="333333"/>
              </a:solidFill>
            </a:rPr>
            <a:t>r</a:t>
          </a:r>
        </a:p>
      </xdr:txBody>
    </xdr:sp>
    <xdr:clientData/>
  </xdr:twoCellAnchor>
  <xdr:twoCellAnchor>
    <xdr:from>
      <xdr:col>9</xdr:col>
      <xdr:colOff>76200</xdr:colOff>
      <xdr:row>13</xdr:row>
      <xdr:rowOff>142875</xdr:rowOff>
    </xdr:from>
    <xdr:to>
      <xdr:col>9</xdr:col>
      <xdr:colOff>304800</xdr:colOff>
      <xdr:row>15</xdr:row>
      <xdr:rowOff>123825</xdr:rowOff>
    </xdr:to>
    <xdr:sp>
      <xdr:nvSpPr>
        <xdr:cNvPr id="11" name="テキスト ボックス 11"/>
        <xdr:cNvSpPr txBox="1">
          <a:spLocks noChangeArrowheads="1"/>
        </xdr:cNvSpPr>
      </xdr:nvSpPr>
      <xdr:spPr>
        <a:xfrm>
          <a:off x="3943350" y="2667000"/>
          <a:ext cx="228600" cy="323850"/>
        </a:xfrm>
        <a:prstGeom prst="rect">
          <a:avLst/>
        </a:prstGeom>
        <a:noFill/>
        <a:ln w="9525" cmpd="sng">
          <a:noFill/>
        </a:ln>
      </xdr:spPr>
      <xdr:txBody>
        <a:bodyPr vertOverflow="clip" wrap="square"/>
        <a:p>
          <a:pPr algn="r">
            <a:defRPr/>
          </a:pPr>
          <a:r>
            <a:rPr lang="en-US" cap="none" sz="1100" b="0" i="0" u="none" baseline="0">
              <a:solidFill>
                <a:srgbClr val="333333"/>
              </a:solidFill>
            </a:rPr>
            <a:t>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xdr:row>
      <xdr:rowOff>266700</xdr:rowOff>
    </xdr:from>
    <xdr:to>
      <xdr:col>9</xdr:col>
      <xdr:colOff>257175</xdr:colOff>
      <xdr:row>5</xdr:row>
      <xdr:rowOff>95250</xdr:rowOff>
    </xdr:to>
    <xdr:sp>
      <xdr:nvSpPr>
        <xdr:cNvPr id="1" name="テキスト ボックス 1"/>
        <xdr:cNvSpPr txBox="1">
          <a:spLocks noChangeArrowheads="1"/>
        </xdr:cNvSpPr>
      </xdr:nvSpPr>
      <xdr:spPr>
        <a:xfrm>
          <a:off x="3981450" y="800100"/>
          <a:ext cx="228600" cy="323850"/>
        </a:xfrm>
        <a:prstGeom prst="rect">
          <a:avLst/>
        </a:prstGeom>
        <a:noFill/>
        <a:ln w="9525" cmpd="sng">
          <a:noFill/>
        </a:ln>
      </xdr:spPr>
      <xdr:txBody>
        <a:bodyPr vertOverflow="clip" wrap="square"/>
        <a:p>
          <a:pPr algn="r">
            <a:defRPr/>
          </a:pPr>
          <a:r>
            <a:rPr lang="en-US" cap="none" sz="1100" b="0" i="0" u="none" baseline="0">
              <a:solidFill>
                <a:srgbClr val="333333"/>
              </a:solidFill>
            </a:rPr>
            <a:t>r</a:t>
          </a:r>
        </a:p>
      </xdr:txBody>
    </xdr:sp>
    <xdr:clientData/>
  </xdr:twoCellAnchor>
  <xdr:twoCellAnchor>
    <xdr:from>
      <xdr:col>9</xdr:col>
      <xdr:colOff>38100</xdr:colOff>
      <xdr:row>22</xdr:row>
      <xdr:rowOff>95250</xdr:rowOff>
    </xdr:from>
    <xdr:to>
      <xdr:col>9</xdr:col>
      <xdr:colOff>266700</xdr:colOff>
      <xdr:row>24</xdr:row>
      <xdr:rowOff>76200</xdr:rowOff>
    </xdr:to>
    <xdr:sp>
      <xdr:nvSpPr>
        <xdr:cNvPr id="2" name="テキスト ボックス 2"/>
        <xdr:cNvSpPr txBox="1">
          <a:spLocks noChangeArrowheads="1"/>
        </xdr:cNvSpPr>
      </xdr:nvSpPr>
      <xdr:spPr>
        <a:xfrm>
          <a:off x="3990975" y="4038600"/>
          <a:ext cx="228600" cy="323850"/>
        </a:xfrm>
        <a:prstGeom prst="rect">
          <a:avLst/>
        </a:prstGeom>
        <a:noFill/>
        <a:ln w="9525" cmpd="sng">
          <a:noFill/>
        </a:ln>
      </xdr:spPr>
      <xdr:txBody>
        <a:bodyPr vertOverflow="clip" wrap="square"/>
        <a:p>
          <a:pPr algn="r">
            <a:defRPr/>
          </a:pPr>
          <a:r>
            <a:rPr lang="en-US" cap="none" sz="1100" b="0" i="0" u="none" baseline="0">
              <a:solidFill>
                <a:srgbClr val="333333"/>
              </a:solidFill>
            </a:rPr>
            <a:t>r</a:t>
          </a:r>
        </a:p>
      </xdr:txBody>
    </xdr:sp>
    <xdr:clientData/>
  </xdr:twoCellAnchor>
  <xdr:twoCellAnchor>
    <xdr:from>
      <xdr:col>9</xdr:col>
      <xdr:colOff>19050</xdr:colOff>
      <xdr:row>4</xdr:row>
      <xdr:rowOff>133350</xdr:rowOff>
    </xdr:from>
    <xdr:to>
      <xdr:col>9</xdr:col>
      <xdr:colOff>247650</xdr:colOff>
      <xdr:row>6</xdr:row>
      <xdr:rowOff>114300</xdr:rowOff>
    </xdr:to>
    <xdr:sp>
      <xdr:nvSpPr>
        <xdr:cNvPr id="3" name="テキスト ボックス 3"/>
        <xdr:cNvSpPr txBox="1">
          <a:spLocks noChangeArrowheads="1"/>
        </xdr:cNvSpPr>
      </xdr:nvSpPr>
      <xdr:spPr>
        <a:xfrm>
          <a:off x="3971925" y="990600"/>
          <a:ext cx="238125" cy="323850"/>
        </a:xfrm>
        <a:prstGeom prst="rect">
          <a:avLst/>
        </a:prstGeom>
        <a:noFill/>
        <a:ln w="9525" cmpd="sng">
          <a:noFill/>
        </a:ln>
      </xdr:spPr>
      <xdr:txBody>
        <a:bodyPr vertOverflow="clip" wrap="square"/>
        <a:p>
          <a:pPr algn="r">
            <a:defRPr/>
          </a:pPr>
          <a:r>
            <a:rPr lang="en-US" cap="none" sz="1100" b="0" i="0" u="none" baseline="0">
              <a:solidFill>
                <a:srgbClr val="333333"/>
              </a:solidFill>
            </a:rPr>
            <a:t>r</a:t>
          </a:r>
        </a:p>
      </xdr:txBody>
    </xdr:sp>
    <xdr:clientData/>
  </xdr:twoCellAnchor>
  <xdr:twoCellAnchor>
    <xdr:from>
      <xdr:col>9</xdr:col>
      <xdr:colOff>38100</xdr:colOff>
      <xdr:row>20</xdr:row>
      <xdr:rowOff>104775</xdr:rowOff>
    </xdr:from>
    <xdr:to>
      <xdr:col>9</xdr:col>
      <xdr:colOff>276225</xdr:colOff>
      <xdr:row>22</xdr:row>
      <xdr:rowOff>85725</xdr:rowOff>
    </xdr:to>
    <xdr:sp>
      <xdr:nvSpPr>
        <xdr:cNvPr id="4" name="テキスト ボックス 4"/>
        <xdr:cNvSpPr txBox="1">
          <a:spLocks noChangeArrowheads="1"/>
        </xdr:cNvSpPr>
      </xdr:nvSpPr>
      <xdr:spPr>
        <a:xfrm>
          <a:off x="3990975" y="3705225"/>
          <a:ext cx="228600" cy="323850"/>
        </a:xfrm>
        <a:prstGeom prst="rect">
          <a:avLst/>
        </a:prstGeom>
        <a:noFill/>
        <a:ln w="9525" cmpd="sng">
          <a:noFill/>
        </a:ln>
      </xdr:spPr>
      <xdr:txBody>
        <a:bodyPr vertOverflow="clip" wrap="square"/>
        <a:p>
          <a:pPr algn="r">
            <a:defRPr/>
          </a:pPr>
          <a:r>
            <a:rPr lang="en-US" cap="none" sz="1100" b="0" i="0" u="none" baseline="0">
              <a:solidFill>
                <a:srgbClr val="333333"/>
              </a:solidFill>
            </a:rPr>
            <a:t>r</a:t>
          </a:r>
        </a:p>
      </xdr:txBody>
    </xdr:sp>
    <xdr:clientData/>
  </xdr:twoCellAnchor>
  <xdr:twoCellAnchor>
    <xdr:from>
      <xdr:col>9</xdr:col>
      <xdr:colOff>28575</xdr:colOff>
      <xdr:row>10</xdr:row>
      <xdr:rowOff>114300</xdr:rowOff>
    </xdr:from>
    <xdr:to>
      <xdr:col>9</xdr:col>
      <xdr:colOff>257175</xdr:colOff>
      <xdr:row>12</xdr:row>
      <xdr:rowOff>95250</xdr:rowOff>
    </xdr:to>
    <xdr:sp>
      <xdr:nvSpPr>
        <xdr:cNvPr id="5" name="テキスト ボックス 5"/>
        <xdr:cNvSpPr txBox="1">
          <a:spLocks noChangeArrowheads="1"/>
        </xdr:cNvSpPr>
      </xdr:nvSpPr>
      <xdr:spPr>
        <a:xfrm>
          <a:off x="3981450" y="2000250"/>
          <a:ext cx="228600" cy="323850"/>
        </a:xfrm>
        <a:prstGeom prst="rect">
          <a:avLst/>
        </a:prstGeom>
        <a:noFill/>
        <a:ln w="9525" cmpd="sng">
          <a:noFill/>
        </a:ln>
      </xdr:spPr>
      <xdr:txBody>
        <a:bodyPr vertOverflow="clip" wrap="square"/>
        <a:p>
          <a:pPr algn="r">
            <a:defRPr/>
          </a:pPr>
          <a:r>
            <a:rPr lang="en-US" cap="none" sz="1100" b="0" i="0" u="none" baseline="0">
              <a:solidFill>
                <a:srgbClr val="333333"/>
              </a:solidFill>
            </a:rPr>
            <a:t>r</a:t>
          </a:r>
        </a:p>
      </xdr:txBody>
    </xdr:sp>
    <xdr:clientData/>
  </xdr:twoCellAnchor>
  <xdr:twoCellAnchor>
    <xdr:from>
      <xdr:col>9</xdr:col>
      <xdr:colOff>38100</xdr:colOff>
      <xdr:row>11</xdr:row>
      <xdr:rowOff>104775</xdr:rowOff>
    </xdr:from>
    <xdr:to>
      <xdr:col>9</xdr:col>
      <xdr:colOff>266700</xdr:colOff>
      <xdr:row>13</xdr:row>
      <xdr:rowOff>85725</xdr:rowOff>
    </xdr:to>
    <xdr:sp>
      <xdr:nvSpPr>
        <xdr:cNvPr id="6" name="テキスト ボックス 6"/>
        <xdr:cNvSpPr txBox="1">
          <a:spLocks noChangeArrowheads="1"/>
        </xdr:cNvSpPr>
      </xdr:nvSpPr>
      <xdr:spPr>
        <a:xfrm>
          <a:off x="3990975" y="2162175"/>
          <a:ext cx="228600" cy="323850"/>
        </a:xfrm>
        <a:prstGeom prst="rect">
          <a:avLst/>
        </a:prstGeom>
        <a:noFill/>
        <a:ln w="9525" cmpd="sng">
          <a:noFill/>
        </a:ln>
      </xdr:spPr>
      <xdr:txBody>
        <a:bodyPr vertOverflow="clip" wrap="square"/>
        <a:p>
          <a:pPr algn="r">
            <a:defRPr/>
          </a:pPr>
          <a:r>
            <a:rPr lang="en-US" cap="none" sz="1100" b="0" i="0" u="none" baseline="0">
              <a:solidFill>
                <a:srgbClr val="333333"/>
              </a:solidFill>
            </a:rPr>
            <a:t>r</a:t>
          </a:r>
        </a:p>
      </xdr:txBody>
    </xdr:sp>
    <xdr:clientData/>
  </xdr:twoCellAnchor>
  <xdr:twoCellAnchor>
    <xdr:from>
      <xdr:col>9</xdr:col>
      <xdr:colOff>19050</xdr:colOff>
      <xdr:row>5</xdr:row>
      <xdr:rowOff>133350</xdr:rowOff>
    </xdr:from>
    <xdr:to>
      <xdr:col>9</xdr:col>
      <xdr:colOff>247650</xdr:colOff>
      <xdr:row>7</xdr:row>
      <xdr:rowOff>114300</xdr:rowOff>
    </xdr:to>
    <xdr:sp>
      <xdr:nvSpPr>
        <xdr:cNvPr id="7" name="テキスト ボックス 7"/>
        <xdr:cNvSpPr txBox="1">
          <a:spLocks noChangeArrowheads="1"/>
        </xdr:cNvSpPr>
      </xdr:nvSpPr>
      <xdr:spPr>
        <a:xfrm>
          <a:off x="3971925" y="1162050"/>
          <a:ext cx="238125" cy="323850"/>
        </a:xfrm>
        <a:prstGeom prst="rect">
          <a:avLst/>
        </a:prstGeom>
        <a:noFill/>
        <a:ln w="9525" cmpd="sng">
          <a:noFill/>
        </a:ln>
      </xdr:spPr>
      <xdr:txBody>
        <a:bodyPr vertOverflow="clip" wrap="square"/>
        <a:p>
          <a:pPr algn="r">
            <a:defRPr/>
          </a:pPr>
          <a:r>
            <a:rPr lang="en-US" cap="none" sz="1100" b="0" i="0" u="none" baseline="0">
              <a:solidFill>
                <a:srgbClr val="333333"/>
              </a:solidFill>
            </a:rPr>
            <a:t>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11"/>
  <sheetViews>
    <sheetView tabSelected="1" zoomScaleSheetLayoutView="100" zoomScalePageLayoutView="0" workbookViewId="0" topLeftCell="A1">
      <selection activeCell="A11" sqref="A11"/>
    </sheetView>
  </sheetViews>
  <sheetFormatPr defaultColWidth="9.140625" defaultRowHeight="15"/>
  <cols>
    <col min="1" max="1" width="6.140625" style="28" customWidth="1"/>
    <col min="2" max="2" width="1.421875" style="28" customWidth="1"/>
    <col min="3" max="3" width="5.140625" style="28" customWidth="1"/>
    <col min="4" max="8" width="15.421875" style="28" customWidth="1"/>
    <col min="9" max="12" width="9.00390625" style="28" customWidth="1"/>
    <col min="13" max="13" width="11.421875" style="28" customWidth="1"/>
    <col min="14" max="18" width="9.00390625" style="28" customWidth="1"/>
    <col min="19" max="16384" width="9.00390625" style="28" customWidth="1"/>
  </cols>
  <sheetData>
    <row r="1" spans="1:6" ht="13.5" customHeight="1">
      <c r="A1" s="159" t="s">
        <v>272</v>
      </c>
      <c r="B1" s="160"/>
      <c r="C1" s="160"/>
      <c r="D1" s="160"/>
      <c r="E1" s="160"/>
      <c r="F1" s="160"/>
    </row>
    <row r="2" ht="13.5" customHeight="1">
      <c r="A2" s="146" t="s">
        <v>239</v>
      </c>
    </row>
    <row r="3" s="29" customFormat="1" ht="13.5" customHeight="1"/>
    <row r="4" spans="1:8" s="29" customFormat="1" ht="17.25" customHeight="1">
      <c r="A4" s="200" t="s">
        <v>0</v>
      </c>
      <c r="B4" s="198"/>
      <c r="C4" s="202" t="s">
        <v>2</v>
      </c>
      <c r="D4" s="197" t="s">
        <v>234</v>
      </c>
      <c r="E4" s="196" t="s">
        <v>235</v>
      </c>
      <c r="F4" s="196" t="s">
        <v>236</v>
      </c>
      <c r="G4" s="196" t="s">
        <v>237</v>
      </c>
      <c r="H4" s="197" t="s">
        <v>238</v>
      </c>
    </row>
    <row r="5" spans="1:8" s="29" customFormat="1" ht="17.25" customHeight="1">
      <c r="A5" s="201"/>
      <c r="B5" s="199"/>
      <c r="C5" s="203"/>
      <c r="D5" s="197"/>
      <c r="E5" s="196"/>
      <c r="F5" s="196"/>
      <c r="G5" s="196"/>
      <c r="H5" s="197"/>
    </row>
    <row r="6" spans="1:8" s="29" customFormat="1" ht="13.5" customHeight="1">
      <c r="A6" s="168" t="s">
        <v>176</v>
      </c>
      <c r="B6" s="170"/>
      <c r="C6" s="171"/>
      <c r="D6" s="142">
        <v>17190</v>
      </c>
      <c r="E6" s="143">
        <v>12762</v>
      </c>
      <c r="F6" s="143">
        <v>17715</v>
      </c>
      <c r="G6" s="143">
        <v>5152</v>
      </c>
      <c r="H6" s="145">
        <v>0.95</v>
      </c>
    </row>
    <row r="7" spans="1:8" s="29" customFormat="1" ht="13.5" customHeight="1">
      <c r="A7" s="172" t="s">
        <v>179</v>
      </c>
      <c r="B7" s="173"/>
      <c r="C7" s="174"/>
      <c r="D7" s="144">
        <v>16507</v>
      </c>
      <c r="E7" s="141">
        <v>12142</v>
      </c>
      <c r="F7" s="141">
        <v>16948</v>
      </c>
      <c r="G7" s="141">
        <v>5029</v>
      </c>
      <c r="H7" s="140">
        <v>0.98</v>
      </c>
    </row>
    <row r="8" spans="1:8" s="29" customFormat="1" ht="13.5" customHeight="1">
      <c r="A8" s="172" t="s">
        <v>230</v>
      </c>
      <c r="B8" s="173"/>
      <c r="C8" s="174"/>
      <c r="D8" s="144">
        <v>17081</v>
      </c>
      <c r="E8" s="141">
        <v>11258</v>
      </c>
      <c r="F8" s="141">
        <v>15257</v>
      </c>
      <c r="G8" s="141">
        <v>4955</v>
      </c>
      <c r="H8" s="140">
        <v>1.08</v>
      </c>
    </row>
    <row r="9" spans="1:8" s="29" customFormat="1" ht="13.5" customHeight="1">
      <c r="A9" s="172" t="s">
        <v>259</v>
      </c>
      <c r="B9" s="173"/>
      <c r="C9" s="174"/>
      <c r="D9" s="144">
        <v>18025</v>
      </c>
      <c r="E9" s="141">
        <v>9919</v>
      </c>
      <c r="F9" s="141">
        <v>11907</v>
      </c>
      <c r="G9" s="141">
        <v>4265</v>
      </c>
      <c r="H9" s="140">
        <v>1.28</v>
      </c>
    </row>
    <row r="10" spans="1:8" s="29" customFormat="1" ht="13.5" customHeight="1">
      <c r="A10" s="270" t="s">
        <v>278</v>
      </c>
      <c r="B10" s="271"/>
      <c r="C10" s="272"/>
      <c r="D10" s="273">
        <v>18664</v>
      </c>
      <c r="E10" s="274">
        <v>9701</v>
      </c>
      <c r="F10" s="274">
        <v>10230</v>
      </c>
      <c r="G10" s="274">
        <v>4027</v>
      </c>
      <c r="H10" s="275">
        <v>1.42</v>
      </c>
    </row>
    <row r="11" spans="1:17" s="29" customFormat="1" ht="14.25" customHeight="1">
      <c r="A11" s="28"/>
      <c r="B11" s="33"/>
      <c r="C11" s="33"/>
      <c r="D11" s="31"/>
      <c r="E11" s="31"/>
      <c r="F11" s="31"/>
      <c r="H11" s="147" t="s">
        <v>4</v>
      </c>
      <c r="I11" s="34"/>
      <c r="J11" s="34"/>
      <c r="K11" s="31"/>
      <c r="L11" s="31"/>
      <c r="M11" s="31"/>
      <c r="N11" s="31"/>
      <c r="O11" s="31"/>
      <c r="P11" s="35"/>
      <c r="Q11" s="31"/>
    </row>
  </sheetData>
  <sheetProtection/>
  <mergeCells count="8">
    <mergeCell ref="G4:G5"/>
    <mergeCell ref="H4:H5"/>
    <mergeCell ref="B4:B5"/>
    <mergeCell ref="A4:A5"/>
    <mergeCell ref="C4:C5"/>
    <mergeCell ref="D4:D5"/>
    <mergeCell ref="E4:E5"/>
    <mergeCell ref="F4:F5"/>
  </mergeCells>
  <printOptions horizontalCentered="1"/>
  <pageMargins left="0.7" right="0.7" top="0.75" bottom="0.75" header="0.3" footer="0.3"/>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M28"/>
  <sheetViews>
    <sheetView zoomScaleSheetLayoutView="100" zoomScalePageLayoutView="0" workbookViewId="0" topLeftCell="A1">
      <selection activeCell="A4" sqref="A4"/>
    </sheetView>
  </sheetViews>
  <sheetFormatPr defaultColWidth="9.140625" defaultRowHeight="15"/>
  <cols>
    <col min="1" max="1" width="7.140625" style="25" customWidth="1"/>
    <col min="2" max="2" width="1.7109375" style="25" customWidth="1"/>
    <col min="3" max="3" width="7.140625" style="25" customWidth="1"/>
    <col min="4" max="4" width="9.00390625" style="25" customWidth="1"/>
    <col min="5" max="5" width="5.421875" style="26" customWidth="1"/>
    <col min="6" max="6" width="9.00390625" style="25" customWidth="1"/>
    <col min="7" max="7" width="5.421875" style="26" customWidth="1"/>
    <col min="8" max="8" width="9.00390625" style="25" customWidth="1"/>
    <col min="9" max="9" width="5.421875" style="26" customWidth="1"/>
    <col min="10" max="10" width="9.00390625" style="25" customWidth="1"/>
    <col min="11" max="11" width="5.421875" style="26" customWidth="1"/>
    <col min="12" max="12" width="9.00390625" style="25" customWidth="1"/>
    <col min="13" max="13" width="5.421875" style="26" customWidth="1"/>
    <col min="14" max="16384" width="9.00390625" style="25" customWidth="1"/>
  </cols>
  <sheetData>
    <row r="1" ht="13.5">
      <c r="A1" s="81" t="s">
        <v>253</v>
      </c>
    </row>
    <row r="2" ht="13.5">
      <c r="A2" s="81" t="s">
        <v>182</v>
      </c>
    </row>
    <row r="4" spans="1:13" ht="25.5" customHeight="1">
      <c r="A4" s="8" t="s">
        <v>46</v>
      </c>
      <c r="B4" s="9"/>
      <c r="C4" s="10" t="s">
        <v>9</v>
      </c>
      <c r="D4" s="330" t="s">
        <v>285</v>
      </c>
      <c r="E4" s="331"/>
      <c r="F4" s="330" t="s">
        <v>286</v>
      </c>
      <c r="G4" s="331"/>
      <c r="H4" s="330" t="s">
        <v>287</v>
      </c>
      <c r="I4" s="331"/>
      <c r="J4" s="330" t="s">
        <v>288</v>
      </c>
      <c r="K4" s="331"/>
      <c r="L4" s="267" t="s">
        <v>289</v>
      </c>
      <c r="M4" s="266"/>
    </row>
    <row r="5" spans="1:13" ht="13.5">
      <c r="A5" s="59" t="s">
        <v>3</v>
      </c>
      <c r="B5" s="12"/>
      <c r="C5" s="13"/>
      <c r="D5" s="11">
        <v>224</v>
      </c>
      <c r="E5" s="14">
        <v>1</v>
      </c>
      <c r="F5" s="12">
        <v>254</v>
      </c>
      <c r="G5" s="14">
        <v>3</v>
      </c>
      <c r="H5" s="12">
        <v>263</v>
      </c>
      <c r="I5" s="14"/>
      <c r="J5" s="325">
        <v>277</v>
      </c>
      <c r="K5" s="182">
        <v>3</v>
      </c>
      <c r="L5" s="325">
        <v>218</v>
      </c>
      <c r="M5" s="327">
        <v>2</v>
      </c>
    </row>
    <row r="6" spans="1:13" ht="13.5">
      <c r="A6" s="15" t="s">
        <v>86</v>
      </c>
      <c r="B6" s="16"/>
      <c r="C6" s="17"/>
      <c r="D6" s="15">
        <v>41</v>
      </c>
      <c r="E6" s="18"/>
      <c r="F6" s="36">
        <v>53</v>
      </c>
      <c r="G6" s="18">
        <v>1</v>
      </c>
      <c r="H6" s="36">
        <v>62</v>
      </c>
      <c r="I6" s="18"/>
      <c r="J6" s="36">
        <v>52</v>
      </c>
      <c r="K6" s="183"/>
      <c r="L6" s="36">
        <v>50</v>
      </c>
      <c r="M6" s="328"/>
    </row>
    <row r="7" spans="1:13" ht="13.5">
      <c r="A7" s="15" t="s">
        <v>87</v>
      </c>
      <c r="B7" s="16"/>
      <c r="C7" s="17"/>
      <c r="D7" s="156">
        <v>62</v>
      </c>
      <c r="E7" s="18"/>
      <c r="F7" s="19">
        <v>61</v>
      </c>
      <c r="G7" s="18"/>
      <c r="H7" s="19">
        <v>64</v>
      </c>
      <c r="I7" s="18"/>
      <c r="J7" s="20">
        <v>89</v>
      </c>
      <c r="K7" s="183"/>
      <c r="L7" s="20">
        <v>43</v>
      </c>
      <c r="M7" s="328"/>
    </row>
    <row r="8" spans="1:13" ht="13.5">
      <c r="A8" s="15" t="s">
        <v>88</v>
      </c>
      <c r="B8" s="16"/>
      <c r="C8" s="17"/>
      <c r="D8" s="156">
        <v>11</v>
      </c>
      <c r="E8" s="18"/>
      <c r="F8" s="19">
        <v>7</v>
      </c>
      <c r="G8" s="18"/>
      <c r="H8" s="19">
        <v>11</v>
      </c>
      <c r="I8" s="18"/>
      <c r="J8" s="20">
        <v>6</v>
      </c>
      <c r="K8" s="183"/>
      <c r="L8" s="20">
        <v>6</v>
      </c>
      <c r="M8" s="328"/>
    </row>
    <row r="9" spans="1:13" ht="13.5">
      <c r="A9" s="15" t="s">
        <v>89</v>
      </c>
      <c r="B9" s="16"/>
      <c r="C9" s="17"/>
      <c r="D9" s="156">
        <v>15</v>
      </c>
      <c r="E9" s="18">
        <v>1</v>
      </c>
      <c r="F9" s="19">
        <v>26</v>
      </c>
      <c r="G9" s="18"/>
      <c r="H9" s="19">
        <v>16</v>
      </c>
      <c r="I9" s="18"/>
      <c r="J9" s="20">
        <v>7</v>
      </c>
      <c r="K9" s="183">
        <v>1</v>
      </c>
      <c r="L9" s="20">
        <v>8</v>
      </c>
      <c r="M9" s="328"/>
    </row>
    <row r="10" spans="1:13" ht="13.5">
      <c r="A10" s="15" t="s">
        <v>90</v>
      </c>
      <c r="B10" s="16"/>
      <c r="C10" s="17"/>
      <c r="D10" s="15">
        <v>6</v>
      </c>
      <c r="E10" s="18"/>
      <c r="F10" s="20">
        <v>4</v>
      </c>
      <c r="G10" s="18"/>
      <c r="H10" s="20">
        <v>6</v>
      </c>
      <c r="I10" s="18"/>
      <c r="J10" s="20">
        <v>4</v>
      </c>
      <c r="K10" s="183">
        <v>1</v>
      </c>
      <c r="L10" s="20">
        <v>3</v>
      </c>
      <c r="M10" s="328">
        <v>2</v>
      </c>
    </row>
    <row r="11" spans="1:13" ht="13.5">
      <c r="A11" s="15" t="s">
        <v>91</v>
      </c>
      <c r="B11" s="16"/>
      <c r="C11" s="17"/>
      <c r="D11" s="15">
        <v>15</v>
      </c>
      <c r="E11" s="18"/>
      <c r="F11" s="20">
        <v>5</v>
      </c>
      <c r="G11" s="18"/>
      <c r="H11" s="20">
        <v>14</v>
      </c>
      <c r="I11" s="18"/>
      <c r="J11" s="20">
        <v>6</v>
      </c>
      <c r="K11" s="183">
        <v>1</v>
      </c>
      <c r="L11" s="20">
        <v>14</v>
      </c>
      <c r="M11" s="328"/>
    </row>
    <row r="12" spans="1:13" ht="13.5">
      <c r="A12" s="15" t="s">
        <v>92</v>
      </c>
      <c r="B12" s="16"/>
      <c r="C12" s="17"/>
      <c r="D12" s="15">
        <v>24</v>
      </c>
      <c r="E12" s="18"/>
      <c r="F12" s="20">
        <v>24</v>
      </c>
      <c r="G12" s="18"/>
      <c r="H12" s="20">
        <v>32</v>
      </c>
      <c r="I12" s="18"/>
      <c r="J12" s="20">
        <v>37</v>
      </c>
      <c r="K12" s="183"/>
      <c r="L12" s="20">
        <v>22</v>
      </c>
      <c r="M12" s="328"/>
    </row>
    <row r="13" spans="1:13" ht="13.5">
      <c r="A13" s="15" t="s">
        <v>93</v>
      </c>
      <c r="B13" s="16"/>
      <c r="C13" s="17"/>
      <c r="D13" s="15">
        <v>21</v>
      </c>
      <c r="E13" s="18"/>
      <c r="F13" s="20">
        <v>17</v>
      </c>
      <c r="G13" s="18"/>
      <c r="H13" s="20">
        <v>12</v>
      </c>
      <c r="I13" s="18"/>
      <c r="J13" s="20">
        <v>18</v>
      </c>
      <c r="K13" s="183"/>
      <c r="L13" s="20">
        <v>15</v>
      </c>
      <c r="M13" s="328"/>
    </row>
    <row r="14" spans="1:13" ht="13.5">
      <c r="A14" s="15" t="s">
        <v>94</v>
      </c>
      <c r="B14" s="16"/>
      <c r="C14" s="17"/>
      <c r="D14" s="156" t="s">
        <v>6</v>
      </c>
      <c r="E14" s="18"/>
      <c r="F14" s="19" t="s">
        <v>6</v>
      </c>
      <c r="G14" s="18"/>
      <c r="H14" s="19" t="s">
        <v>6</v>
      </c>
      <c r="I14" s="18"/>
      <c r="J14" s="20">
        <v>1</v>
      </c>
      <c r="K14" s="183"/>
      <c r="L14" s="20">
        <v>1</v>
      </c>
      <c r="M14" s="328"/>
    </row>
    <row r="15" spans="1:13" ht="13.5">
      <c r="A15" s="15" t="s">
        <v>95</v>
      </c>
      <c r="B15" s="16"/>
      <c r="C15" s="17"/>
      <c r="D15" s="156" t="s">
        <v>6</v>
      </c>
      <c r="E15" s="18"/>
      <c r="F15" s="19" t="s">
        <v>6</v>
      </c>
      <c r="G15" s="18"/>
      <c r="H15" s="19" t="s">
        <v>6</v>
      </c>
      <c r="I15" s="18"/>
      <c r="J15" s="20" t="s">
        <v>6</v>
      </c>
      <c r="K15" s="183"/>
      <c r="L15" s="20" t="s">
        <v>291</v>
      </c>
      <c r="M15" s="328"/>
    </row>
    <row r="16" spans="1:13" ht="13.5">
      <c r="A16" s="15" t="s">
        <v>96</v>
      </c>
      <c r="B16" s="16"/>
      <c r="C16" s="17"/>
      <c r="D16" s="15">
        <v>1</v>
      </c>
      <c r="E16" s="18"/>
      <c r="F16" s="20">
        <v>5</v>
      </c>
      <c r="G16" s="18"/>
      <c r="H16" s="20">
        <v>7</v>
      </c>
      <c r="I16" s="18"/>
      <c r="J16" s="20">
        <v>11</v>
      </c>
      <c r="K16" s="183"/>
      <c r="L16" s="20">
        <v>7</v>
      </c>
      <c r="M16" s="328"/>
    </row>
    <row r="17" spans="1:13" ht="13.5">
      <c r="A17" s="15" t="s">
        <v>97</v>
      </c>
      <c r="B17" s="16"/>
      <c r="C17" s="17"/>
      <c r="D17" s="15">
        <v>2</v>
      </c>
      <c r="E17" s="18"/>
      <c r="F17" s="20">
        <v>1</v>
      </c>
      <c r="G17" s="18"/>
      <c r="H17" s="20">
        <v>1</v>
      </c>
      <c r="I17" s="18"/>
      <c r="J17" s="20">
        <v>1</v>
      </c>
      <c r="K17" s="183"/>
      <c r="L17" s="20">
        <v>1</v>
      </c>
      <c r="M17" s="328"/>
    </row>
    <row r="18" spans="1:13" ht="13.5">
      <c r="A18" s="15" t="s">
        <v>98</v>
      </c>
      <c r="B18" s="16"/>
      <c r="C18" s="17"/>
      <c r="D18" s="156" t="s">
        <v>6</v>
      </c>
      <c r="E18" s="18"/>
      <c r="F18" s="19" t="s">
        <v>6</v>
      </c>
      <c r="G18" s="18"/>
      <c r="H18" s="19" t="s">
        <v>6</v>
      </c>
      <c r="I18" s="18"/>
      <c r="J18" s="20" t="s">
        <v>6</v>
      </c>
      <c r="K18" s="183"/>
      <c r="L18" s="20" t="s">
        <v>291</v>
      </c>
      <c r="M18" s="328"/>
    </row>
    <row r="19" spans="1:13" ht="13.5">
      <c r="A19" s="15" t="s">
        <v>99</v>
      </c>
      <c r="B19" s="16"/>
      <c r="C19" s="17"/>
      <c r="D19" s="156" t="s">
        <v>6</v>
      </c>
      <c r="E19" s="18"/>
      <c r="F19" s="19" t="s">
        <v>6</v>
      </c>
      <c r="G19" s="18"/>
      <c r="H19" s="19" t="s">
        <v>6</v>
      </c>
      <c r="I19" s="18"/>
      <c r="J19" s="20">
        <v>1</v>
      </c>
      <c r="K19" s="183"/>
      <c r="L19" s="20" t="s">
        <v>291</v>
      </c>
      <c r="M19" s="328"/>
    </row>
    <row r="20" spans="1:13" ht="13.5">
      <c r="A20" s="15" t="s">
        <v>100</v>
      </c>
      <c r="B20" s="16"/>
      <c r="C20" s="17"/>
      <c r="D20" s="156">
        <v>1</v>
      </c>
      <c r="E20" s="18"/>
      <c r="F20" s="20" t="s">
        <v>6</v>
      </c>
      <c r="G20" s="18"/>
      <c r="H20" s="19">
        <v>2</v>
      </c>
      <c r="I20" s="18"/>
      <c r="J20" s="20" t="s">
        <v>6</v>
      </c>
      <c r="K20" s="183"/>
      <c r="L20" s="20" t="s">
        <v>291</v>
      </c>
      <c r="M20" s="328"/>
    </row>
    <row r="21" spans="1:13" ht="13.5">
      <c r="A21" s="15" t="s">
        <v>101</v>
      </c>
      <c r="B21" s="16"/>
      <c r="C21" s="17"/>
      <c r="D21" s="156" t="s">
        <v>6</v>
      </c>
      <c r="E21" s="18"/>
      <c r="F21" s="19" t="s">
        <v>6</v>
      </c>
      <c r="G21" s="18"/>
      <c r="H21" s="19" t="s">
        <v>6</v>
      </c>
      <c r="I21" s="18"/>
      <c r="J21" s="20" t="s">
        <v>6</v>
      </c>
      <c r="K21" s="183"/>
      <c r="L21" s="20" t="s">
        <v>291</v>
      </c>
      <c r="M21" s="328"/>
    </row>
    <row r="22" spans="1:13" ht="13.5">
      <c r="A22" s="15" t="s">
        <v>102</v>
      </c>
      <c r="B22" s="16"/>
      <c r="C22" s="17"/>
      <c r="D22" s="15">
        <v>7</v>
      </c>
      <c r="E22" s="18"/>
      <c r="F22" s="16">
        <v>17</v>
      </c>
      <c r="G22" s="18">
        <v>2</v>
      </c>
      <c r="H22" s="36">
        <v>10</v>
      </c>
      <c r="I22" s="18"/>
      <c r="J22" s="36">
        <v>13</v>
      </c>
      <c r="K22" s="183"/>
      <c r="L22" s="36">
        <v>10</v>
      </c>
      <c r="M22" s="328"/>
    </row>
    <row r="23" spans="1:13" ht="13.5">
      <c r="A23" s="15" t="s">
        <v>103</v>
      </c>
      <c r="B23" s="16"/>
      <c r="C23" s="17"/>
      <c r="D23" s="156" t="s">
        <v>6</v>
      </c>
      <c r="E23" s="18"/>
      <c r="F23" s="19" t="s">
        <v>6</v>
      </c>
      <c r="G23" s="18"/>
      <c r="H23" s="19" t="s">
        <v>6</v>
      </c>
      <c r="I23" s="18"/>
      <c r="J23" s="20" t="s">
        <v>6</v>
      </c>
      <c r="K23" s="183"/>
      <c r="L23" s="20" t="s">
        <v>291</v>
      </c>
      <c r="M23" s="328"/>
    </row>
    <row r="24" spans="1:13" ht="13.5">
      <c r="A24" s="15" t="s">
        <v>104</v>
      </c>
      <c r="B24" s="16"/>
      <c r="C24" s="17"/>
      <c r="D24" s="15">
        <v>15</v>
      </c>
      <c r="E24" s="18"/>
      <c r="F24" s="16">
        <v>33</v>
      </c>
      <c r="G24" s="18"/>
      <c r="H24" s="16">
        <v>22</v>
      </c>
      <c r="I24" s="18"/>
      <c r="J24" s="36">
        <v>28</v>
      </c>
      <c r="K24" s="183"/>
      <c r="L24" s="36">
        <v>35</v>
      </c>
      <c r="M24" s="328"/>
    </row>
    <row r="25" spans="1:13" ht="13.5">
      <c r="A25" s="21" t="s">
        <v>60</v>
      </c>
      <c r="B25" s="22"/>
      <c r="C25" s="23"/>
      <c r="D25" s="21">
        <v>3</v>
      </c>
      <c r="E25" s="24"/>
      <c r="F25" s="161">
        <v>1</v>
      </c>
      <c r="G25" s="24"/>
      <c r="H25" s="22">
        <v>4</v>
      </c>
      <c r="I25" s="24"/>
      <c r="J25" s="161">
        <v>3</v>
      </c>
      <c r="K25" s="184"/>
      <c r="L25" s="161">
        <v>3</v>
      </c>
      <c r="M25" s="329"/>
    </row>
    <row r="26" spans="1:13" ht="13.5">
      <c r="A26" s="25" t="s">
        <v>218</v>
      </c>
      <c r="B26" s="25" t="s">
        <v>219</v>
      </c>
      <c r="K26" s="27"/>
      <c r="M26" s="27" t="s">
        <v>85</v>
      </c>
    </row>
    <row r="27" ht="13.5">
      <c r="B27" s="25" t="s">
        <v>220</v>
      </c>
    </row>
    <row r="28" ht="13.5">
      <c r="B28" s="25" t="s">
        <v>293</v>
      </c>
    </row>
  </sheetData>
  <sheetProtection/>
  <mergeCells count="5">
    <mergeCell ref="D4:E4"/>
    <mergeCell ref="F4:G4"/>
    <mergeCell ref="H4:I4"/>
    <mergeCell ref="J4:K4"/>
    <mergeCell ref="L4:M4"/>
  </mergeCells>
  <printOptions horizontalCentered="1"/>
  <pageMargins left="0.7" right="0.7" top="0.75" bottom="0.75" header="0.3" footer="0.3"/>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dimension ref="A1:I12"/>
  <sheetViews>
    <sheetView zoomScaleSheetLayoutView="100" zoomScalePageLayoutView="0" workbookViewId="0" topLeftCell="A1">
      <selection activeCell="E12" sqref="E12"/>
    </sheetView>
  </sheetViews>
  <sheetFormatPr defaultColWidth="9.140625" defaultRowHeight="15"/>
  <cols>
    <col min="1" max="1" width="9.00390625" style="25" customWidth="1"/>
    <col min="2" max="2" width="1.7109375" style="25" customWidth="1"/>
    <col min="3" max="3" width="9.00390625" style="25" customWidth="1"/>
    <col min="4" max="4" width="11.140625" style="25" bestFit="1" customWidth="1"/>
    <col min="5" max="5" width="11.140625" style="25" customWidth="1"/>
    <col min="6" max="8" width="11.140625" style="25" bestFit="1" customWidth="1"/>
    <col min="9" max="16384" width="9.00390625" style="25" customWidth="1"/>
  </cols>
  <sheetData>
    <row r="1" spans="1:9" ht="13.5">
      <c r="A1" s="81" t="s">
        <v>253</v>
      </c>
      <c r="E1" s="26"/>
      <c r="G1" s="26"/>
      <c r="I1" s="26"/>
    </row>
    <row r="2" ht="13.5">
      <c r="A2" s="81" t="s">
        <v>181</v>
      </c>
    </row>
    <row r="4" spans="1:8" ht="25.5" customHeight="1">
      <c r="A4" s="8" t="s">
        <v>46</v>
      </c>
      <c r="B4" s="9"/>
      <c r="C4" s="157" t="s">
        <v>0</v>
      </c>
      <c r="D4" s="50" t="s">
        <v>178</v>
      </c>
      <c r="E4" s="50" t="s">
        <v>180</v>
      </c>
      <c r="F4" s="50" t="s">
        <v>233</v>
      </c>
      <c r="G4" s="138" t="s">
        <v>266</v>
      </c>
      <c r="H4" s="178" t="s">
        <v>282</v>
      </c>
    </row>
    <row r="5" spans="1:8" ht="13.5">
      <c r="A5" s="51" t="s">
        <v>105</v>
      </c>
      <c r="B5" s="52"/>
      <c r="C5" s="53"/>
      <c r="D5" s="54">
        <v>7195</v>
      </c>
      <c r="E5" s="54">
        <v>7174</v>
      </c>
      <c r="F5" s="54">
        <v>7159</v>
      </c>
      <c r="G5" s="54">
        <v>7130</v>
      </c>
      <c r="H5" s="332">
        <v>7053</v>
      </c>
    </row>
    <row r="6" spans="1:8" ht="13.5">
      <c r="A6" s="15" t="s">
        <v>106</v>
      </c>
      <c r="B6" s="16"/>
      <c r="C6" s="17"/>
      <c r="D6" s="55">
        <v>86717</v>
      </c>
      <c r="E6" s="55">
        <v>87148</v>
      </c>
      <c r="F6" s="55">
        <v>88060</v>
      </c>
      <c r="G6" s="55">
        <v>87224</v>
      </c>
      <c r="H6" s="332">
        <v>87621</v>
      </c>
    </row>
    <row r="7" spans="1:8" ht="13.5">
      <c r="A7" s="15" t="s">
        <v>107</v>
      </c>
      <c r="B7" s="16"/>
      <c r="C7" s="17"/>
      <c r="D7" s="56">
        <v>10434</v>
      </c>
      <c r="E7" s="56">
        <v>9903</v>
      </c>
      <c r="F7" s="56">
        <v>9825</v>
      </c>
      <c r="G7" s="56">
        <v>10067</v>
      </c>
      <c r="H7" s="333">
        <v>10754</v>
      </c>
    </row>
    <row r="8" spans="1:8" ht="13.5">
      <c r="A8" s="15" t="s">
        <v>226</v>
      </c>
      <c r="B8" s="16"/>
      <c r="C8" s="17"/>
      <c r="D8" s="56">
        <v>8550</v>
      </c>
      <c r="E8" s="56">
        <v>8049</v>
      </c>
      <c r="F8" s="56">
        <v>8034</v>
      </c>
      <c r="G8" s="56">
        <v>8285</v>
      </c>
      <c r="H8" s="333">
        <v>8938</v>
      </c>
    </row>
    <row r="9" spans="1:8" ht="13.5">
      <c r="A9" s="15" t="s">
        <v>108</v>
      </c>
      <c r="B9" s="16"/>
      <c r="C9" s="17"/>
      <c r="D9" s="56">
        <v>1853</v>
      </c>
      <c r="E9" s="56">
        <v>1825</v>
      </c>
      <c r="F9" s="56">
        <v>1760</v>
      </c>
      <c r="G9" s="56">
        <v>1743</v>
      </c>
      <c r="H9" s="333">
        <v>1788</v>
      </c>
    </row>
    <row r="10" spans="1:8" ht="13.5">
      <c r="A10" s="21" t="s">
        <v>109</v>
      </c>
      <c r="B10" s="22"/>
      <c r="C10" s="23"/>
      <c r="D10" s="57">
        <v>31</v>
      </c>
      <c r="E10" s="57">
        <v>29</v>
      </c>
      <c r="F10" s="57">
        <v>31</v>
      </c>
      <c r="G10" s="57">
        <v>39</v>
      </c>
      <c r="H10" s="334">
        <v>28</v>
      </c>
    </row>
    <row r="11" spans="7:8" ht="13.5">
      <c r="G11" s="58"/>
      <c r="H11" s="58" t="s">
        <v>85</v>
      </c>
    </row>
    <row r="12" ht="13.5">
      <c r="A12" s="25" t="s">
        <v>269</v>
      </c>
    </row>
  </sheetData>
  <sheetProtection/>
  <printOptions horizontalCentered="1"/>
  <pageMargins left="0.7" right="0.7" top="0.75" bottom="0.75" header="0.3" footer="0.3"/>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I46"/>
  <sheetViews>
    <sheetView zoomScaleSheetLayoutView="100" zoomScalePageLayoutView="0" workbookViewId="0" topLeftCell="A1">
      <selection activeCell="A6" sqref="A6:A7"/>
    </sheetView>
  </sheetViews>
  <sheetFormatPr defaultColWidth="9.140625" defaultRowHeight="15"/>
  <cols>
    <col min="1" max="1" width="18.00390625" style="28" customWidth="1"/>
    <col min="2" max="2" width="1.57421875" style="28" customWidth="1"/>
    <col min="3" max="3" width="11.140625" style="28" customWidth="1"/>
    <col min="4" max="9" width="11.28125" style="28" customWidth="1"/>
    <col min="10" max="16384" width="9.00390625" style="28" customWidth="1"/>
  </cols>
  <sheetData>
    <row r="1" ht="13.5">
      <c r="A1" s="80" t="s">
        <v>254</v>
      </c>
    </row>
    <row r="2" ht="13.5">
      <c r="A2" s="80" t="s">
        <v>187</v>
      </c>
    </row>
    <row r="4" spans="7:9" ht="13.5">
      <c r="G4" s="35"/>
      <c r="H4" s="35"/>
      <c r="I4" s="35" t="s">
        <v>110</v>
      </c>
    </row>
    <row r="5" spans="1:9" ht="22.5" customHeight="1">
      <c r="A5" s="42" t="s">
        <v>46</v>
      </c>
      <c r="B5" s="43"/>
      <c r="C5" s="44" t="s">
        <v>222</v>
      </c>
      <c r="D5" s="30" t="s">
        <v>177</v>
      </c>
      <c r="E5" s="30" t="s">
        <v>263</v>
      </c>
      <c r="F5" s="30" t="s">
        <v>231</v>
      </c>
      <c r="G5" s="44" t="s">
        <v>232</v>
      </c>
      <c r="H5" s="44" t="s">
        <v>268</v>
      </c>
      <c r="I5" s="185" t="s">
        <v>283</v>
      </c>
    </row>
    <row r="6" spans="1:9" ht="13.5">
      <c r="A6" s="200" t="s">
        <v>3</v>
      </c>
      <c r="B6" s="45"/>
      <c r="C6" s="46" t="s">
        <v>111</v>
      </c>
      <c r="D6" s="47">
        <v>90</v>
      </c>
      <c r="E6" s="47">
        <v>88</v>
      </c>
      <c r="F6" s="47">
        <v>86</v>
      </c>
      <c r="G6" s="47">
        <v>85</v>
      </c>
      <c r="H6" s="47">
        <v>78</v>
      </c>
      <c r="I6" s="335">
        <v>77</v>
      </c>
    </row>
    <row r="7" spans="1:9" ht="13.5">
      <c r="A7" s="263"/>
      <c r="B7" s="33"/>
      <c r="C7" s="39" t="s">
        <v>112</v>
      </c>
      <c r="D7" s="31">
        <v>13900</v>
      </c>
      <c r="E7" s="31">
        <v>13717</v>
      </c>
      <c r="F7" s="31">
        <v>13551</v>
      </c>
      <c r="G7" s="31">
        <v>13368</v>
      </c>
      <c r="H7" s="31">
        <v>13030</v>
      </c>
      <c r="I7" s="336">
        <v>12876</v>
      </c>
    </row>
    <row r="8" spans="1:9" ht="13.5">
      <c r="A8" s="48" t="s">
        <v>113</v>
      </c>
      <c r="B8" s="33"/>
      <c r="C8" s="39" t="s">
        <v>111</v>
      </c>
      <c r="D8" s="34" t="s">
        <v>6</v>
      </c>
      <c r="E8" s="34" t="s">
        <v>6</v>
      </c>
      <c r="F8" s="34" t="s">
        <v>6</v>
      </c>
      <c r="G8" s="34" t="s">
        <v>6</v>
      </c>
      <c r="H8" s="34" t="s">
        <v>6</v>
      </c>
      <c r="I8" s="337" t="s">
        <v>291</v>
      </c>
    </row>
    <row r="9" spans="1:9" ht="13.5">
      <c r="A9" s="48"/>
      <c r="B9" s="33"/>
      <c r="C9" s="39" t="s">
        <v>112</v>
      </c>
      <c r="D9" s="34" t="s">
        <v>6</v>
      </c>
      <c r="E9" s="34" t="s">
        <v>6</v>
      </c>
      <c r="F9" s="34" t="s">
        <v>6</v>
      </c>
      <c r="G9" s="34" t="s">
        <v>6</v>
      </c>
      <c r="H9" s="34" t="s">
        <v>6</v>
      </c>
      <c r="I9" s="337" t="s">
        <v>291</v>
      </c>
    </row>
    <row r="10" spans="1:9" ht="13.5">
      <c r="A10" s="48" t="s">
        <v>114</v>
      </c>
      <c r="B10" s="33"/>
      <c r="C10" s="39" t="s">
        <v>111</v>
      </c>
      <c r="D10" s="31">
        <v>1</v>
      </c>
      <c r="E10" s="31">
        <v>1</v>
      </c>
      <c r="F10" s="31">
        <v>1</v>
      </c>
      <c r="G10" s="31">
        <v>1</v>
      </c>
      <c r="H10" s="31">
        <v>1</v>
      </c>
      <c r="I10" s="336">
        <v>1</v>
      </c>
    </row>
    <row r="11" spans="1:9" ht="13.5">
      <c r="A11" s="48"/>
      <c r="B11" s="33"/>
      <c r="C11" s="39" t="s">
        <v>112</v>
      </c>
      <c r="D11" s="31">
        <v>11</v>
      </c>
      <c r="E11" s="31">
        <v>11</v>
      </c>
      <c r="F11" s="31">
        <v>12</v>
      </c>
      <c r="G11" s="31">
        <v>13</v>
      </c>
      <c r="H11" s="31">
        <v>13</v>
      </c>
      <c r="I11" s="336">
        <v>12</v>
      </c>
    </row>
    <row r="12" spans="1:9" ht="13.5">
      <c r="A12" s="48" t="s">
        <v>115</v>
      </c>
      <c r="B12" s="33"/>
      <c r="C12" s="39" t="s">
        <v>111</v>
      </c>
      <c r="D12" s="34" t="s">
        <v>6</v>
      </c>
      <c r="E12" s="34" t="s">
        <v>6</v>
      </c>
      <c r="F12" s="34" t="s">
        <v>6</v>
      </c>
      <c r="G12" s="34" t="s">
        <v>6</v>
      </c>
      <c r="H12" s="34" t="s">
        <v>6</v>
      </c>
      <c r="I12" s="337" t="s">
        <v>291</v>
      </c>
    </row>
    <row r="13" spans="1:9" ht="13.5">
      <c r="A13" s="48"/>
      <c r="B13" s="33"/>
      <c r="C13" s="39" t="s">
        <v>112</v>
      </c>
      <c r="D13" s="34" t="s">
        <v>6</v>
      </c>
      <c r="E13" s="34" t="s">
        <v>6</v>
      </c>
      <c r="F13" s="34" t="s">
        <v>6</v>
      </c>
      <c r="G13" s="34" t="s">
        <v>6</v>
      </c>
      <c r="H13" s="34" t="s">
        <v>6</v>
      </c>
      <c r="I13" s="337" t="s">
        <v>291</v>
      </c>
    </row>
    <row r="14" spans="1:9" ht="13.5">
      <c r="A14" s="48" t="s">
        <v>49</v>
      </c>
      <c r="B14" s="33"/>
      <c r="C14" s="39" t="s">
        <v>111</v>
      </c>
      <c r="D14" s="31">
        <v>2</v>
      </c>
      <c r="E14" s="31">
        <v>2</v>
      </c>
      <c r="F14" s="31">
        <v>2</v>
      </c>
      <c r="G14" s="31">
        <v>2</v>
      </c>
      <c r="H14" s="31">
        <v>2</v>
      </c>
      <c r="I14" s="336">
        <v>2</v>
      </c>
    </row>
    <row r="15" spans="1:9" ht="13.5">
      <c r="A15" s="48"/>
      <c r="B15" s="33"/>
      <c r="C15" s="39" t="s">
        <v>112</v>
      </c>
      <c r="D15" s="31">
        <v>232</v>
      </c>
      <c r="E15" s="31">
        <v>243</v>
      </c>
      <c r="F15" s="31">
        <v>250</v>
      </c>
      <c r="G15" s="31">
        <v>251</v>
      </c>
      <c r="H15" s="31">
        <v>246</v>
      </c>
      <c r="I15" s="336">
        <v>224</v>
      </c>
    </row>
    <row r="16" spans="1:9" ht="13.5">
      <c r="A16" s="48" t="s">
        <v>53</v>
      </c>
      <c r="B16" s="33"/>
      <c r="C16" s="39" t="s">
        <v>111</v>
      </c>
      <c r="D16" s="31">
        <v>2</v>
      </c>
      <c r="E16" s="31">
        <v>1</v>
      </c>
      <c r="F16" s="31">
        <v>1</v>
      </c>
      <c r="G16" s="31">
        <v>1</v>
      </c>
      <c r="H16" s="31">
        <v>1</v>
      </c>
      <c r="I16" s="336">
        <v>1</v>
      </c>
    </row>
    <row r="17" spans="1:9" ht="13.5">
      <c r="A17" s="48"/>
      <c r="B17" s="33"/>
      <c r="C17" s="39" t="s">
        <v>112</v>
      </c>
      <c r="D17" s="31">
        <v>66</v>
      </c>
      <c r="E17" s="31">
        <v>30</v>
      </c>
      <c r="F17" s="31">
        <v>30</v>
      </c>
      <c r="G17" s="31">
        <v>30</v>
      </c>
      <c r="H17" s="31">
        <v>30</v>
      </c>
      <c r="I17" s="336">
        <v>39</v>
      </c>
    </row>
    <row r="18" spans="1:9" ht="13.5">
      <c r="A18" s="48" t="s">
        <v>55</v>
      </c>
      <c r="B18" s="33"/>
      <c r="C18" s="39" t="s">
        <v>111</v>
      </c>
      <c r="D18" s="31">
        <v>24</v>
      </c>
      <c r="E18" s="31">
        <v>23</v>
      </c>
      <c r="F18" s="31">
        <v>23</v>
      </c>
      <c r="G18" s="31">
        <v>22</v>
      </c>
      <c r="H18" s="31">
        <v>22</v>
      </c>
      <c r="I18" s="336">
        <v>22</v>
      </c>
    </row>
    <row r="19" spans="1:9" ht="13.5">
      <c r="A19" s="48"/>
      <c r="B19" s="33"/>
      <c r="C19" s="39" t="s">
        <v>112</v>
      </c>
      <c r="D19" s="31">
        <v>4050</v>
      </c>
      <c r="E19" s="31">
        <v>4075</v>
      </c>
      <c r="F19" s="31">
        <v>4100</v>
      </c>
      <c r="G19" s="31">
        <v>4036</v>
      </c>
      <c r="H19" s="31">
        <v>4149</v>
      </c>
      <c r="I19" s="336">
        <v>4194</v>
      </c>
    </row>
    <row r="20" spans="1:9" ht="12.75" customHeight="1">
      <c r="A20" s="132" t="s">
        <v>223</v>
      </c>
      <c r="B20" s="33"/>
      <c r="C20" s="39" t="s">
        <v>111</v>
      </c>
      <c r="D20" s="31">
        <v>2</v>
      </c>
      <c r="E20" s="31">
        <v>2</v>
      </c>
      <c r="F20" s="31">
        <v>2</v>
      </c>
      <c r="G20" s="31">
        <v>2</v>
      </c>
      <c r="H20" s="31">
        <v>2</v>
      </c>
      <c r="I20" s="336">
        <v>2</v>
      </c>
    </row>
    <row r="21" spans="1:9" ht="13.5">
      <c r="A21" s="38" t="s">
        <v>224</v>
      </c>
      <c r="B21" s="33"/>
      <c r="C21" s="39" t="s">
        <v>112</v>
      </c>
      <c r="D21" s="31">
        <v>340</v>
      </c>
      <c r="E21" s="31">
        <v>338</v>
      </c>
      <c r="F21" s="31">
        <v>322</v>
      </c>
      <c r="G21" s="31">
        <v>317</v>
      </c>
      <c r="H21" s="31">
        <v>326</v>
      </c>
      <c r="I21" s="336">
        <v>332</v>
      </c>
    </row>
    <row r="22" spans="1:9" ht="13.5">
      <c r="A22" s="48" t="s">
        <v>116</v>
      </c>
      <c r="B22" s="33"/>
      <c r="C22" s="39" t="s">
        <v>111</v>
      </c>
      <c r="D22" s="31">
        <v>1</v>
      </c>
      <c r="E22" s="31">
        <v>1</v>
      </c>
      <c r="F22" s="31" t="s">
        <v>6</v>
      </c>
      <c r="G22" s="34" t="s">
        <v>6</v>
      </c>
      <c r="H22" s="34" t="s">
        <v>6</v>
      </c>
      <c r="I22" s="337" t="s">
        <v>291</v>
      </c>
    </row>
    <row r="23" spans="1:9" ht="13.5">
      <c r="A23" s="48"/>
      <c r="B23" s="33"/>
      <c r="C23" s="39" t="s">
        <v>112</v>
      </c>
      <c r="D23" s="31">
        <v>72</v>
      </c>
      <c r="E23" s="31">
        <v>48</v>
      </c>
      <c r="F23" s="31" t="s">
        <v>6</v>
      </c>
      <c r="G23" s="34" t="s">
        <v>6</v>
      </c>
      <c r="H23" s="34" t="s">
        <v>6</v>
      </c>
      <c r="I23" s="337" t="s">
        <v>291</v>
      </c>
    </row>
    <row r="24" spans="1:9" ht="13.5">
      <c r="A24" s="48" t="s">
        <v>77</v>
      </c>
      <c r="B24" s="33"/>
      <c r="C24" s="39" t="s">
        <v>111</v>
      </c>
      <c r="D24" s="31">
        <v>21</v>
      </c>
      <c r="E24" s="31">
        <v>22</v>
      </c>
      <c r="F24" s="31">
        <v>21</v>
      </c>
      <c r="G24" s="31">
        <v>21</v>
      </c>
      <c r="H24" s="31">
        <v>16</v>
      </c>
      <c r="I24" s="336">
        <v>16</v>
      </c>
    </row>
    <row r="25" spans="1:9" ht="13.5">
      <c r="A25" s="48"/>
      <c r="B25" s="33"/>
      <c r="C25" s="39" t="s">
        <v>112</v>
      </c>
      <c r="D25" s="31">
        <v>1132</v>
      </c>
      <c r="E25" s="31">
        <v>1037</v>
      </c>
      <c r="F25" s="31">
        <v>1012</v>
      </c>
      <c r="G25" s="31">
        <v>964</v>
      </c>
      <c r="H25" s="31">
        <v>794</v>
      </c>
      <c r="I25" s="336">
        <v>796</v>
      </c>
    </row>
    <row r="26" spans="1:9" ht="13.5">
      <c r="A26" s="48" t="s">
        <v>117</v>
      </c>
      <c r="B26" s="33"/>
      <c r="C26" s="39" t="s">
        <v>111</v>
      </c>
      <c r="D26" s="31">
        <v>2</v>
      </c>
      <c r="E26" s="31">
        <v>2</v>
      </c>
      <c r="F26" s="31">
        <v>2</v>
      </c>
      <c r="G26" s="31">
        <v>2</v>
      </c>
      <c r="H26" s="31">
        <v>2</v>
      </c>
      <c r="I26" s="336">
        <v>1</v>
      </c>
    </row>
    <row r="27" spans="1:9" ht="13.5">
      <c r="A27" s="48"/>
      <c r="B27" s="33"/>
      <c r="C27" s="39" t="s">
        <v>112</v>
      </c>
      <c r="D27" s="31">
        <v>866</v>
      </c>
      <c r="E27" s="31">
        <v>872</v>
      </c>
      <c r="F27" s="31">
        <v>898</v>
      </c>
      <c r="G27" s="31">
        <v>910</v>
      </c>
      <c r="H27" s="31">
        <v>918</v>
      </c>
      <c r="I27" s="336">
        <v>806</v>
      </c>
    </row>
    <row r="28" spans="1:9" ht="13.5">
      <c r="A28" s="48" t="s">
        <v>118</v>
      </c>
      <c r="B28" s="33"/>
      <c r="C28" s="39" t="s">
        <v>111</v>
      </c>
      <c r="D28" s="31">
        <v>5</v>
      </c>
      <c r="E28" s="31">
        <v>5</v>
      </c>
      <c r="F28" s="31">
        <v>5</v>
      </c>
      <c r="G28" s="31">
        <v>5</v>
      </c>
      <c r="H28" s="31">
        <v>5</v>
      </c>
      <c r="I28" s="336">
        <v>5</v>
      </c>
    </row>
    <row r="29" spans="1:9" ht="13.5">
      <c r="A29" s="48"/>
      <c r="B29" s="33"/>
      <c r="C29" s="39" t="s">
        <v>112</v>
      </c>
      <c r="D29" s="31">
        <v>108</v>
      </c>
      <c r="E29" s="31">
        <v>106</v>
      </c>
      <c r="F29" s="31">
        <v>106</v>
      </c>
      <c r="G29" s="31">
        <v>108</v>
      </c>
      <c r="H29" s="31">
        <v>112</v>
      </c>
      <c r="I29" s="336">
        <v>106</v>
      </c>
    </row>
    <row r="30" spans="1:9" ht="13.5">
      <c r="A30" s="48" t="s">
        <v>119</v>
      </c>
      <c r="B30" s="33"/>
      <c r="C30" s="39" t="s">
        <v>111</v>
      </c>
      <c r="D30" s="34" t="s">
        <v>6</v>
      </c>
      <c r="E30" s="34" t="s">
        <v>6</v>
      </c>
      <c r="F30" s="34" t="s">
        <v>6</v>
      </c>
      <c r="G30" s="34" t="s">
        <v>6</v>
      </c>
      <c r="H30" s="34" t="s">
        <v>6</v>
      </c>
      <c r="I30" s="337" t="s">
        <v>291</v>
      </c>
    </row>
    <row r="31" spans="1:9" ht="13.5">
      <c r="A31" s="48"/>
      <c r="B31" s="33"/>
      <c r="C31" s="39" t="s">
        <v>112</v>
      </c>
      <c r="D31" s="34" t="s">
        <v>6</v>
      </c>
      <c r="E31" s="34" t="s">
        <v>6</v>
      </c>
      <c r="F31" s="34" t="s">
        <v>6</v>
      </c>
      <c r="G31" s="34" t="s">
        <v>6</v>
      </c>
      <c r="H31" s="34" t="s">
        <v>6</v>
      </c>
      <c r="I31" s="337" t="s">
        <v>291</v>
      </c>
    </row>
    <row r="32" spans="1:9" ht="13.5">
      <c r="A32" s="48" t="s">
        <v>120</v>
      </c>
      <c r="B32" s="33"/>
      <c r="C32" s="39" t="s">
        <v>111</v>
      </c>
      <c r="D32" s="34" t="s">
        <v>6</v>
      </c>
      <c r="E32" s="34" t="s">
        <v>6</v>
      </c>
      <c r="F32" s="34" t="s">
        <v>6</v>
      </c>
      <c r="G32" s="34" t="s">
        <v>6</v>
      </c>
      <c r="H32" s="34" t="s">
        <v>6</v>
      </c>
      <c r="I32" s="337" t="s">
        <v>291</v>
      </c>
    </row>
    <row r="33" spans="1:9" ht="13.5">
      <c r="A33" s="48"/>
      <c r="B33" s="33"/>
      <c r="C33" s="39" t="s">
        <v>112</v>
      </c>
      <c r="D33" s="34" t="s">
        <v>6</v>
      </c>
      <c r="E33" s="34" t="s">
        <v>6</v>
      </c>
      <c r="F33" s="34" t="s">
        <v>6</v>
      </c>
      <c r="G33" s="34" t="s">
        <v>6</v>
      </c>
      <c r="H33" s="34" t="s">
        <v>6</v>
      </c>
      <c r="I33" s="337" t="s">
        <v>291</v>
      </c>
    </row>
    <row r="34" spans="1:9" ht="13.5">
      <c r="A34" s="48" t="s">
        <v>121</v>
      </c>
      <c r="B34" s="33"/>
      <c r="C34" s="39" t="s">
        <v>111</v>
      </c>
      <c r="D34" s="31">
        <v>5</v>
      </c>
      <c r="E34" s="31">
        <v>5</v>
      </c>
      <c r="F34" s="31">
        <v>5</v>
      </c>
      <c r="G34" s="31">
        <v>5</v>
      </c>
      <c r="H34" s="31">
        <v>5</v>
      </c>
      <c r="I34" s="336">
        <v>5</v>
      </c>
    </row>
    <row r="35" spans="1:9" ht="13.5">
      <c r="A35" s="48"/>
      <c r="B35" s="33"/>
      <c r="C35" s="39" t="s">
        <v>112</v>
      </c>
      <c r="D35" s="31">
        <v>1060</v>
      </c>
      <c r="E35" s="31">
        <v>1061</v>
      </c>
      <c r="F35" s="31">
        <v>990</v>
      </c>
      <c r="G35" s="31">
        <v>971</v>
      </c>
      <c r="H35" s="31">
        <v>934</v>
      </c>
      <c r="I35" s="336">
        <v>904</v>
      </c>
    </row>
    <row r="36" spans="1:9" ht="13.5">
      <c r="A36" s="48" t="s">
        <v>122</v>
      </c>
      <c r="B36" s="33"/>
      <c r="C36" s="39" t="s">
        <v>111</v>
      </c>
      <c r="D36" s="31">
        <v>9</v>
      </c>
      <c r="E36" s="31">
        <v>9</v>
      </c>
      <c r="F36" s="31">
        <v>9</v>
      </c>
      <c r="G36" s="31">
        <v>9</v>
      </c>
      <c r="H36" s="31">
        <v>9</v>
      </c>
      <c r="I36" s="336">
        <v>9</v>
      </c>
    </row>
    <row r="37" spans="1:9" ht="13.5">
      <c r="A37" s="48"/>
      <c r="B37" s="33"/>
      <c r="C37" s="39" t="s">
        <v>112</v>
      </c>
      <c r="D37" s="31">
        <v>2079</v>
      </c>
      <c r="E37" s="31">
        <v>2035</v>
      </c>
      <c r="F37" s="31">
        <v>1926</v>
      </c>
      <c r="G37" s="31">
        <v>1856</v>
      </c>
      <c r="H37" s="31">
        <v>1803</v>
      </c>
      <c r="I37" s="336">
        <v>1803</v>
      </c>
    </row>
    <row r="38" spans="1:9" ht="13.5">
      <c r="A38" s="48" t="s">
        <v>123</v>
      </c>
      <c r="B38" s="33"/>
      <c r="C38" s="39" t="s">
        <v>111</v>
      </c>
      <c r="D38" s="31">
        <v>3</v>
      </c>
      <c r="E38" s="31">
        <v>3</v>
      </c>
      <c r="F38" s="31">
        <v>3</v>
      </c>
      <c r="G38" s="31">
        <v>3</v>
      </c>
      <c r="H38" s="31">
        <v>3</v>
      </c>
      <c r="I38" s="336">
        <v>3</v>
      </c>
    </row>
    <row r="39" spans="1:9" ht="13.5">
      <c r="A39" s="48"/>
      <c r="B39" s="33"/>
      <c r="C39" s="39" t="s">
        <v>112</v>
      </c>
      <c r="D39" s="31">
        <v>950</v>
      </c>
      <c r="E39" s="31">
        <v>916</v>
      </c>
      <c r="F39" s="31">
        <v>895</v>
      </c>
      <c r="G39" s="31">
        <v>899</v>
      </c>
      <c r="H39" s="31">
        <v>803</v>
      </c>
      <c r="I39" s="336">
        <v>775</v>
      </c>
    </row>
    <row r="40" spans="1:9" ht="13.5">
      <c r="A40" s="48" t="s">
        <v>124</v>
      </c>
      <c r="B40" s="33"/>
      <c r="C40" s="39" t="s">
        <v>111</v>
      </c>
      <c r="D40" s="31">
        <v>9</v>
      </c>
      <c r="E40" s="31">
        <v>9</v>
      </c>
      <c r="F40" s="31">
        <v>9</v>
      </c>
      <c r="G40" s="31">
        <v>9</v>
      </c>
      <c r="H40" s="31">
        <v>7</v>
      </c>
      <c r="I40" s="336">
        <v>7</v>
      </c>
    </row>
    <row r="41" spans="1:9" ht="13.5">
      <c r="A41" s="48"/>
      <c r="B41" s="33"/>
      <c r="C41" s="39" t="s">
        <v>112</v>
      </c>
      <c r="D41" s="31">
        <v>296</v>
      </c>
      <c r="E41" s="31">
        <v>290</v>
      </c>
      <c r="F41" s="31">
        <v>282</v>
      </c>
      <c r="G41" s="31">
        <v>285</v>
      </c>
      <c r="H41" s="31">
        <v>205</v>
      </c>
      <c r="I41" s="336">
        <v>205</v>
      </c>
    </row>
    <row r="42" spans="1:9" ht="13.5">
      <c r="A42" s="48" t="s">
        <v>125</v>
      </c>
      <c r="B42" s="33"/>
      <c r="C42" s="39" t="s">
        <v>111</v>
      </c>
      <c r="D42" s="31">
        <v>2</v>
      </c>
      <c r="E42" s="31">
        <v>2</v>
      </c>
      <c r="F42" s="31">
        <v>2</v>
      </c>
      <c r="G42" s="31">
        <v>2</v>
      </c>
      <c r="H42" s="31">
        <v>2</v>
      </c>
      <c r="I42" s="336">
        <v>2</v>
      </c>
    </row>
    <row r="43" spans="1:9" ht="13.5">
      <c r="A43" s="48"/>
      <c r="B43" s="33"/>
      <c r="C43" s="39" t="s">
        <v>112</v>
      </c>
      <c r="D43" s="31">
        <v>2630</v>
      </c>
      <c r="E43" s="31">
        <v>2650</v>
      </c>
      <c r="F43" s="31">
        <v>2723</v>
      </c>
      <c r="G43" s="31">
        <v>2723</v>
      </c>
      <c r="H43" s="31">
        <v>2692</v>
      </c>
      <c r="I43" s="336">
        <v>2675</v>
      </c>
    </row>
    <row r="44" spans="1:9" ht="13.5">
      <c r="A44" s="48" t="s">
        <v>126</v>
      </c>
      <c r="B44" s="33"/>
      <c r="C44" s="39" t="s">
        <v>111</v>
      </c>
      <c r="D44" s="31">
        <v>2</v>
      </c>
      <c r="E44" s="31">
        <v>1</v>
      </c>
      <c r="F44" s="31">
        <v>1</v>
      </c>
      <c r="G44" s="31">
        <v>1</v>
      </c>
      <c r="H44" s="31">
        <v>1</v>
      </c>
      <c r="I44" s="336">
        <v>1</v>
      </c>
    </row>
    <row r="45" spans="1:9" ht="13.5">
      <c r="A45" s="49"/>
      <c r="B45" s="40"/>
      <c r="C45" s="41" t="s">
        <v>112</v>
      </c>
      <c r="D45" s="32">
        <v>8</v>
      </c>
      <c r="E45" s="32">
        <v>5</v>
      </c>
      <c r="F45" s="32">
        <v>5</v>
      </c>
      <c r="G45" s="32">
        <v>5</v>
      </c>
      <c r="H45" s="32">
        <v>5</v>
      </c>
      <c r="I45" s="338">
        <v>5</v>
      </c>
    </row>
    <row r="46" spans="7:9" ht="13.5">
      <c r="G46" s="35"/>
      <c r="H46" s="35"/>
      <c r="I46" s="35" t="s">
        <v>127</v>
      </c>
    </row>
  </sheetData>
  <sheetProtection/>
  <mergeCells count="1">
    <mergeCell ref="A6:A7"/>
  </mergeCells>
  <printOptions horizontalCentered="1"/>
  <pageMargins left="0.7" right="0.7" top="0.75" bottom="0.75" header="0.3" footer="0.3"/>
  <pageSetup fitToHeight="0" fitToWidth="1" horizontalDpi="300" verticalDpi="3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I18"/>
  <sheetViews>
    <sheetView zoomScaleSheetLayoutView="100" zoomScalePageLayoutView="0" workbookViewId="0" topLeftCell="A1">
      <selection activeCell="A6" sqref="A6:A7"/>
    </sheetView>
  </sheetViews>
  <sheetFormatPr defaultColWidth="9.140625" defaultRowHeight="15"/>
  <cols>
    <col min="1" max="1" width="18.00390625" style="28" customWidth="1"/>
    <col min="2" max="2" width="1.57421875" style="28" customWidth="1"/>
    <col min="3" max="3" width="11.140625" style="28" customWidth="1"/>
    <col min="4" max="9" width="11.28125" style="28" customWidth="1"/>
    <col min="10" max="16384" width="9.00390625" style="28" customWidth="1"/>
  </cols>
  <sheetData>
    <row r="1" ht="13.5">
      <c r="A1" s="80" t="s">
        <v>254</v>
      </c>
    </row>
    <row r="2" ht="13.5">
      <c r="A2" s="80" t="s">
        <v>188</v>
      </c>
    </row>
    <row r="4" spans="7:9" ht="13.5">
      <c r="G4" s="35"/>
      <c r="H4" s="35"/>
      <c r="I4" s="35" t="s">
        <v>110</v>
      </c>
    </row>
    <row r="5" spans="1:9" ht="22.5" customHeight="1">
      <c r="A5" s="42" t="s">
        <v>1</v>
      </c>
      <c r="B5" s="43"/>
      <c r="C5" s="44" t="s">
        <v>8</v>
      </c>
      <c r="D5" s="30" t="s">
        <v>177</v>
      </c>
      <c r="E5" s="30" t="s">
        <v>263</v>
      </c>
      <c r="F5" s="30" t="s">
        <v>231</v>
      </c>
      <c r="G5" s="30" t="s">
        <v>232</v>
      </c>
      <c r="H5" s="30" t="s">
        <v>268</v>
      </c>
      <c r="I5" s="186" t="s">
        <v>284</v>
      </c>
    </row>
    <row r="6" spans="1:9" ht="13.5">
      <c r="A6" s="200" t="s">
        <v>3</v>
      </c>
      <c r="B6" s="45"/>
      <c r="C6" s="46" t="s">
        <v>111</v>
      </c>
      <c r="D6" s="47">
        <v>90</v>
      </c>
      <c r="E6" s="47">
        <v>88</v>
      </c>
      <c r="F6" s="47">
        <v>86</v>
      </c>
      <c r="G6" s="47">
        <v>85</v>
      </c>
      <c r="H6" s="162">
        <v>78</v>
      </c>
      <c r="I6" s="339">
        <v>77</v>
      </c>
    </row>
    <row r="7" spans="1:9" ht="13.5">
      <c r="A7" s="263"/>
      <c r="B7" s="33"/>
      <c r="C7" s="39" t="s">
        <v>112</v>
      </c>
      <c r="D7" s="31">
        <v>13900</v>
      </c>
      <c r="E7" s="31">
        <v>13717</v>
      </c>
      <c r="F7" s="31">
        <v>13551</v>
      </c>
      <c r="G7" s="31">
        <v>13368</v>
      </c>
      <c r="H7" s="163">
        <v>13030</v>
      </c>
      <c r="I7" s="340">
        <v>12876</v>
      </c>
    </row>
    <row r="8" spans="1:9" ht="13.5">
      <c r="A8" s="234" t="s">
        <v>128</v>
      </c>
      <c r="B8" s="33"/>
      <c r="C8" s="39" t="s">
        <v>111</v>
      </c>
      <c r="D8" s="34">
        <v>79</v>
      </c>
      <c r="E8" s="34">
        <v>78</v>
      </c>
      <c r="F8" s="34">
        <v>77</v>
      </c>
      <c r="G8" s="34">
        <v>76</v>
      </c>
      <c r="H8" s="164">
        <v>70</v>
      </c>
      <c r="I8" s="333">
        <v>69</v>
      </c>
    </row>
    <row r="9" spans="1:9" ht="13.5">
      <c r="A9" s="234"/>
      <c r="B9" s="33"/>
      <c r="C9" s="39" t="s">
        <v>112</v>
      </c>
      <c r="D9" s="34">
        <v>8900</v>
      </c>
      <c r="E9" s="34">
        <v>8803</v>
      </c>
      <c r="F9" s="34">
        <v>8844</v>
      </c>
      <c r="G9" s="34">
        <v>8733</v>
      </c>
      <c r="H9" s="164">
        <v>8493</v>
      </c>
      <c r="I9" s="333">
        <v>8357</v>
      </c>
    </row>
    <row r="10" spans="1:9" ht="13.5">
      <c r="A10" s="38" t="s">
        <v>129</v>
      </c>
      <c r="B10" s="33"/>
      <c r="C10" s="39" t="s">
        <v>111</v>
      </c>
      <c r="D10" s="31">
        <v>1</v>
      </c>
      <c r="E10" s="31" t="s">
        <v>6</v>
      </c>
      <c r="F10" s="34" t="s">
        <v>6</v>
      </c>
      <c r="G10" s="34" t="s">
        <v>6</v>
      </c>
      <c r="H10" s="164" t="s">
        <v>6</v>
      </c>
      <c r="I10" s="333" t="s">
        <v>296</v>
      </c>
    </row>
    <row r="11" spans="1:9" ht="13.5">
      <c r="A11" s="38" t="s">
        <v>130</v>
      </c>
      <c r="B11" s="33"/>
      <c r="C11" s="39" t="s">
        <v>112</v>
      </c>
      <c r="D11" s="31">
        <v>57</v>
      </c>
      <c r="E11" s="31" t="s">
        <v>6</v>
      </c>
      <c r="F11" s="34" t="s">
        <v>6</v>
      </c>
      <c r="G11" s="34" t="s">
        <v>6</v>
      </c>
      <c r="H11" s="164" t="s">
        <v>6</v>
      </c>
      <c r="I11" s="333" t="s">
        <v>291</v>
      </c>
    </row>
    <row r="12" spans="1:9" ht="13.5">
      <c r="A12" s="38" t="s">
        <v>131</v>
      </c>
      <c r="B12" s="33"/>
      <c r="C12" s="39" t="s">
        <v>111</v>
      </c>
      <c r="D12" s="34">
        <v>1</v>
      </c>
      <c r="E12" s="34">
        <v>1</v>
      </c>
      <c r="F12" s="34">
        <v>1</v>
      </c>
      <c r="G12" s="34">
        <v>1</v>
      </c>
      <c r="H12" s="164">
        <v>1</v>
      </c>
      <c r="I12" s="333">
        <v>1</v>
      </c>
    </row>
    <row r="13" spans="1:9" ht="13.5">
      <c r="A13" s="38" t="s">
        <v>130</v>
      </c>
      <c r="B13" s="33"/>
      <c r="C13" s="39" t="s">
        <v>112</v>
      </c>
      <c r="D13" s="34">
        <v>117</v>
      </c>
      <c r="E13" s="34">
        <v>115</v>
      </c>
      <c r="F13" s="34">
        <v>112</v>
      </c>
      <c r="G13" s="34">
        <v>110</v>
      </c>
      <c r="H13" s="164">
        <v>113</v>
      </c>
      <c r="I13" s="333">
        <v>113</v>
      </c>
    </row>
    <row r="14" spans="1:9" ht="13.5">
      <c r="A14" s="234" t="s">
        <v>132</v>
      </c>
      <c r="B14" s="33"/>
      <c r="C14" s="39" t="s">
        <v>111</v>
      </c>
      <c r="D14" s="31">
        <v>4</v>
      </c>
      <c r="E14" s="31">
        <v>4</v>
      </c>
      <c r="F14" s="31">
        <v>3</v>
      </c>
      <c r="G14" s="31">
        <v>3</v>
      </c>
      <c r="H14" s="163">
        <v>2</v>
      </c>
      <c r="I14" s="340">
        <v>2</v>
      </c>
    </row>
    <row r="15" spans="1:9" ht="13.5">
      <c r="A15" s="234"/>
      <c r="B15" s="33"/>
      <c r="C15" s="39" t="s">
        <v>112</v>
      </c>
      <c r="D15" s="31">
        <v>224</v>
      </c>
      <c r="E15" s="31">
        <v>219</v>
      </c>
      <c r="F15" s="31">
        <v>48</v>
      </c>
      <c r="G15" s="31">
        <v>49</v>
      </c>
      <c r="H15" s="163">
        <v>31</v>
      </c>
      <c r="I15" s="340">
        <v>30</v>
      </c>
    </row>
    <row r="16" spans="1:9" ht="13.5">
      <c r="A16" s="234" t="s">
        <v>133</v>
      </c>
      <c r="B16" s="33"/>
      <c r="C16" s="39" t="s">
        <v>111</v>
      </c>
      <c r="D16" s="31">
        <v>5</v>
      </c>
      <c r="E16" s="31">
        <v>5</v>
      </c>
      <c r="F16" s="31">
        <v>5</v>
      </c>
      <c r="G16" s="31">
        <v>5</v>
      </c>
      <c r="H16" s="163">
        <v>5</v>
      </c>
      <c r="I16" s="340">
        <v>5</v>
      </c>
    </row>
    <row r="17" spans="1:9" ht="13.5">
      <c r="A17" s="237"/>
      <c r="B17" s="40"/>
      <c r="C17" s="41" t="s">
        <v>112</v>
      </c>
      <c r="D17" s="32">
        <v>4602</v>
      </c>
      <c r="E17" s="32">
        <v>4580</v>
      </c>
      <c r="F17" s="32">
        <v>4547</v>
      </c>
      <c r="G17" s="32">
        <v>4476</v>
      </c>
      <c r="H17" s="165">
        <v>4393</v>
      </c>
      <c r="I17" s="334">
        <v>4376</v>
      </c>
    </row>
    <row r="18" spans="7:9" ht="13.5">
      <c r="G18" s="35"/>
      <c r="H18" s="35"/>
      <c r="I18" s="35" t="s">
        <v>127</v>
      </c>
    </row>
  </sheetData>
  <sheetProtection/>
  <mergeCells count="4">
    <mergeCell ref="A6:A7"/>
    <mergeCell ref="A8:A9"/>
    <mergeCell ref="A14:A15"/>
    <mergeCell ref="A16:A17"/>
  </mergeCells>
  <printOptions horizontalCentered="1"/>
  <pageMargins left="0.7" right="0.7" top="0.75" bottom="0.75" header="0.3" footer="0.3"/>
  <pageSetup fitToHeight="0" fitToWidth="1" horizontalDpi="300" verticalDpi="300" orientation="portrait" paperSize="9" scale="90" r:id="rId1"/>
</worksheet>
</file>

<file path=xl/worksheets/sheet14.xml><?xml version="1.0" encoding="utf-8"?>
<worksheet xmlns="http://schemas.openxmlformats.org/spreadsheetml/2006/main" xmlns:r="http://schemas.openxmlformats.org/officeDocument/2006/relationships">
  <dimension ref="A1:X31"/>
  <sheetViews>
    <sheetView zoomScalePageLayoutView="0" workbookViewId="0" topLeftCell="A1">
      <selection activeCell="X3" sqref="X3"/>
    </sheetView>
  </sheetViews>
  <sheetFormatPr defaultColWidth="9.140625" defaultRowHeight="15"/>
  <cols>
    <col min="1" max="1" width="11.28125" style="79" customWidth="1"/>
    <col min="2" max="2" width="4.57421875" style="82" customWidth="1"/>
    <col min="3" max="3" width="13.7109375" style="79" customWidth="1"/>
    <col min="4" max="24" width="7.140625" style="79" customWidth="1"/>
    <col min="25" max="16384" width="9.00390625" style="79" customWidth="1"/>
  </cols>
  <sheetData>
    <row r="1" spans="1:12" ht="13.5">
      <c r="A1" s="78" t="s">
        <v>255</v>
      </c>
      <c r="B1" s="2"/>
      <c r="C1" s="1"/>
      <c r="D1" s="1"/>
      <c r="E1" s="1"/>
      <c r="F1" s="1"/>
      <c r="G1" s="1"/>
      <c r="H1" s="1"/>
      <c r="I1" s="1"/>
      <c r="J1" s="1"/>
      <c r="K1" s="1"/>
      <c r="L1" s="1"/>
    </row>
    <row r="2" spans="1:12" ht="12" customHeight="1">
      <c r="A2" s="78"/>
      <c r="B2" s="2"/>
      <c r="C2" s="1"/>
      <c r="D2" s="1"/>
      <c r="E2" s="1"/>
      <c r="F2" s="1"/>
      <c r="G2" s="1"/>
      <c r="H2" s="1"/>
      <c r="I2" s="1"/>
      <c r="J2" s="1"/>
      <c r="K2" s="1"/>
      <c r="L2" s="1"/>
    </row>
    <row r="3" spans="1:24" ht="13.5">
      <c r="A3" s="2"/>
      <c r="B3" s="2"/>
      <c r="C3" s="2"/>
      <c r="D3" s="2"/>
      <c r="E3" s="2"/>
      <c r="F3" s="2"/>
      <c r="G3" s="2"/>
      <c r="H3" s="2"/>
      <c r="I3" s="2"/>
      <c r="K3" s="2"/>
      <c r="M3" s="82"/>
      <c r="N3" s="82"/>
      <c r="O3" s="82"/>
      <c r="P3" s="82"/>
      <c r="Q3" s="82"/>
      <c r="R3" s="82"/>
      <c r="S3" s="82"/>
      <c r="T3" s="82"/>
      <c r="U3" s="82"/>
      <c r="V3" s="82"/>
      <c r="W3" s="82"/>
      <c r="X3" s="83" t="s">
        <v>267</v>
      </c>
    </row>
    <row r="4" spans="1:24" s="84" customFormat="1" ht="15" customHeight="1">
      <c r="A4" s="103" t="s">
        <v>191</v>
      </c>
      <c r="B4" s="104"/>
      <c r="C4" s="105" t="s">
        <v>158</v>
      </c>
      <c r="D4" s="267" t="s">
        <v>151</v>
      </c>
      <c r="E4" s="265"/>
      <c r="F4" s="265"/>
      <c r="G4" s="267" t="s">
        <v>157</v>
      </c>
      <c r="H4" s="265"/>
      <c r="I4" s="266"/>
      <c r="J4" s="267" t="s">
        <v>156</v>
      </c>
      <c r="K4" s="265"/>
      <c r="L4" s="266"/>
      <c r="M4" s="264" t="s">
        <v>155</v>
      </c>
      <c r="N4" s="265"/>
      <c r="O4" s="265"/>
      <c r="P4" s="267" t="s">
        <v>154</v>
      </c>
      <c r="Q4" s="265"/>
      <c r="R4" s="266"/>
      <c r="S4" s="267" t="s">
        <v>153</v>
      </c>
      <c r="T4" s="265"/>
      <c r="U4" s="266"/>
      <c r="V4" s="264" t="s">
        <v>152</v>
      </c>
      <c r="W4" s="265"/>
      <c r="X4" s="266"/>
    </row>
    <row r="5" spans="1:24" s="84" customFormat="1" ht="15" customHeight="1">
      <c r="A5" s="106"/>
      <c r="B5" s="107"/>
      <c r="C5" s="107"/>
      <c r="D5" s="108" t="s">
        <v>151</v>
      </c>
      <c r="E5" s="109" t="s">
        <v>192</v>
      </c>
      <c r="F5" s="110" t="s">
        <v>193</v>
      </c>
      <c r="G5" s="108" t="s">
        <v>151</v>
      </c>
      <c r="H5" s="109" t="s">
        <v>192</v>
      </c>
      <c r="I5" s="110" t="s">
        <v>193</v>
      </c>
      <c r="J5" s="108" t="s">
        <v>151</v>
      </c>
      <c r="K5" s="109" t="s">
        <v>192</v>
      </c>
      <c r="L5" s="109" t="s">
        <v>193</v>
      </c>
      <c r="M5" s="108" t="s">
        <v>151</v>
      </c>
      <c r="N5" s="109" t="s">
        <v>192</v>
      </c>
      <c r="O5" s="110" t="s">
        <v>193</v>
      </c>
      <c r="P5" s="108" t="s">
        <v>151</v>
      </c>
      <c r="Q5" s="109" t="s">
        <v>192</v>
      </c>
      <c r="R5" s="110" t="s">
        <v>193</v>
      </c>
      <c r="S5" s="108" t="s">
        <v>151</v>
      </c>
      <c r="T5" s="109" t="s">
        <v>192</v>
      </c>
      <c r="U5" s="109" t="s">
        <v>193</v>
      </c>
      <c r="V5" s="108" t="s">
        <v>151</v>
      </c>
      <c r="W5" s="109" t="s">
        <v>192</v>
      </c>
      <c r="X5" s="109" t="s">
        <v>193</v>
      </c>
    </row>
    <row r="6" spans="1:24" ht="13.5">
      <c r="A6" s="111" t="s">
        <v>151</v>
      </c>
      <c r="B6" s="36"/>
      <c r="C6" s="36"/>
      <c r="D6" s="112">
        <v>141.8</v>
      </c>
      <c r="E6" s="113">
        <v>84.7</v>
      </c>
      <c r="F6" s="113">
        <v>57</v>
      </c>
      <c r="G6" s="112">
        <v>9.9</v>
      </c>
      <c r="H6" s="113">
        <v>6.9</v>
      </c>
      <c r="I6" s="114">
        <v>3</v>
      </c>
      <c r="J6" s="113">
        <v>20.7</v>
      </c>
      <c r="K6" s="113">
        <v>12.1</v>
      </c>
      <c r="L6" s="114">
        <v>8.6</v>
      </c>
      <c r="M6" s="115">
        <v>33.4</v>
      </c>
      <c r="N6" s="113">
        <v>18.999999999999996</v>
      </c>
      <c r="O6" s="113">
        <v>14.399999999999999</v>
      </c>
      <c r="P6" s="112">
        <v>32</v>
      </c>
      <c r="Q6" s="113">
        <v>17.4</v>
      </c>
      <c r="R6" s="114">
        <v>14.6</v>
      </c>
      <c r="S6" s="112">
        <v>27.1</v>
      </c>
      <c r="T6" s="113">
        <v>17</v>
      </c>
      <c r="U6" s="114">
        <v>10.199999999999998</v>
      </c>
      <c r="V6" s="166">
        <v>18.6</v>
      </c>
      <c r="W6" s="115">
        <v>12.399999999999999</v>
      </c>
      <c r="X6" s="114">
        <v>6.2</v>
      </c>
    </row>
    <row r="7" spans="1:24" ht="13.5">
      <c r="A7" s="116" t="s">
        <v>194</v>
      </c>
      <c r="B7" s="117"/>
      <c r="C7" s="117"/>
      <c r="D7" s="112">
        <v>6.1</v>
      </c>
      <c r="E7" s="113">
        <v>4.4</v>
      </c>
      <c r="F7" s="113">
        <v>1.7</v>
      </c>
      <c r="G7" s="112">
        <v>0.1</v>
      </c>
      <c r="H7" s="113">
        <v>0.1</v>
      </c>
      <c r="I7" s="118" t="s">
        <v>6</v>
      </c>
      <c r="J7" s="113">
        <v>0.1</v>
      </c>
      <c r="K7" s="113">
        <v>0.1</v>
      </c>
      <c r="L7" s="118" t="s">
        <v>6</v>
      </c>
      <c r="M7" s="113">
        <v>0.6</v>
      </c>
      <c r="N7" s="113">
        <v>0.4</v>
      </c>
      <c r="O7" s="113">
        <v>0.2</v>
      </c>
      <c r="P7" s="112">
        <v>0.1</v>
      </c>
      <c r="Q7" s="113">
        <v>0.1</v>
      </c>
      <c r="R7" s="118" t="s">
        <v>6</v>
      </c>
      <c r="S7" s="112">
        <v>0.7</v>
      </c>
      <c r="T7" s="113">
        <v>0.7</v>
      </c>
      <c r="U7" s="118" t="s">
        <v>6</v>
      </c>
      <c r="V7" s="112">
        <v>4.6</v>
      </c>
      <c r="W7" s="113">
        <v>3</v>
      </c>
      <c r="X7" s="114">
        <v>1.5</v>
      </c>
    </row>
    <row r="8" spans="1:24" ht="13.5">
      <c r="A8" s="116" t="s">
        <v>115</v>
      </c>
      <c r="B8" s="117"/>
      <c r="C8" s="117"/>
      <c r="D8" s="119" t="s">
        <v>6</v>
      </c>
      <c r="E8" s="120" t="s">
        <v>6</v>
      </c>
      <c r="F8" s="120" t="s">
        <v>6</v>
      </c>
      <c r="G8" s="119" t="s">
        <v>6</v>
      </c>
      <c r="H8" s="120" t="s">
        <v>6</v>
      </c>
      <c r="I8" s="118" t="s">
        <v>6</v>
      </c>
      <c r="J8" s="120" t="s">
        <v>6</v>
      </c>
      <c r="K8" s="120" t="s">
        <v>6</v>
      </c>
      <c r="L8" s="118" t="s">
        <v>6</v>
      </c>
      <c r="M8" s="120" t="s">
        <v>6</v>
      </c>
      <c r="N8" s="120" t="s">
        <v>6</v>
      </c>
      <c r="O8" s="120" t="s">
        <v>6</v>
      </c>
      <c r="P8" s="119" t="s">
        <v>6</v>
      </c>
      <c r="Q8" s="120" t="s">
        <v>6</v>
      </c>
      <c r="R8" s="118" t="s">
        <v>6</v>
      </c>
      <c r="S8" s="119" t="s">
        <v>6</v>
      </c>
      <c r="T8" s="120" t="s">
        <v>6</v>
      </c>
      <c r="U8" s="118" t="s">
        <v>6</v>
      </c>
      <c r="V8" s="119" t="s">
        <v>6</v>
      </c>
      <c r="W8" s="120" t="s">
        <v>6</v>
      </c>
      <c r="X8" s="118" t="s">
        <v>6</v>
      </c>
    </row>
    <row r="9" spans="1:24" ht="13.5">
      <c r="A9" s="121" t="s">
        <v>195</v>
      </c>
      <c r="B9" s="158"/>
      <c r="C9" s="158"/>
      <c r="D9" s="112">
        <v>0.1</v>
      </c>
      <c r="E9" s="113">
        <v>0.1</v>
      </c>
      <c r="F9" s="120" t="s">
        <v>6</v>
      </c>
      <c r="G9" s="119" t="s">
        <v>6</v>
      </c>
      <c r="H9" s="120" t="s">
        <v>6</v>
      </c>
      <c r="I9" s="118" t="s">
        <v>6</v>
      </c>
      <c r="J9" s="120" t="s">
        <v>6</v>
      </c>
      <c r="K9" s="120" t="s">
        <v>6</v>
      </c>
      <c r="L9" s="118" t="s">
        <v>6</v>
      </c>
      <c r="M9" s="120" t="s">
        <v>6</v>
      </c>
      <c r="N9" s="120" t="s">
        <v>6</v>
      </c>
      <c r="O9" s="120" t="s">
        <v>6</v>
      </c>
      <c r="P9" s="119" t="s">
        <v>6</v>
      </c>
      <c r="Q9" s="120" t="s">
        <v>6</v>
      </c>
      <c r="R9" s="118" t="s">
        <v>6</v>
      </c>
      <c r="S9" s="119" t="s">
        <v>6</v>
      </c>
      <c r="T9" s="120" t="s">
        <v>6</v>
      </c>
      <c r="U9" s="118" t="s">
        <v>6</v>
      </c>
      <c r="V9" s="119">
        <v>0.1</v>
      </c>
      <c r="W9" s="120">
        <v>0.1</v>
      </c>
      <c r="X9" s="118" t="s">
        <v>6</v>
      </c>
    </row>
    <row r="10" spans="1:24" ht="13.5">
      <c r="A10" s="116" t="s">
        <v>53</v>
      </c>
      <c r="B10" s="117"/>
      <c r="C10" s="117"/>
      <c r="D10" s="112">
        <v>17.5</v>
      </c>
      <c r="E10" s="113">
        <v>14.9</v>
      </c>
      <c r="F10" s="113">
        <v>2.6</v>
      </c>
      <c r="G10" s="112">
        <v>0.9</v>
      </c>
      <c r="H10" s="113">
        <v>0.7</v>
      </c>
      <c r="I10" s="118">
        <v>0.2</v>
      </c>
      <c r="J10" s="113">
        <v>1.8</v>
      </c>
      <c r="K10" s="113">
        <v>1.8</v>
      </c>
      <c r="L10" s="118" t="s">
        <v>6</v>
      </c>
      <c r="M10" s="113">
        <v>3</v>
      </c>
      <c r="N10" s="113">
        <v>2.5</v>
      </c>
      <c r="O10" s="113">
        <v>0.5</v>
      </c>
      <c r="P10" s="112">
        <v>4.1</v>
      </c>
      <c r="Q10" s="113">
        <v>3.1</v>
      </c>
      <c r="R10" s="114">
        <v>1</v>
      </c>
      <c r="S10" s="112">
        <v>4.7</v>
      </c>
      <c r="T10" s="113">
        <v>4</v>
      </c>
      <c r="U10" s="114">
        <v>0.8</v>
      </c>
      <c r="V10" s="112">
        <v>2.9</v>
      </c>
      <c r="W10" s="113">
        <v>2.7</v>
      </c>
      <c r="X10" s="114">
        <v>0.2</v>
      </c>
    </row>
    <row r="11" spans="1:24" ht="13.5">
      <c r="A11" s="116" t="s">
        <v>55</v>
      </c>
      <c r="B11" s="117"/>
      <c r="C11" s="117"/>
      <c r="D11" s="112">
        <v>29.4</v>
      </c>
      <c r="E11" s="113">
        <v>20.1</v>
      </c>
      <c r="F11" s="113">
        <v>9.3</v>
      </c>
      <c r="G11" s="112">
        <v>1.5</v>
      </c>
      <c r="H11" s="113">
        <v>1.1</v>
      </c>
      <c r="I11" s="114">
        <v>0.4</v>
      </c>
      <c r="J11" s="113">
        <v>5.9</v>
      </c>
      <c r="K11" s="113">
        <v>4.2</v>
      </c>
      <c r="L11" s="114">
        <v>1.7</v>
      </c>
      <c r="M11" s="113">
        <v>7.3</v>
      </c>
      <c r="N11" s="113">
        <v>5.5</v>
      </c>
      <c r="O11" s="113">
        <v>1.7</v>
      </c>
      <c r="P11" s="112">
        <v>8.5</v>
      </c>
      <c r="Q11" s="113">
        <v>5.6</v>
      </c>
      <c r="R11" s="114">
        <v>2.9</v>
      </c>
      <c r="S11" s="112">
        <v>5.1</v>
      </c>
      <c r="T11" s="113">
        <v>3.1</v>
      </c>
      <c r="U11" s="114">
        <v>2</v>
      </c>
      <c r="V11" s="112">
        <v>1.2</v>
      </c>
      <c r="W11" s="113">
        <v>0.6</v>
      </c>
      <c r="X11" s="114">
        <v>0.6</v>
      </c>
    </row>
    <row r="12" spans="1:24" ht="13.5">
      <c r="A12" s="121" t="s">
        <v>196</v>
      </c>
      <c r="B12" s="158"/>
      <c r="C12" s="158"/>
      <c r="D12" s="112">
        <v>1.3</v>
      </c>
      <c r="E12" s="113">
        <v>0.9</v>
      </c>
      <c r="F12" s="113">
        <v>0.4</v>
      </c>
      <c r="G12" s="112">
        <v>0.3</v>
      </c>
      <c r="H12" s="120" t="s">
        <v>6</v>
      </c>
      <c r="I12" s="118">
        <v>0.3</v>
      </c>
      <c r="J12" s="113">
        <v>0.1</v>
      </c>
      <c r="K12" s="113">
        <v>0.1</v>
      </c>
      <c r="L12" s="118" t="s">
        <v>6</v>
      </c>
      <c r="M12" s="113">
        <v>0.2</v>
      </c>
      <c r="N12" s="113">
        <v>0.1</v>
      </c>
      <c r="O12" s="120">
        <v>0.1</v>
      </c>
      <c r="P12" s="112">
        <v>0.6</v>
      </c>
      <c r="Q12" s="113">
        <v>0.6</v>
      </c>
      <c r="R12" s="118" t="s">
        <v>6</v>
      </c>
      <c r="S12" s="112">
        <v>0.1</v>
      </c>
      <c r="T12" s="113">
        <v>0.1</v>
      </c>
      <c r="U12" s="118" t="s">
        <v>6</v>
      </c>
      <c r="V12" s="119" t="s">
        <v>6</v>
      </c>
      <c r="W12" s="120" t="s">
        <v>6</v>
      </c>
      <c r="X12" s="118" t="s">
        <v>6</v>
      </c>
    </row>
    <row r="13" spans="1:24" ht="13.5">
      <c r="A13" s="116" t="s">
        <v>116</v>
      </c>
      <c r="B13" s="117"/>
      <c r="C13" s="117"/>
      <c r="D13" s="112">
        <v>1.2</v>
      </c>
      <c r="E13" s="113">
        <v>0.8</v>
      </c>
      <c r="F13" s="113">
        <v>0.4</v>
      </c>
      <c r="G13" s="119" t="s">
        <v>6</v>
      </c>
      <c r="H13" s="120" t="s">
        <v>6</v>
      </c>
      <c r="I13" s="118" t="s">
        <v>6</v>
      </c>
      <c r="J13" s="113">
        <v>0.2</v>
      </c>
      <c r="K13" s="120" t="s">
        <v>6</v>
      </c>
      <c r="L13" s="114">
        <v>0.2</v>
      </c>
      <c r="M13" s="113">
        <v>0.2</v>
      </c>
      <c r="N13" s="113">
        <v>0.2</v>
      </c>
      <c r="O13" s="113">
        <v>0</v>
      </c>
      <c r="P13" s="119">
        <v>0.4</v>
      </c>
      <c r="Q13" s="120">
        <v>0.3</v>
      </c>
      <c r="R13" s="118">
        <v>0.1</v>
      </c>
      <c r="S13" s="119" t="s">
        <v>6</v>
      </c>
      <c r="T13" s="120" t="s">
        <v>6</v>
      </c>
      <c r="U13" s="118" t="s">
        <v>6</v>
      </c>
      <c r="V13" s="119">
        <v>0.3</v>
      </c>
      <c r="W13" s="120">
        <v>0.2</v>
      </c>
      <c r="X13" s="118">
        <v>0.1</v>
      </c>
    </row>
    <row r="14" spans="1:24" ht="13.5">
      <c r="A14" s="116" t="s">
        <v>197</v>
      </c>
      <c r="B14" s="117"/>
      <c r="C14" s="117"/>
      <c r="D14" s="112">
        <v>6.4</v>
      </c>
      <c r="E14" s="113">
        <v>5.6</v>
      </c>
      <c r="F14" s="113">
        <v>0.8</v>
      </c>
      <c r="G14" s="112">
        <v>0.4</v>
      </c>
      <c r="H14" s="113">
        <v>0.3</v>
      </c>
      <c r="I14" s="118">
        <v>0.1</v>
      </c>
      <c r="J14" s="113">
        <v>0.2</v>
      </c>
      <c r="K14" s="113">
        <v>0.2</v>
      </c>
      <c r="L14" s="118" t="s">
        <v>6</v>
      </c>
      <c r="M14" s="113">
        <v>1.3</v>
      </c>
      <c r="N14" s="113">
        <v>1.1</v>
      </c>
      <c r="O14" s="113">
        <v>0.2</v>
      </c>
      <c r="P14" s="112">
        <v>1.8</v>
      </c>
      <c r="Q14" s="113">
        <v>1.6</v>
      </c>
      <c r="R14" s="114">
        <v>0.2</v>
      </c>
      <c r="S14" s="112">
        <v>1.7</v>
      </c>
      <c r="T14" s="113">
        <v>1.6</v>
      </c>
      <c r="U14" s="114">
        <v>0.1</v>
      </c>
      <c r="V14" s="112">
        <v>1</v>
      </c>
      <c r="W14" s="113">
        <v>0.8</v>
      </c>
      <c r="X14" s="118">
        <v>0.2</v>
      </c>
    </row>
    <row r="15" spans="1:24" ht="13.5">
      <c r="A15" s="116" t="s">
        <v>198</v>
      </c>
      <c r="B15" s="117"/>
      <c r="C15" s="117"/>
      <c r="D15" s="112">
        <v>19</v>
      </c>
      <c r="E15" s="113">
        <v>8.4</v>
      </c>
      <c r="F15" s="113">
        <v>10.7</v>
      </c>
      <c r="G15" s="112">
        <v>1</v>
      </c>
      <c r="H15" s="113">
        <v>0.5</v>
      </c>
      <c r="I15" s="114">
        <v>0.4</v>
      </c>
      <c r="J15" s="113">
        <v>4.4</v>
      </c>
      <c r="K15" s="113">
        <v>2</v>
      </c>
      <c r="L15" s="114">
        <v>2.3</v>
      </c>
      <c r="M15" s="113">
        <v>4.9</v>
      </c>
      <c r="N15" s="113">
        <v>1.6</v>
      </c>
      <c r="O15" s="113">
        <v>3.3</v>
      </c>
      <c r="P15" s="112">
        <v>3.6</v>
      </c>
      <c r="Q15" s="113">
        <v>1.3</v>
      </c>
      <c r="R15" s="114">
        <v>2.3</v>
      </c>
      <c r="S15" s="112">
        <v>3.5</v>
      </c>
      <c r="T15" s="113">
        <v>1.9</v>
      </c>
      <c r="U15" s="114">
        <v>1.6</v>
      </c>
      <c r="V15" s="112">
        <v>1.6</v>
      </c>
      <c r="W15" s="113">
        <v>1</v>
      </c>
      <c r="X15" s="114">
        <v>0.7</v>
      </c>
    </row>
    <row r="16" spans="1:24" ht="13.5">
      <c r="A16" s="116" t="s">
        <v>199</v>
      </c>
      <c r="B16" s="117"/>
      <c r="C16" s="117"/>
      <c r="D16" s="112">
        <v>3.2</v>
      </c>
      <c r="E16" s="113">
        <v>1.8</v>
      </c>
      <c r="F16" s="113">
        <v>1.3</v>
      </c>
      <c r="G16" s="119" t="s">
        <v>6</v>
      </c>
      <c r="H16" s="120" t="s">
        <v>6</v>
      </c>
      <c r="I16" s="118" t="s">
        <v>6</v>
      </c>
      <c r="J16" s="113">
        <v>0.7</v>
      </c>
      <c r="K16" s="113">
        <v>0.5</v>
      </c>
      <c r="L16" s="114">
        <v>0.2</v>
      </c>
      <c r="M16" s="113">
        <v>0.7</v>
      </c>
      <c r="N16" s="113">
        <v>0.4</v>
      </c>
      <c r="O16" s="113">
        <v>0.3</v>
      </c>
      <c r="P16" s="112">
        <v>0.9</v>
      </c>
      <c r="Q16" s="113">
        <v>0.5</v>
      </c>
      <c r="R16" s="114">
        <v>0.4</v>
      </c>
      <c r="S16" s="112">
        <v>0.8</v>
      </c>
      <c r="T16" s="113">
        <v>0.4</v>
      </c>
      <c r="U16" s="114">
        <v>0.4</v>
      </c>
      <c r="V16" s="112">
        <v>0.1</v>
      </c>
      <c r="W16" s="120" t="s">
        <v>6</v>
      </c>
      <c r="X16" s="114">
        <v>0.1</v>
      </c>
    </row>
    <row r="17" spans="1:24" ht="13.5">
      <c r="A17" s="116" t="s">
        <v>200</v>
      </c>
      <c r="B17" s="117"/>
      <c r="C17" s="117"/>
      <c r="D17" s="112">
        <v>0.8</v>
      </c>
      <c r="E17" s="113">
        <v>0.5</v>
      </c>
      <c r="F17" s="113">
        <v>0.3</v>
      </c>
      <c r="G17" s="119" t="s">
        <v>6</v>
      </c>
      <c r="H17" s="120" t="s">
        <v>6</v>
      </c>
      <c r="I17" s="118" t="s">
        <v>6</v>
      </c>
      <c r="J17" s="113">
        <v>0.2</v>
      </c>
      <c r="K17" s="120">
        <v>0.1</v>
      </c>
      <c r="L17" s="114">
        <v>0.1</v>
      </c>
      <c r="M17" s="120" t="s">
        <v>6</v>
      </c>
      <c r="N17" s="120" t="s">
        <v>6</v>
      </c>
      <c r="O17" s="120" t="s">
        <v>6</v>
      </c>
      <c r="P17" s="112">
        <v>0.2</v>
      </c>
      <c r="Q17" s="113">
        <v>0.1</v>
      </c>
      <c r="R17" s="118">
        <v>0.2</v>
      </c>
      <c r="S17" s="119" t="s">
        <v>6</v>
      </c>
      <c r="T17" s="120" t="s">
        <v>6</v>
      </c>
      <c r="U17" s="118" t="s">
        <v>6</v>
      </c>
      <c r="V17" s="119">
        <v>0.4</v>
      </c>
      <c r="W17" s="120">
        <v>0.4</v>
      </c>
      <c r="X17" s="118" t="s">
        <v>6</v>
      </c>
    </row>
    <row r="18" spans="1:24" ht="13.5">
      <c r="A18" s="121" t="s">
        <v>201</v>
      </c>
      <c r="B18" s="117"/>
      <c r="C18" s="117"/>
      <c r="D18" s="112">
        <v>3.8</v>
      </c>
      <c r="E18" s="113">
        <v>2.5</v>
      </c>
      <c r="F18" s="113">
        <v>1.3</v>
      </c>
      <c r="G18" s="112">
        <v>0.1</v>
      </c>
      <c r="H18" s="113">
        <v>0.1</v>
      </c>
      <c r="I18" s="118" t="s">
        <v>6</v>
      </c>
      <c r="J18" s="113">
        <v>0.5</v>
      </c>
      <c r="K18" s="113">
        <v>0.3</v>
      </c>
      <c r="L18" s="114">
        <v>0.2</v>
      </c>
      <c r="M18" s="113">
        <v>1.4</v>
      </c>
      <c r="N18" s="113">
        <v>0.9</v>
      </c>
      <c r="O18" s="120">
        <v>0.5</v>
      </c>
      <c r="P18" s="112">
        <v>0.6</v>
      </c>
      <c r="Q18" s="113">
        <v>0.6</v>
      </c>
      <c r="R18" s="118" t="s">
        <v>6</v>
      </c>
      <c r="S18" s="112">
        <v>0.7</v>
      </c>
      <c r="T18" s="113">
        <v>0.4</v>
      </c>
      <c r="U18" s="114">
        <v>0.3</v>
      </c>
      <c r="V18" s="112">
        <v>0.4</v>
      </c>
      <c r="W18" s="113">
        <v>0.2</v>
      </c>
      <c r="X18" s="114">
        <v>0.2</v>
      </c>
    </row>
    <row r="19" spans="1:24" ht="13.5">
      <c r="A19" s="116" t="s">
        <v>202</v>
      </c>
      <c r="B19" s="117"/>
      <c r="C19" s="117"/>
      <c r="D19" s="112">
        <v>9.3</v>
      </c>
      <c r="E19" s="113">
        <v>5</v>
      </c>
      <c r="F19" s="113">
        <v>4.2</v>
      </c>
      <c r="G19" s="112">
        <v>3.1</v>
      </c>
      <c r="H19" s="113">
        <v>2.8</v>
      </c>
      <c r="I19" s="114">
        <v>0.3</v>
      </c>
      <c r="J19" s="113">
        <v>1.1</v>
      </c>
      <c r="K19" s="120">
        <v>0.4</v>
      </c>
      <c r="L19" s="114">
        <v>0.7</v>
      </c>
      <c r="M19" s="113">
        <v>1.4</v>
      </c>
      <c r="N19" s="113">
        <v>0.5</v>
      </c>
      <c r="O19" s="113">
        <v>1</v>
      </c>
      <c r="P19" s="112">
        <v>1.5</v>
      </c>
      <c r="Q19" s="113">
        <v>0.4</v>
      </c>
      <c r="R19" s="114">
        <v>1</v>
      </c>
      <c r="S19" s="112">
        <v>1.4</v>
      </c>
      <c r="T19" s="113">
        <v>0.8</v>
      </c>
      <c r="U19" s="114">
        <v>0.6</v>
      </c>
      <c r="V19" s="112">
        <v>0.8</v>
      </c>
      <c r="W19" s="113">
        <v>0.2</v>
      </c>
      <c r="X19" s="114">
        <v>0.6</v>
      </c>
    </row>
    <row r="20" spans="1:24" ht="13.5">
      <c r="A20" s="121" t="s">
        <v>203</v>
      </c>
      <c r="B20" s="117"/>
      <c r="C20" s="117"/>
      <c r="D20" s="112">
        <v>4.9</v>
      </c>
      <c r="E20" s="113">
        <v>2.3</v>
      </c>
      <c r="F20" s="113">
        <v>2.6</v>
      </c>
      <c r="G20" s="112">
        <v>0.6</v>
      </c>
      <c r="H20" s="113">
        <v>0.6</v>
      </c>
      <c r="I20" s="118" t="s">
        <v>6</v>
      </c>
      <c r="J20" s="113">
        <v>0.6</v>
      </c>
      <c r="K20" s="113">
        <v>0.3</v>
      </c>
      <c r="L20" s="114">
        <v>0.2</v>
      </c>
      <c r="M20" s="113">
        <v>0.9</v>
      </c>
      <c r="N20" s="113">
        <v>0.3</v>
      </c>
      <c r="O20" s="113">
        <v>0.6</v>
      </c>
      <c r="P20" s="112">
        <v>0.9</v>
      </c>
      <c r="Q20" s="113">
        <v>0.3</v>
      </c>
      <c r="R20" s="114">
        <v>0.6</v>
      </c>
      <c r="S20" s="112">
        <v>0.7</v>
      </c>
      <c r="T20" s="113">
        <v>0.1</v>
      </c>
      <c r="U20" s="114">
        <v>0.6</v>
      </c>
      <c r="V20" s="112">
        <v>1.2</v>
      </c>
      <c r="W20" s="113">
        <v>0.7</v>
      </c>
      <c r="X20" s="114">
        <v>0.5</v>
      </c>
    </row>
    <row r="21" spans="1:24" ht="13.5">
      <c r="A21" s="116" t="s">
        <v>204</v>
      </c>
      <c r="B21" s="117"/>
      <c r="C21" s="117"/>
      <c r="D21" s="112">
        <v>6.8</v>
      </c>
      <c r="E21" s="113">
        <v>3.1</v>
      </c>
      <c r="F21" s="113">
        <v>3.7</v>
      </c>
      <c r="G21" s="112">
        <v>0.1</v>
      </c>
      <c r="H21" s="120" t="s">
        <v>6</v>
      </c>
      <c r="I21" s="114">
        <v>0.1</v>
      </c>
      <c r="J21" s="113">
        <v>0.6</v>
      </c>
      <c r="K21" s="113">
        <v>0.2</v>
      </c>
      <c r="L21" s="114">
        <v>0.4</v>
      </c>
      <c r="M21" s="113">
        <v>2.6</v>
      </c>
      <c r="N21" s="113">
        <v>1.4</v>
      </c>
      <c r="O21" s="113">
        <v>1.2</v>
      </c>
      <c r="P21" s="112">
        <v>1.8</v>
      </c>
      <c r="Q21" s="113">
        <v>0.5</v>
      </c>
      <c r="R21" s="114">
        <v>1.3</v>
      </c>
      <c r="S21" s="112">
        <v>1.3</v>
      </c>
      <c r="T21" s="113">
        <v>0.7</v>
      </c>
      <c r="U21" s="114">
        <v>0.5</v>
      </c>
      <c r="V21" s="112">
        <v>0.4</v>
      </c>
      <c r="W21" s="113">
        <v>0.2</v>
      </c>
      <c r="X21" s="114">
        <v>0.2</v>
      </c>
    </row>
    <row r="22" spans="1:24" ht="13.5">
      <c r="A22" s="116" t="s">
        <v>205</v>
      </c>
      <c r="B22" s="117"/>
      <c r="C22" s="117"/>
      <c r="D22" s="112">
        <v>16.2</v>
      </c>
      <c r="E22" s="113">
        <v>4.3</v>
      </c>
      <c r="F22" s="113">
        <v>11.9</v>
      </c>
      <c r="G22" s="112">
        <v>1.2</v>
      </c>
      <c r="H22" s="113">
        <v>0.4</v>
      </c>
      <c r="I22" s="114">
        <v>0.7</v>
      </c>
      <c r="J22" s="113">
        <v>2.5</v>
      </c>
      <c r="K22" s="113">
        <v>0.7</v>
      </c>
      <c r="L22" s="114">
        <v>1.8</v>
      </c>
      <c r="M22" s="113">
        <v>4.2</v>
      </c>
      <c r="N22" s="113">
        <v>0.9</v>
      </c>
      <c r="O22" s="113">
        <v>3.3</v>
      </c>
      <c r="P22" s="112">
        <v>3.4</v>
      </c>
      <c r="Q22" s="113">
        <v>0.4</v>
      </c>
      <c r="R22" s="114">
        <v>2.9</v>
      </c>
      <c r="S22" s="112">
        <v>3.2</v>
      </c>
      <c r="T22" s="113">
        <v>1</v>
      </c>
      <c r="U22" s="114">
        <v>2.2</v>
      </c>
      <c r="V22" s="112">
        <v>1.8</v>
      </c>
      <c r="W22" s="113">
        <v>0.8</v>
      </c>
      <c r="X22" s="114">
        <v>0.9</v>
      </c>
    </row>
    <row r="23" spans="1:24" ht="13.5">
      <c r="A23" s="116" t="s">
        <v>206</v>
      </c>
      <c r="B23" s="117"/>
      <c r="C23" s="117"/>
      <c r="D23" s="112">
        <v>2.1</v>
      </c>
      <c r="E23" s="113">
        <v>1.2</v>
      </c>
      <c r="F23" s="113">
        <v>0.9</v>
      </c>
      <c r="G23" s="112">
        <v>0.1</v>
      </c>
      <c r="H23" s="120" t="s">
        <v>6</v>
      </c>
      <c r="I23" s="114">
        <v>0.1</v>
      </c>
      <c r="J23" s="113">
        <v>0.5</v>
      </c>
      <c r="K23" s="113">
        <v>0.4</v>
      </c>
      <c r="L23" s="114">
        <v>0.1</v>
      </c>
      <c r="M23" s="113">
        <v>0.2</v>
      </c>
      <c r="N23" s="113">
        <v>0.1</v>
      </c>
      <c r="O23" s="113">
        <v>0.1</v>
      </c>
      <c r="P23" s="112">
        <v>0.7</v>
      </c>
      <c r="Q23" s="113">
        <v>0.3</v>
      </c>
      <c r="R23" s="114">
        <v>0.4</v>
      </c>
      <c r="S23" s="112">
        <v>0.4</v>
      </c>
      <c r="T23" s="113">
        <v>0.2</v>
      </c>
      <c r="U23" s="114">
        <v>0.2</v>
      </c>
      <c r="V23" s="112">
        <v>0.2</v>
      </c>
      <c r="W23" s="113">
        <v>0.2</v>
      </c>
      <c r="X23" s="118" t="s">
        <v>6</v>
      </c>
    </row>
    <row r="24" spans="1:24" ht="13.5">
      <c r="A24" s="122" t="s">
        <v>207</v>
      </c>
      <c r="B24" s="117"/>
      <c r="C24" s="117"/>
      <c r="D24" s="112">
        <v>6.8</v>
      </c>
      <c r="E24" s="113">
        <v>4.3</v>
      </c>
      <c r="F24" s="113">
        <v>2.5</v>
      </c>
      <c r="G24" s="119">
        <v>0.2</v>
      </c>
      <c r="H24" s="120">
        <v>0.1</v>
      </c>
      <c r="I24" s="118">
        <v>0.1</v>
      </c>
      <c r="J24" s="113">
        <v>0.4</v>
      </c>
      <c r="K24" s="113">
        <v>0.2</v>
      </c>
      <c r="L24" s="114">
        <v>0.2</v>
      </c>
      <c r="M24" s="113">
        <v>1.7</v>
      </c>
      <c r="N24" s="113">
        <v>1</v>
      </c>
      <c r="O24" s="113">
        <v>0.7</v>
      </c>
      <c r="P24" s="112">
        <v>1.4</v>
      </c>
      <c r="Q24" s="113">
        <v>0.7</v>
      </c>
      <c r="R24" s="114">
        <v>0.7</v>
      </c>
      <c r="S24" s="112">
        <v>1.5</v>
      </c>
      <c r="T24" s="113">
        <v>1</v>
      </c>
      <c r="U24" s="114">
        <v>0.5</v>
      </c>
      <c r="V24" s="112">
        <v>1.6</v>
      </c>
      <c r="W24" s="113">
        <v>1.3</v>
      </c>
      <c r="X24" s="114">
        <v>0.3</v>
      </c>
    </row>
    <row r="25" spans="1:24" ht="13.5">
      <c r="A25" s="121" t="s">
        <v>208</v>
      </c>
      <c r="B25" s="117"/>
      <c r="C25" s="117"/>
      <c r="D25" s="112">
        <v>4.7</v>
      </c>
      <c r="E25" s="113">
        <v>3.6</v>
      </c>
      <c r="F25" s="113">
        <v>1.1</v>
      </c>
      <c r="G25" s="119" t="s">
        <v>6</v>
      </c>
      <c r="H25" s="120" t="s">
        <v>6</v>
      </c>
      <c r="I25" s="118" t="s">
        <v>6</v>
      </c>
      <c r="J25" s="113">
        <v>0.5</v>
      </c>
      <c r="K25" s="113">
        <v>0.4</v>
      </c>
      <c r="L25" s="114">
        <v>0.1</v>
      </c>
      <c r="M25" s="113">
        <v>2.1</v>
      </c>
      <c r="N25" s="113">
        <v>1.7</v>
      </c>
      <c r="O25" s="113">
        <v>0.4</v>
      </c>
      <c r="P25" s="112">
        <v>1.1</v>
      </c>
      <c r="Q25" s="113">
        <v>0.8</v>
      </c>
      <c r="R25" s="114">
        <v>0.3</v>
      </c>
      <c r="S25" s="112">
        <v>0.9</v>
      </c>
      <c r="T25" s="113">
        <v>0.8</v>
      </c>
      <c r="U25" s="114">
        <v>0.2</v>
      </c>
      <c r="V25" s="112">
        <v>0.1</v>
      </c>
      <c r="W25" s="120" t="s">
        <v>6</v>
      </c>
      <c r="X25" s="118">
        <v>0.1</v>
      </c>
    </row>
    <row r="26" spans="1:24" ht="13.5">
      <c r="A26" s="123" t="s">
        <v>150</v>
      </c>
      <c r="B26" s="124"/>
      <c r="C26" s="124"/>
      <c r="D26" s="125">
        <v>2.3</v>
      </c>
      <c r="E26" s="126">
        <v>1</v>
      </c>
      <c r="F26" s="126">
        <v>1.3</v>
      </c>
      <c r="G26" s="127">
        <v>0.4</v>
      </c>
      <c r="H26" s="128">
        <v>0.2</v>
      </c>
      <c r="I26" s="129">
        <v>0.2</v>
      </c>
      <c r="J26" s="126">
        <v>0.3</v>
      </c>
      <c r="K26" s="128" t="s">
        <v>6</v>
      </c>
      <c r="L26" s="129">
        <v>0.3</v>
      </c>
      <c r="M26" s="126">
        <v>0.6</v>
      </c>
      <c r="N26" s="126">
        <v>0.4</v>
      </c>
      <c r="O26" s="128">
        <v>0.3</v>
      </c>
      <c r="P26" s="125">
        <v>0.5</v>
      </c>
      <c r="Q26" s="126">
        <v>0.3</v>
      </c>
      <c r="R26" s="130">
        <v>0.2</v>
      </c>
      <c r="S26" s="125">
        <v>0.4</v>
      </c>
      <c r="T26" s="126">
        <v>0.2</v>
      </c>
      <c r="U26" s="130">
        <v>0.2</v>
      </c>
      <c r="V26" s="125">
        <v>0.1</v>
      </c>
      <c r="W26" s="128" t="s">
        <v>6</v>
      </c>
      <c r="X26" s="130">
        <v>0.1</v>
      </c>
    </row>
    <row r="27" spans="1:24" ht="13.5">
      <c r="A27" s="116"/>
      <c r="B27" s="117"/>
      <c r="C27" s="117"/>
      <c r="D27" s="25"/>
      <c r="E27" s="25"/>
      <c r="F27" s="25"/>
      <c r="G27" s="25"/>
      <c r="H27" s="25"/>
      <c r="I27" s="25"/>
      <c r="J27" s="25"/>
      <c r="K27" s="25"/>
      <c r="L27" s="25"/>
      <c r="M27" s="25"/>
      <c r="N27" s="25"/>
      <c r="O27" s="25"/>
      <c r="P27" s="25"/>
      <c r="Q27" s="25"/>
      <c r="R27" s="25"/>
      <c r="S27" s="25"/>
      <c r="T27" s="25"/>
      <c r="U27" s="25"/>
      <c r="V27" s="25"/>
      <c r="W27" s="25"/>
      <c r="X27" s="58" t="s">
        <v>149</v>
      </c>
    </row>
    <row r="28" spans="1:24" ht="13.5">
      <c r="A28" s="131" t="s">
        <v>221</v>
      </c>
      <c r="B28" s="16" t="s">
        <v>258</v>
      </c>
      <c r="C28" s="25"/>
      <c r="D28" s="25"/>
      <c r="E28" s="25"/>
      <c r="F28" s="25"/>
      <c r="G28" s="25"/>
      <c r="H28" s="25"/>
      <c r="I28" s="25"/>
      <c r="J28" s="25"/>
      <c r="K28" s="25"/>
      <c r="L28" s="25"/>
      <c r="M28" s="25"/>
      <c r="N28" s="25"/>
      <c r="O28" s="25"/>
      <c r="P28" s="25"/>
      <c r="Q28" s="25"/>
      <c r="R28" s="25"/>
      <c r="S28" s="25"/>
      <c r="T28" s="25"/>
      <c r="U28" s="25"/>
      <c r="V28" s="25"/>
      <c r="W28" s="25"/>
      <c r="X28" s="25"/>
    </row>
    <row r="29" spans="1:24" ht="13.5">
      <c r="A29" s="25"/>
      <c r="B29" s="25" t="s">
        <v>227</v>
      </c>
      <c r="C29" s="25"/>
      <c r="D29" s="25"/>
      <c r="E29" s="25"/>
      <c r="F29" s="25"/>
      <c r="G29" s="25"/>
      <c r="H29" s="25"/>
      <c r="I29" s="25"/>
      <c r="J29" s="25"/>
      <c r="K29" s="25"/>
      <c r="L29" s="25"/>
      <c r="M29" s="25"/>
      <c r="N29" s="25"/>
      <c r="O29" s="25"/>
      <c r="P29" s="25"/>
      <c r="Q29" s="25"/>
      <c r="R29" s="25"/>
      <c r="S29" s="25"/>
      <c r="T29" s="25"/>
      <c r="U29" s="25"/>
      <c r="V29" s="25"/>
      <c r="W29" s="25"/>
      <c r="X29" s="25"/>
    </row>
    <row r="30" spans="1:24" ht="13.5">
      <c r="A30" s="25"/>
      <c r="B30" s="25" t="s">
        <v>257</v>
      </c>
      <c r="C30" s="25"/>
      <c r="D30" s="25"/>
      <c r="E30" s="25"/>
      <c r="F30" s="25"/>
      <c r="G30" s="25"/>
      <c r="H30" s="25"/>
      <c r="I30" s="25"/>
      <c r="J30" s="25"/>
      <c r="K30" s="25"/>
      <c r="L30" s="25"/>
      <c r="M30" s="25"/>
      <c r="N30" s="25"/>
      <c r="O30" s="25"/>
      <c r="P30" s="25"/>
      <c r="Q30" s="25"/>
      <c r="R30" s="25"/>
      <c r="S30" s="25"/>
      <c r="T30" s="25"/>
      <c r="U30" s="25"/>
      <c r="V30" s="25"/>
      <c r="W30" s="25"/>
      <c r="X30" s="25"/>
    </row>
    <row r="31" spans="1:24" ht="13.5">
      <c r="A31" s="25"/>
      <c r="B31" s="16"/>
      <c r="C31" s="25"/>
      <c r="D31" s="25"/>
      <c r="E31" s="25"/>
      <c r="F31" s="25"/>
      <c r="G31" s="25"/>
      <c r="H31" s="25"/>
      <c r="I31" s="25"/>
      <c r="J31" s="25"/>
      <c r="K31" s="25"/>
      <c r="L31" s="25"/>
      <c r="M31" s="25"/>
      <c r="N31" s="25"/>
      <c r="O31" s="25"/>
      <c r="P31" s="25"/>
      <c r="Q31" s="25"/>
      <c r="R31" s="25"/>
      <c r="S31" s="25"/>
      <c r="T31" s="25"/>
      <c r="U31" s="25"/>
      <c r="V31" s="25"/>
      <c r="W31" s="25"/>
      <c r="X31" s="25"/>
    </row>
  </sheetData>
  <sheetProtection/>
  <mergeCells count="7">
    <mergeCell ref="V4:X4"/>
    <mergeCell ref="D4:F4"/>
    <mergeCell ref="G4:I4"/>
    <mergeCell ref="J4:L4"/>
    <mergeCell ref="M4:O4"/>
    <mergeCell ref="P4:R4"/>
    <mergeCell ref="S4:U4"/>
  </mergeCells>
  <printOptions/>
  <pageMargins left="0.7" right="0.7" top="0.75" bottom="0.36"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BZ53"/>
  <sheetViews>
    <sheetView zoomScalePageLayoutView="0" workbookViewId="0" topLeftCell="A1">
      <selection activeCell="E55" sqref="E55"/>
    </sheetView>
  </sheetViews>
  <sheetFormatPr defaultColWidth="9.140625" defaultRowHeight="15"/>
  <cols>
    <col min="1" max="1" width="4.00390625" style="3" customWidth="1"/>
    <col min="2" max="3" width="3.140625" style="3" customWidth="1"/>
    <col min="4" max="4" width="21.8515625" style="3" customWidth="1"/>
    <col min="5" max="5" width="13.8515625" style="3" customWidth="1"/>
    <col min="6" max="7" width="14.28125" style="3" customWidth="1"/>
    <col min="8" max="8" width="15.421875" style="3" customWidth="1"/>
    <col min="9" max="9" width="9.8515625" style="3" customWidth="1"/>
    <col min="10" max="16384" width="9.00390625" style="37" customWidth="1"/>
  </cols>
  <sheetData>
    <row r="1" spans="1:78" s="4" customFormat="1" ht="19.5" customHeight="1">
      <c r="A1" s="167" t="s">
        <v>277</v>
      </c>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I1" s="5"/>
      <c r="BJ1" s="5"/>
      <c r="BK1" s="5"/>
      <c r="BL1" s="5"/>
      <c r="BM1" s="5"/>
      <c r="BN1" s="5"/>
      <c r="BO1" s="5"/>
      <c r="BP1" s="5"/>
      <c r="BQ1" s="5"/>
      <c r="BR1" s="5"/>
      <c r="BS1" s="5"/>
      <c r="BT1" s="5"/>
      <c r="BU1" s="5"/>
      <c r="BV1" s="5"/>
      <c r="BW1" s="5"/>
      <c r="BX1" s="5"/>
      <c r="BY1" s="5"/>
      <c r="BZ1" s="5"/>
    </row>
    <row r="2" ht="15" customHeight="1"/>
    <row r="3" spans="1:9" ht="12.75" thickBot="1">
      <c r="A3" s="37"/>
      <c r="B3" s="37"/>
      <c r="C3" s="37"/>
      <c r="D3" s="37"/>
      <c r="E3" s="37"/>
      <c r="F3" s="37"/>
      <c r="G3" s="188"/>
      <c r="H3" s="189" t="s">
        <v>297</v>
      </c>
      <c r="I3" s="37"/>
    </row>
    <row r="4" spans="1:12" ht="20.25" customHeight="1">
      <c r="A4" s="268" t="s">
        <v>159</v>
      </c>
      <c r="B4" s="269"/>
      <c r="C4" s="269"/>
      <c r="D4" s="269"/>
      <c r="E4" s="269"/>
      <c r="F4" s="86" t="s">
        <v>160</v>
      </c>
      <c r="G4" s="87" t="s">
        <v>161</v>
      </c>
      <c r="H4" s="88" t="s">
        <v>162</v>
      </c>
      <c r="L4" s="7"/>
    </row>
    <row r="5" spans="1:8" ht="6" customHeight="1">
      <c r="A5" s="89"/>
      <c r="B5" s="90"/>
      <c r="C5" s="90"/>
      <c r="D5" s="90"/>
      <c r="E5" s="90"/>
      <c r="F5" s="89"/>
      <c r="G5" s="90"/>
      <c r="H5" s="91"/>
    </row>
    <row r="6" spans="1:12" ht="16.5" customHeight="1">
      <c r="A6" s="89" t="s">
        <v>160</v>
      </c>
      <c r="B6" s="90"/>
      <c r="C6" s="90"/>
      <c r="D6" s="90"/>
      <c r="E6" s="90"/>
      <c r="F6" s="190">
        <v>237.4</v>
      </c>
      <c r="G6" s="191">
        <v>119</v>
      </c>
      <c r="H6" s="192">
        <v>118.5</v>
      </c>
      <c r="L6" s="7"/>
    </row>
    <row r="7" spans="1:8" ht="16.5" customHeight="1">
      <c r="A7" s="89"/>
      <c r="B7" s="92" t="s">
        <v>163</v>
      </c>
      <c r="C7" s="93"/>
      <c r="D7" s="93"/>
      <c r="E7" s="94" t="s">
        <v>160</v>
      </c>
      <c r="F7" s="190">
        <v>141.8</v>
      </c>
      <c r="G7" s="191">
        <v>84.7</v>
      </c>
      <c r="H7" s="192">
        <v>57</v>
      </c>
    </row>
    <row r="8" spans="1:8" ht="16.5" customHeight="1">
      <c r="A8" s="89"/>
      <c r="B8" s="89"/>
      <c r="C8" s="92" t="s">
        <v>164</v>
      </c>
      <c r="D8" s="93"/>
      <c r="E8" s="94" t="s">
        <v>165</v>
      </c>
      <c r="F8" s="190">
        <v>17</v>
      </c>
      <c r="G8" s="191">
        <v>9.4</v>
      </c>
      <c r="H8" s="192">
        <v>7.6</v>
      </c>
    </row>
    <row r="9" spans="1:8" ht="16.5" customHeight="1">
      <c r="A9" s="89"/>
      <c r="B9" s="89"/>
      <c r="C9" s="89"/>
      <c r="D9" s="90"/>
      <c r="E9" s="91" t="s">
        <v>166</v>
      </c>
      <c r="F9" s="190" t="s">
        <v>291</v>
      </c>
      <c r="G9" s="191" t="s">
        <v>291</v>
      </c>
      <c r="H9" s="192" t="s">
        <v>291</v>
      </c>
    </row>
    <row r="10" spans="1:8" ht="16.5" customHeight="1">
      <c r="A10" s="89"/>
      <c r="B10" s="89"/>
      <c r="C10" s="89"/>
      <c r="D10" s="90"/>
      <c r="E10" s="91" t="s">
        <v>167</v>
      </c>
      <c r="F10" s="190">
        <v>3.3</v>
      </c>
      <c r="G10" s="191">
        <v>1.8</v>
      </c>
      <c r="H10" s="192">
        <v>1.5</v>
      </c>
    </row>
    <row r="11" spans="1:8" ht="16.5" customHeight="1">
      <c r="A11" s="89"/>
      <c r="B11" s="89"/>
      <c r="C11" s="89"/>
      <c r="D11" s="90"/>
      <c r="E11" s="91" t="s">
        <v>168</v>
      </c>
      <c r="F11" s="190">
        <v>8.5</v>
      </c>
      <c r="G11" s="191">
        <v>4.2</v>
      </c>
      <c r="H11" s="192">
        <v>4.2</v>
      </c>
    </row>
    <row r="12" spans="1:8" ht="16.5" customHeight="1">
      <c r="A12" s="89"/>
      <c r="B12" s="89"/>
      <c r="C12" s="89"/>
      <c r="D12" s="90"/>
      <c r="E12" s="91" t="s">
        <v>169</v>
      </c>
      <c r="F12" s="190">
        <v>5</v>
      </c>
      <c r="G12" s="191">
        <v>3.2</v>
      </c>
      <c r="H12" s="192">
        <v>1.9</v>
      </c>
    </row>
    <row r="13" spans="1:8" ht="16.5" customHeight="1">
      <c r="A13" s="89"/>
      <c r="B13" s="89"/>
      <c r="C13" s="89"/>
      <c r="D13" s="90"/>
      <c r="E13" s="91" t="s">
        <v>170</v>
      </c>
      <c r="F13" s="190">
        <v>0.2</v>
      </c>
      <c r="G13" s="191">
        <v>0.2</v>
      </c>
      <c r="H13" s="192" t="s">
        <v>291</v>
      </c>
    </row>
    <row r="14" spans="1:8" ht="16.5" customHeight="1">
      <c r="A14" s="89"/>
      <c r="B14" s="89"/>
      <c r="C14" s="89"/>
      <c r="D14" s="92" t="s">
        <v>171</v>
      </c>
      <c r="E14" s="94" t="s">
        <v>165</v>
      </c>
      <c r="F14" s="190">
        <v>2.9</v>
      </c>
      <c r="G14" s="191">
        <v>0.6</v>
      </c>
      <c r="H14" s="192">
        <v>2.2</v>
      </c>
    </row>
    <row r="15" spans="1:9" ht="16.5" customHeight="1">
      <c r="A15" s="89"/>
      <c r="B15" s="89"/>
      <c r="C15" s="89"/>
      <c r="D15" s="89"/>
      <c r="E15" s="91" t="s">
        <v>166</v>
      </c>
      <c r="F15" s="190" t="s">
        <v>291</v>
      </c>
      <c r="G15" s="191" t="s">
        <v>291</v>
      </c>
      <c r="H15" s="192" t="s">
        <v>291</v>
      </c>
      <c r="I15" s="37"/>
    </row>
    <row r="16" spans="1:9" ht="16.5" customHeight="1">
      <c r="A16" s="89"/>
      <c r="B16" s="89"/>
      <c r="C16" s="89"/>
      <c r="D16" s="89"/>
      <c r="E16" s="91" t="s">
        <v>167</v>
      </c>
      <c r="F16" s="190">
        <v>0.7</v>
      </c>
      <c r="G16" s="191" t="s">
        <v>291</v>
      </c>
      <c r="H16" s="192">
        <v>0.7</v>
      </c>
      <c r="I16" s="37"/>
    </row>
    <row r="17" spans="1:9" ht="16.5" customHeight="1">
      <c r="A17" s="89"/>
      <c r="B17" s="89"/>
      <c r="C17" s="89"/>
      <c r="D17" s="89"/>
      <c r="E17" s="91" t="s">
        <v>168</v>
      </c>
      <c r="F17" s="190">
        <v>1.4</v>
      </c>
      <c r="G17" s="191">
        <v>0.2</v>
      </c>
      <c r="H17" s="192">
        <v>1.3</v>
      </c>
      <c r="I17" s="37"/>
    </row>
    <row r="18" spans="1:9" ht="16.5" customHeight="1">
      <c r="A18" s="89"/>
      <c r="B18" s="89"/>
      <c r="C18" s="89"/>
      <c r="D18" s="89"/>
      <c r="E18" s="91" t="s">
        <v>169</v>
      </c>
      <c r="F18" s="190">
        <v>0.8</v>
      </c>
      <c r="G18" s="191">
        <v>0.5</v>
      </c>
      <c r="H18" s="192">
        <v>0.3</v>
      </c>
      <c r="I18" s="37"/>
    </row>
    <row r="19" spans="1:9" ht="16.5" customHeight="1">
      <c r="A19" s="89"/>
      <c r="B19" s="89"/>
      <c r="C19" s="89"/>
      <c r="D19" s="95"/>
      <c r="E19" s="96" t="s">
        <v>170</v>
      </c>
      <c r="F19" s="190" t="s">
        <v>291</v>
      </c>
      <c r="G19" s="191" t="s">
        <v>291</v>
      </c>
      <c r="H19" s="192" t="s">
        <v>299</v>
      </c>
      <c r="I19" s="37"/>
    </row>
    <row r="20" spans="1:9" ht="16.5" customHeight="1">
      <c r="A20" s="89"/>
      <c r="B20" s="89"/>
      <c r="C20" s="89"/>
      <c r="D20" s="89" t="s">
        <v>172</v>
      </c>
      <c r="E20" s="91" t="s">
        <v>165</v>
      </c>
      <c r="F20" s="190">
        <v>14</v>
      </c>
      <c r="G20" s="191">
        <v>8.7</v>
      </c>
      <c r="H20" s="192">
        <v>5.3</v>
      </c>
      <c r="I20" s="37"/>
    </row>
    <row r="21" spans="1:9" ht="16.5" customHeight="1">
      <c r="A21" s="89"/>
      <c r="B21" s="89"/>
      <c r="C21" s="89"/>
      <c r="D21" s="89"/>
      <c r="E21" s="91" t="s">
        <v>166</v>
      </c>
      <c r="F21" s="190" t="s">
        <v>291</v>
      </c>
      <c r="G21" s="191" t="s">
        <v>291</v>
      </c>
      <c r="H21" s="192" t="s">
        <v>300</v>
      </c>
      <c r="I21" s="37"/>
    </row>
    <row r="22" spans="1:9" ht="16.5" customHeight="1">
      <c r="A22" s="89"/>
      <c r="B22" s="89"/>
      <c r="C22" s="89"/>
      <c r="D22" s="89"/>
      <c r="E22" s="91" t="s">
        <v>167</v>
      </c>
      <c r="F22" s="190">
        <v>2.5</v>
      </c>
      <c r="G22" s="191">
        <v>1.8</v>
      </c>
      <c r="H22" s="192">
        <v>0.8</v>
      </c>
      <c r="I22" s="37"/>
    </row>
    <row r="23" spans="1:9" ht="16.5" customHeight="1">
      <c r="A23" s="89"/>
      <c r="B23" s="89"/>
      <c r="C23" s="89"/>
      <c r="D23" s="89"/>
      <c r="E23" s="91" t="s">
        <v>168</v>
      </c>
      <c r="F23" s="190">
        <v>7</v>
      </c>
      <c r="G23" s="191">
        <v>4.1</v>
      </c>
      <c r="H23" s="192">
        <v>3</v>
      </c>
      <c r="I23" s="37"/>
    </row>
    <row r="24" spans="1:9" ht="16.5" customHeight="1">
      <c r="A24" s="89"/>
      <c r="B24" s="89"/>
      <c r="C24" s="89"/>
      <c r="D24" s="89"/>
      <c r="E24" s="91" t="s">
        <v>169</v>
      </c>
      <c r="F24" s="190">
        <v>4.3</v>
      </c>
      <c r="G24" s="191">
        <v>2.7</v>
      </c>
      <c r="H24" s="192">
        <v>1.6</v>
      </c>
      <c r="I24" s="37"/>
    </row>
    <row r="25" spans="1:9" ht="16.5" customHeight="1">
      <c r="A25" s="89"/>
      <c r="B25" s="89"/>
      <c r="C25" s="89"/>
      <c r="D25" s="89"/>
      <c r="E25" s="91" t="s">
        <v>170</v>
      </c>
      <c r="F25" s="190">
        <v>0.2</v>
      </c>
      <c r="G25" s="191">
        <v>0.2</v>
      </c>
      <c r="H25" s="192" t="s">
        <v>291</v>
      </c>
      <c r="I25" s="37"/>
    </row>
    <row r="26" spans="1:9" ht="16.5" customHeight="1">
      <c r="A26" s="89"/>
      <c r="B26" s="89"/>
      <c r="C26" s="92" t="s">
        <v>173</v>
      </c>
      <c r="D26" s="93"/>
      <c r="E26" s="94" t="s">
        <v>165</v>
      </c>
      <c r="F26" s="190">
        <v>123.9</v>
      </c>
      <c r="G26" s="191">
        <v>74.8</v>
      </c>
      <c r="H26" s="192">
        <v>49.1</v>
      </c>
      <c r="I26" s="37"/>
    </row>
    <row r="27" spans="1:9" ht="16.5" customHeight="1">
      <c r="A27" s="89"/>
      <c r="B27" s="89"/>
      <c r="C27" s="89"/>
      <c r="D27" s="90"/>
      <c r="E27" s="91" t="s">
        <v>166</v>
      </c>
      <c r="F27" s="190">
        <v>2.5</v>
      </c>
      <c r="G27" s="191">
        <v>1.7</v>
      </c>
      <c r="H27" s="192">
        <v>0.8</v>
      </c>
      <c r="I27" s="37"/>
    </row>
    <row r="28" spans="1:9" ht="16.5" customHeight="1">
      <c r="A28" s="89"/>
      <c r="B28" s="89"/>
      <c r="C28" s="89"/>
      <c r="D28" s="90"/>
      <c r="E28" s="91" t="s">
        <v>167</v>
      </c>
      <c r="F28" s="190">
        <v>13.6</v>
      </c>
      <c r="G28" s="191">
        <v>9.1</v>
      </c>
      <c r="H28" s="192">
        <v>4.5</v>
      </c>
      <c r="I28" s="37"/>
    </row>
    <row r="29" spans="1:9" ht="16.5" customHeight="1">
      <c r="A29" s="89"/>
      <c r="B29" s="89"/>
      <c r="C29" s="89"/>
      <c r="D29" s="90"/>
      <c r="E29" s="91" t="s">
        <v>168</v>
      </c>
      <c r="F29" s="190">
        <v>16.3</v>
      </c>
      <c r="G29" s="191">
        <v>9.6</v>
      </c>
      <c r="H29" s="192">
        <v>6.7</v>
      </c>
      <c r="I29" s="37"/>
    </row>
    <row r="30" spans="1:9" ht="16.5" customHeight="1">
      <c r="A30" s="89"/>
      <c r="B30" s="89"/>
      <c r="C30" s="89"/>
      <c r="D30" s="90"/>
      <c r="E30" s="91" t="s">
        <v>169</v>
      </c>
      <c r="F30" s="190">
        <v>31.4</v>
      </c>
      <c r="G30" s="191">
        <v>17.4</v>
      </c>
      <c r="H30" s="192">
        <v>14</v>
      </c>
      <c r="I30" s="37"/>
    </row>
    <row r="31" spans="1:9" ht="16.5" customHeight="1">
      <c r="A31" s="89"/>
      <c r="B31" s="95"/>
      <c r="C31" s="95"/>
      <c r="D31" s="97"/>
      <c r="E31" s="96" t="s">
        <v>170</v>
      </c>
      <c r="F31" s="193">
        <v>60.2</v>
      </c>
      <c r="G31" s="194">
        <v>37</v>
      </c>
      <c r="H31" s="195">
        <v>23.2</v>
      </c>
      <c r="I31" s="37"/>
    </row>
    <row r="32" spans="1:9" ht="16.5" customHeight="1">
      <c r="A32" s="89"/>
      <c r="B32" s="89" t="s">
        <v>174</v>
      </c>
      <c r="C32" s="90"/>
      <c r="D32" s="90"/>
      <c r="E32" s="91" t="s">
        <v>160</v>
      </c>
      <c r="F32" s="190">
        <v>95.7</v>
      </c>
      <c r="G32" s="191">
        <v>34.2</v>
      </c>
      <c r="H32" s="192">
        <v>61.4</v>
      </c>
      <c r="I32" s="37"/>
    </row>
    <row r="33" spans="1:9" ht="16.5" customHeight="1">
      <c r="A33" s="89"/>
      <c r="B33" s="89"/>
      <c r="C33" s="92" t="s">
        <v>164</v>
      </c>
      <c r="D33" s="93"/>
      <c r="E33" s="94" t="s">
        <v>165</v>
      </c>
      <c r="F33" s="190">
        <v>2.1</v>
      </c>
      <c r="G33" s="191" t="s">
        <v>291</v>
      </c>
      <c r="H33" s="192">
        <v>2.1</v>
      </c>
      <c r="I33" s="37"/>
    </row>
    <row r="34" spans="1:9" ht="16.5" customHeight="1">
      <c r="A34" s="89"/>
      <c r="B34" s="89"/>
      <c r="C34" s="89"/>
      <c r="D34" s="90"/>
      <c r="E34" s="91" t="s">
        <v>166</v>
      </c>
      <c r="F34" s="190" t="s">
        <v>291</v>
      </c>
      <c r="G34" s="191" t="s">
        <v>291</v>
      </c>
      <c r="H34" s="192" t="s">
        <v>291</v>
      </c>
      <c r="I34" s="37"/>
    </row>
    <row r="35" spans="1:9" ht="16.5" customHeight="1">
      <c r="A35" s="89"/>
      <c r="B35" s="89"/>
      <c r="C35" s="89"/>
      <c r="D35" s="90"/>
      <c r="E35" s="91" t="s">
        <v>167</v>
      </c>
      <c r="F35" s="190">
        <v>0.5</v>
      </c>
      <c r="G35" s="191" t="s">
        <v>291</v>
      </c>
      <c r="H35" s="192">
        <v>0.5</v>
      </c>
      <c r="I35" s="37"/>
    </row>
    <row r="36" spans="1:9" ht="16.5" customHeight="1">
      <c r="A36" s="89"/>
      <c r="B36" s="89"/>
      <c r="C36" s="89"/>
      <c r="D36" s="90"/>
      <c r="E36" s="91" t="s">
        <v>168</v>
      </c>
      <c r="F36" s="190">
        <v>1.2</v>
      </c>
      <c r="G36" s="191" t="s">
        <v>291</v>
      </c>
      <c r="H36" s="192">
        <v>1.2</v>
      </c>
      <c r="I36" s="37"/>
    </row>
    <row r="37" spans="1:9" ht="16.5" customHeight="1">
      <c r="A37" s="89"/>
      <c r="B37" s="89"/>
      <c r="C37" s="89"/>
      <c r="D37" s="90"/>
      <c r="E37" s="91" t="s">
        <v>169</v>
      </c>
      <c r="F37" s="190">
        <v>0.5</v>
      </c>
      <c r="G37" s="191" t="s">
        <v>300</v>
      </c>
      <c r="H37" s="192">
        <v>0.5</v>
      </c>
      <c r="I37" s="37"/>
    </row>
    <row r="38" spans="1:9" ht="16.5" customHeight="1">
      <c r="A38" s="89"/>
      <c r="B38" s="89"/>
      <c r="C38" s="89"/>
      <c r="D38" s="90"/>
      <c r="E38" s="91" t="s">
        <v>170</v>
      </c>
      <c r="F38" s="190" t="s">
        <v>300</v>
      </c>
      <c r="G38" s="191" t="s">
        <v>291</v>
      </c>
      <c r="H38" s="192" t="s">
        <v>291</v>
      </c>
      <c r="I38" s="37"/>
    </row>
    <row r="39" spans="1:9" ht="16.5" customHeight="1">
      <c r="A39" s="89"/>
      <c r="B39" s="89"/>
      <c r="C39" s="92" t="s">
        <v>173</v>
      </c>
      <c r="D39" s="93"/>
      <c r="E39" s="94" t="s">
        <v>165</v>
      </c>
      <c r="F39" s="190">
        <v>92.6</v>
      </c>
      <c r="G39" s="191">
        <v>33.6</v>
      </c>
      <c r="H39" s="192">
        <v>59</v>
      </c>
      <c r="I39" s="37"/>
    </row>
    <row r="40" spans="1:9" ht="16.5" customHeight="1">
      <c r="A40" s="89"/>
      <c r="B40" s="89"/>
      <c r="C40" s="89"/>
      <c r="D40" s="90"/>
      <c r="E40" s="91" t="s">
        <v>166</v>
      </c>
      <c r="F40" s="190">
        <v>11.6</v>
      </c>
      <c r="G40" s="191">
        <v>5.3</v>
      </c>
      <c r="H40" s="192">
        <v>6.3</v>
      </c>
      <c r="I40" s="37"/>
    </row>
    <row r="41" spans="1:9" ht="16.5" customHeight="1">
      <c r="A41" s="89"/>
      <c r="B41" s="89"/>
      <c r="C41" s="89"/>
      <c r="D41" s="90"/>
      <c r="E41" s="91" t="s">
        <v>167</v>
      </c>
      <c r="F41" s="190">
        <v>4.3</v>
      </c>
      <c r="G41" s="191">
        <v>1.6</v>
      </c>
      <c r="H41" s="192">
        <v>2.7</v>
      </c>
      <c r="I41" s="37"/>
    </row>
    <row r="42" spans="1:9" ht="16.5" customHeight="1">
      <c r="A42" s="89"/>
      <c r="B42" s="89"/>
      <c r="C42" s="89"/>
      <c r="D42" s="90"/>
      <c r="E42" s="91" t="s">
        <v>168</v>
      </c>
      <c r="F42" s="190">
        <v>2.1</v>
      </c>
      <c r="G42" s="191">
        <v>0.8</v>
      </c>
      <c r="H42" s="192">
        <v>1.3</v>
      </c>
      <c r="I42" s="37"/>
    </row>
    <row r="43" spans="1:9" ht="16.5" customHeight="1">
      <c r="A43" s="89"/>
      <c r="B43" s="89"/>
      <c r="C43" s="89"/>
      <c r="D43" s="90"/>
      <c r="E43" s="91" t="s">
        <v>169</v>
      </c>
      <c r="F43" s="190">
        <v>2.4</v>
      </c>
      <c r="G43" s="191">
        <v>0.6</v>
      </c>
      <c r="H43" s="192">
        <v>1.7</v>
      </c>
      <c r="I43" s="37"/>
    </row>
    <row r="44" spans="1:9" ht="16.5" customHeight="1">
      <c r="A44" s="89"/>
      <c r="B44" s="89"/>
      <c r="C44" s="89"/>
      <c r="D44" s="90"/>
      <c r="E44" s="91" t="s">
        <v>170</v>
      </c>
      <c r="F44" s="190">
        <v>72.3</v>
      </c>
      <c r="G44" s="191">
        <v>25.3</v>
      </c>
      <c r="H44" s="192">
        <v>47</v>
      </c>
      <c r="I44" s="37"/>
    </row>
    <row r="45" spans="1:9" ht="6" customHeight="1" thickBot="1">
      <c r="A45" s="98"/>
      <c r="B45" s="99"/>
      <c r="C45" s="100"/>
      <c r="D45" s="100"/>
      <c r="E45" s="100"/>
      <c r="F45" s="98"/>
      <c r="G45" s="100"/>
      <c r="H45" s="101"/>
      <c r="I45" s="37"/>
    </row>
    <row r="46" spans="1:9" ht="12">
      <c r="A46" s="37"/>
      <c r="C46" s="37"/>
      <c r="D46" s="37"/>
      <c r="E46" s="37"/>
      <c r="F46" s="37"/>
      <c r="G46" s="37"/>
      <c r="H46" s="85" t="s">
        <v>175</v>
      </c>
      <c r="I46" s="37"/>
    </row>
    <row r="47" spans="1:9" ht="12" customHeight="1">
      <c r="A47" s="102" t="s">
        <v>209</v>
      </c>
      <c r="B47" s="341" t="s">
        <v>298</v>
      </c>
      <c r="C47" s="341"/>
      <c r="D47" s="341"/>
      <c r="E47" s="341"/>
      <c r="F47" s="341"/>
      <c r="G47" s="341"/>
      <c r="H47" s="341"/>
      <c r="I47" s="37"/>
    </row>
    <row r="48" spans="1:9" ht="12" customHeight="1">
      <c r="A48" s="102"/>
      <c r="B48" s="102" t="s">
        <v>211</v>
      </c>
      <c r="D48" s="102"/>
      <c r="E48" s="102"/>
      <c r="F48" s="102"/>
      <c r="G48" s="102"/>
      <c r="H48" s="102"/>
      <c r="I48" s="37"/>
    </row>
    <row r="49" spans="1:9" ht="12" customHeight="1">
      <c r="A49" s="102"/>
      <c r="B49" s="102" t="s">
        <v>210</v>
      </c>
      <c r="D49" s="102"/>
      <c r="E49" s="102"/>
      <c r="F49" s="102"/>
      <c r="G49" s="102"/>
      <c r="H49" s="102"/>
      <c r="I49" s="37"/>
    </row>
    <row r="50" spans="1:9" ht="12">
      <c r="A50" s="6"/>
      <c r="B50" s="102" t="s">
        <v>256</v>
      </c>
      <c r="D50" s="6"/>
      <c r="E50" s="6"/>
      <c r="F50" s="6"/>
      <c r="G50" s="6"/>
      <c r="H50" s="6"/>
      <c r="I50" s="37"/>
    </row>
    <row r="51" spans="1:9" ht="12">
      <c r="A51" s="6"/>
      <c r="B51" s="102" t="s">
        <v>225</v>
      </c>
      <c r="D51" s="6"/>
      <c r="E51" s="6"/>
      <c r="F51" s="6"/>
      <c r="G51" s="6"/>
      <c r="H51" s="6"/>
      <c r="I51" s="37"/>
    </row>
    <row r="52" spans="1:9" ht="12">
      <c r="A52" s="6"/>
      <c r="B52" s="6" t="s">
        <v>257</v>
      </c>
      <c r="D52" s="6"/>
      <c r="E52" s="6"/>
      <c r="F52" s="6"/>
      <c r="G52" s="6"/>
      <c r="H52" s="6"/>
      <c r="I52" s="37"/>
    </row>
    <row r="53" spans="1:9" ht="12">
      <c r="A53" s="6"/>
      <c r="B53" s="6"/>
      <c r="C53" s="6"/>
      <c r="D53" s="6"/>
      <c r="E53" s="6"/>
      <c r="F53" s="6"/>
      <c r="G53" s="6"/>
      <c r="H53" s="6"/>
      <c r="I53" s="37"/>
    </row>
  </sheetData>
  <sheetProtection/>
  <mergeCells count="2">
    <mergeCell ref="A4:E4"/>
    <mergeCell ref="B47:H47"/>
  </mergeCells>
  <printOptions horizontalCentered="1"/>
  <pageMargins left="0.5118110236220472" right="0.5118110236220472" top="0.5511811023622047" bottom="0.5511811023622047"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R11"/>
  <sheetViews>
    <sheetView zoomScaleSheetLayoutView="100" zoomScalePageLayoutView="0" workbookViewId="0" topLeftCell="A1">
      <selection activeCell="D16" sqref="D16"/>
    </sheetView>
  </sheetViews>
  <sheetFormatPr defaultColWidth="9.140625" defaultRowHeight="15"/>
  <cols>
    <col min="1" max="1" width="6.140625" style="28" customWidth="1"/>
    <col min="2" max="2" width="1.421875" style="28" customWidth="1"/>
    <col min="3" max="3" width="5.140625" style="28" customWidth="1"/>
    <col min="4" max="7" width="19.140625" style="28" customWidth="1"/>
    <col min="8" max="12" width="9.00390625" style="28" customWidth="1"/>
    <col min="13" max="13" width="11.421875" style="28" customWidth="1"/>
    <col min="14" max="18" width="9.00390625" style="28" customWidth="1"/>
    <col min="19" max="16384" width="9.00390625" style="28" customWidth="1"/>
  </cols>
  <sheetData>
    <row r="1" spans="1:6" ht="13.5" customHeight="1">
      <c r="A1" s="159" t="s">
        <v>272</v>
      </c>
      <c r="B1" s="160"/>
      <c r="C1" s="160"/>
      <c r="D1" s="160"/>
      <c r="E1" s="160"/>
      <c r="F1" s="160"/>
    </row>
    <row r="2" ht="13.5" customHeight="1">
      <c r="A2" s="80" t="s">
        <v>186</v>
      </c>
    </row>
    <row r="3" spans="1:18" s="29" customFormat="1" ht="13.5" customHeight="1">
      <c r="A3" s="28"/>
      <c r="B3" s="28"/>
      <c r="C3" s="28"/>
      <c r="D3" s="28"/>
      <c r="E3" s="28"/>
      <c r="F3" s="28"/>
      <c r="G3" s="28"/>
      <c r="H3" s="28"/>
      <c r="I3" s="28"/>
      <c r="J3" s="28"/>
      <c r="K3" s="28"/>
      <c r="L3" s="28"/>
      <c r="M3" s="28"/>
      <c r="N3" s="28"/>
      <c r="O3" s="28"/>
      <c r="P3" s="28"/>
      <c r="Q3" s="28"/>
      <c r="R3" s="28"/>
    </row>
    <row r="4" spans="1:7" s="29" customFormat="1" ht="17.25" customHeight="1">
      <c r="A4" s="200" t="s">
        <v>0</v>
      </c>
      <c r="B4" s="198"/>
      <c r="C4" s="202" t="s">
        <v>2</v>
      </c>
      <c r="D4" s="204" t="s">
        <v>240</v>
      </c>
      <c r="E4" s="204" t="s">
        <v>241</v>
      </c>
      <c r="F4" s="204" t="s">
        <v>242</v>
      </c>
      <c r="G4" s="204" t="s">
        <v>243</v>
      </c>
    </row>
    <row r="5" spans="1:7" s="29" customFormat="1" ht="17.25" customHeight="1">
      <c r="A5" s="201"/>
      <c r="B5" s="199"/>
      <c r="C5" s="203"/>
      <c r="D5" s="205"/>
      <c r="E5" s="205"/>
      <c r="F5" s="205"/>
      <c r="G5" s="205"/>
    </row>
    <row r="6" spans="1:7" s="29" customFormat="1" ht="13.5" customHeight="1">
      <c r="A6" s="169" t="s">
        <v>176</v>
      </c>
      <c r="B6" s="170"/>
      <c r="C6" s="171"/>
      <c r="D6" s="142">
        <v>2575</v>
      </c>
      <c r="E6" s="143">
        <v>2082</v>
      </c>
      <c r="F6" s="143">
        <v>9232</v>
      </c>
      <c r="G6" s="148">
        <v>1064452</v>
      </c>
    </row>
    <row r="7" spans="1:7" s="29" customFormat="1" ht="13.5" customHeight="1">
      <c r="A7" s="172" t="s">
        <v>179</v>
      </c>
      <c r="B7" s="173"/>
      <c r="C7" s="174"/>
      <c r="D7" s="144">
        <v>2429</v>
      </c>
      <c r="E7" s="141">
        <v>1880</v>
      </c>
      <c r="F7" s="141">
        <v>7815</v>
      </c>
      <c r="G7" s="149">
        <v>879921</v>
      </c>
    </row>
    <row r="8" spans="1:7" s="29" customFormat="1" ht="13.5" customHeight="1">
      <c r="A8" s="172" t="s">
        <v>230</v>
      </c>
      <c r="B8" s="173"/>
      <c r="C8" s="174"/>
      <c r="D8" s="144">
        <v>2295</v>
      </c>
      <c r="E8" s="141">
        <v>1771</v>
      </c>
      <c r="F8" s="141">
        <v>7080</v>
      </c>
      <c r="G8" s="149">
        <v>790940</v>
      </c>
    </row>
    <row r="9" spans="1:7" s="29" customFormat="1" ht="13.5" customHeight="1">
      <c r="A9" s="172" t="s">
        <v>259</v>
      </c>
      <c r="B9" s="173"/>
      <c r="C9" s="174"/>
      <c r="D9" s="144">
        <v>2081</v>
      </c>
      <c r="E9" s="141">
        <v>1533</v>
      </c>
      <c r="F9" s="141">
        <v>6489</v>
      </c>
      <c r="G9" s="149">
        <v>743188</v>
      </c>
    </row>
    <row r="10" spans="1:7" s="29" customFormat="1" ht="13.5" customHeight="1">
      <c r="A10" s="270" t="s">
        <v>278</v>
      </c>
      <c r="B10" s="271"/>
      <c r="C10" s="272"/>
      <c r="D10" s="273">
        <v>2147</v>
      </c>
      <c r="E10" s="274">
        <v>1511</v>
      </c>
      <c r="F10" s="274">
        <v>6152</v>
      </c>
      <c r="G10" s="276">
        <v>701407</v>
      </c>
    </row>
    <row r="11" spans="1:17" s="29" customFormat="1" ht="13.5">
      <c r="A11" s="28"/>
      <c r="B11" s="28"/>
      <c r="C11" s="28"/>
      <c r="D11" s="28"/>
      <c r="E11" s="28"/>
      <c r="F11" s="28"/>
      <c r="G11" s="35" t="s">
        <v>4</v>
      </c>
      <c r="H11" s="28"/>
      <c r="I11" s="28"/>
      <c r="J11" s="28"/>
      <c r="K11" s="28"/>
      <c r="L11" s="28"/>
      <c r="M11" s="28"/>
      <c r="N11" s="28"/>
      <c r="P11" s="28"/>
      <c r="Q11" s="28"/>
    </row>
  </sheetData>
  <sheetProtection/>
  <mergeCells count="7">
    <mergeCell ref="D4:D5"/>
    <mergeCell ref="E4:E5"/>
    <mergeCell ref="F4:F5"/>
    <mergeCell ref="G4:G5"/>
    <mergeCell ref="A4:A5"/>
    <mergeCell ref="B4:B5"/>
    <mergeCell ref="C4:C5"/>
  </mergeCells>
  <printOptions horizontalCentered="1"/>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H11"/>
  <sheetViews>
    <sheetView zoomScaleSheetLayoutView="100" zoomScalePageLayoutView="0" workbookViewId="0" topLeftCell="A1">
      <selection activeCell="A11" sqref="A11"/>
    </sheetView>
  </sheetViews>
  <sheetFormatPr defaultColWidth="9.140625" defaultRowHeight="15"/>
  <cols>
    <col min="1" max="1" width="5.7109375" style="28" customWidth="1"/>
    <col min="2" max="2" width="1.421875" style="28" customWidth="1"/>
    <col min="3" max="3" width="5.7109375" style="28" customWidth="1"/>
    <col min="4" max="8" width="15.8515625" style="28" customWidth="1"/>
    <col min="9" max="18" width="9.140625" style="28" bestFit="1" customWidth="1"/>
    <col min="19" max="16384" width="9.00390625" style="28" customWidth="1"/>
  </cols>
  <sheetData>
    <row r="1" spans="1:7" ht="13.5">
      <c r="A1" s="159" t="s">
        <v>271</v>
      </c>
      <c r="B1" s="160"/>
      <c r="C1" s="160"/>
      <c r="D1" s="160"/>
      <c r="E1" s="160"/>
      <c r="F1" s="160"/>
      <c r="G1" s="160"/>
    </row>
    <row r="2" ht="13.5">
      <c r="A2" s="146" t="s">
        <v>239</v>
      </c>
    </row>
    <row r="4" spans="1:8" ht="31.5" customHeight="1">
      <c r="A4" s="200" t="s">
        <v>0</v>
      </c>
      <c r="B4" s="198"/>
      <c r="C4" s="202" t="s">
        <v>2</v>
      </c>
      <c r="D4" s="206" t="s">
        <v>234</v>
      </c>
      <c r="E4" s="204" t="s">
        <v>235</v>
      </c>
      <c r="F4" s="204" t="s">
        <v>236</v>
      </c>
      <c r="G4" s="204" t="s">
        <v>237</v>
      </c>
      <c r="H4" s="206" t="s">
        <v>238</v>
      </c>
    </row>
    <row r="5" spans="1:8" ht="18" customHeight="1">
      <c r="A5" s="201"/>
      <c r="B5" s="199"/>
      <c r="C5" s="203"/>
      <c r="D5" s="207"/>
      <c r="E5" s="205"/>
      <c r="F5" s="205"/>
      <c r="G5" s="205"/>
      <c r="H5" s="207"/>
    </row>
    <row r="6" spans="1:8" ht="13.5">
      <c r="A6" s="38" t="s">
        <v>260</v>
      </c>
      <c r="B6" s="33"/>
      <c r="C6" s="39"/>
      <c r="D6" s="141">
        <v>3515</v>
      </c>
      <c r="E6" s="141">
        <v>2692</v>
      </c>
      <c r="F6" s="141">
        <v>3075</v>
      </c>
      <c r="G6" s="141">
        <v>1033</v>
      </c>
      <c r="H6" s="140">
        <v>1</v>
      </c>
    </row>
    <row r="7" spans="1:8" ht="13.5">
      <c r="A7" s="38" t="s">
        <v>261</v>
      </c>
      <c r="B7" s="33"/>
      <c r="C7" s="39"/>
      <c r="D7" s="141">
        <v>3318</v>
      </c>
      <c r="E7" s="141">
        <v>2380</v>
      </c>
      <c r="F7" s="141">
        <v>2510</v>
      </c>
      <c r="G7" s="141">
        <v>930</v>
      </c>
      <c r="H7" s="150">
        <v>1.17</v>
      </c>
    </row>
    <row r="8" spans="1:8" ht="13.5">
      <c r="A8" s="38" t="s">
        <v>229</v>
      </c>
      <c r="B8" s="33"/>
      <c r="C8" s="39"/>
      <c r="D8" s="141">
        <v>3391</v>
      </c>
      <c r="E8" s="141">
        <v>2249</v>
      </c>
      <c r="F8" s="141">
        <v>2323</v>
      </c>
      <c r="G8" s="141">
        <v>895</v>
      </c>
      <c r="H8" s="150">
        <v>1.24</v>
      </c>
    </row>
    <row r="9" spans="1:8" ht="13.5">
      <c r="A9" s="38" t="s">
        <v>279</v>
      </c>
      <c r="B9" s="33"/>
      <c r="C9" s="39"/>
      <c r="D9" s="141">
        <v>4463</v>
      </c>
      <c r="E9" s="141">
        <v>2066</v>
      </c>
      <c r="F9" s="141">
        <v>1890</v>
      </c>
      <c r="G9" s="141">
        <v>817</v>
      </c>
      <c r="H9" s="140">
        <v>1.87</v>
      </c>
    </row>
    <row r="10" spans="1:8" ht="13.5">
      <c r="A10" s="179" t="s">
        <v>280</v>
      </c>
      <c r="B10" s="180"/>
      <c r="C10" s="181"/>
      <c r="D10" s="274">
        <v>4252</v>
      </c>
      <c r="E10" s="274">
        <v>1883</v>
      </c>
      <c r="F10" s="274">
        <v>1726</v>
      </c>
      <c r="G10" s="274">
        <v>750</v>
      </c>
      <c r="H10" s="275">
        <v>1.89</v>
      </c>
    </row>
    <row r="11" ht="13.5">
      <c r="H11" s="35" t="s">
        <v>244</v>
      </c>
    </row>
  </sheetData>
  <sheetProtection/>
  <mergeCells count="8">
    <mergeCell ref="F4:F5"/>
    <mergeCell ref="G4:G5"/>
    <mergeCell ref="H4:H5"/>
    <mergeCell ref="B4:B5"/>
    <mergeCell ref="A4:A5"/>
    <mergeCell ref="C4:C5"/>
    <mergeCell ref="D4:D5"/>
    <mergeCell ref="E4:E5"/>
  </mergeCells>
  <printOptions horizontalCentered="1"/>
  <pageMargins left="0.7" right="0.7" top="0.75" bottom="0.75" header="0.3" footer="0.3"/>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H11"/>
  <sheetViews>
    <sheetView zoomScaleSheetLayoutView="100" zoomScalePageLayoutView="0" workbookViewId="0" topLeftCell="A1">
      <selection activeCell="A10" sqref="A10"/>
    </sheetView>
  </sheetViews>
  <sheetFormatPr defaultColWidth="9.140625" defaultRowHeight="15"/>
  <cols>
    <col min="1" max="1" width="5.7109375" style="28" customWidth="1"/>
    <col min="2" max="2" width="1.421875" style="28" customWidth="1"/>
    <col min="3" max="3" width="5.7109375" style="28" customWidth="1"/>
    <col min="4" max="7" width="14.57421875" style="28" customWidth="1"/>
    <col min="8" max="8" width="9.421875" style="28" bestFit="1" customWidth="1"/>
    <col min="9" max="18" width="9.140625" style="28" bestFit="1" customWidth="1"/>
    <col min="19" max="16384" width="9.00390625" style="28" customWidth="1"/>
  </cols>
  <sheetData>
    <row r="1" spans="1:8" ht="13.5">
      <c r="A1" s="159" t="s">
        <v>271</v>
      </c>
      <c r="B1" s="160"/>
      <c r="C1" s="160"/>
      <c r="D1" s="160"/>
      <c r="E1" s="160"/>
      <c r="F1" s="160"/>
      <c r="G1" s="160"/>
      <c r="H1" s="160"/>
    </row>
    <row r="2" ht="13.5">
      <c r="A2" s="80" t="s">
        <v>5</v>
      </c>
    </row>
    <row r="4" spans="1:7" ht="17.25" customHeight="1">
      <c r="A4" s="200" t="s">
        <v>0</v>
      </c>
      <c r="B4" s="198"/>
      <c r="C4" s="202" t="s">
        <v>2</v>
      </c>
      <c r="D4" s="204" t="s">
        <v>240</v>
      </c>
      <c r="E4" s="204" t="s">
        <v>241</v>
      </c>
      <c r="F4" s="204" t="s">
        <v>242</v>
      </c>
      <c r="G4" s="204" t="s">
        <v>243</v>
      </c>
    </row>
    <row r="5" spans="1:7" ht="17.25" customHeight="1">
      <c r="A5" s="201"/>
      <c r="B5" s="199"/>
      <c r="C5" s="203"/>
      <c r="D5" s="208"/>
      <c r="E5" s="208"/>
      <c r="F5" s="208"/>
      <c r="G5" s="208"/>
    </row>
    <row r="6" spans="1:7" ht="13.5">
      <c r="A6" s="38" t="s">
        <v>260</v>
      </c>
      <c r="B6" s="33"/>
      <c r="C6" s="39"/>
      <c r="D6" s="142">
        <v>570</v>
      </c>
      <c r="E6" s="143">
        <v>483</v>
      </c>
      <c r="F6" s="143">
        <v>2310</v>
      </c>
      <c r="G6" s="148">
        <v>290984</v>
      </c>
    </row>
    <row r="7" spans="1:7" ht="13.5">
      <c r="A7" s="38" t="s">
        <v>261</v>
      </c>
      <c r="B7" s="33"/>
      <c r="C7" s="33"/>
      <c r="D7" s="144">
        <v>499</v>
      </c>
      <c r="E7" s="141">
        <v>359</v>
      </c>
      <c r="F7" s="141">
        <v>1550</v>
      </c>
      <c r="G7" s="149">
        <v>179228</v>
      </c>
    </row>
    <row r="8" spans="1:7" ht="13.5">
      <c r="A8" s="38" t="s">
        <v>229</v>
      </c>
      <c r="B8" s="33"/>
      <c r="C8" s="39"/>
      <c r="D8" s="144">
        <v>490</v>
      </c>
      <c r="E8" s="141">
        <v>400</v>
      </c>
      <c r="F8" s="141">
        <v>1616</v>
      </c>
      <c r="G8" s="149">
        <v>171628</v>
      </c>
    </row>
    <row r="9" spans="1:7" ht="13.5">
      <c r="A9" s="38" t="s">
        <v>262</v>
      </c>
      <c r="B9" s="33"/>
      <c r="C9" s="39"/>
      <c r="D9" s="144">
        <v>413</v>
      </c>
      <c r="E9" s="141">
        <v>314</v>
      </c>
      <c r="F9" s="141">
        <v>1410</v>
      </c>
      <c r="G9" s="149">
        <v>160015</v>
      </c>
    </row>
    <row r="10" spans="1:7" ht="13.5">
      <c r="A10" s="179" t="s">
        <v>280</v>
      </c>
      <c r="B10" s="180"/>
      <c r="C10" s="181"/>
      <c r="D10" s="273">
        <v>447</v>
      </c>
      <c r="E10" s="274">
        <v>324</v>
      </c>
      <c r="F10" s="274">
        <v>1397</v>
      </c>
      <c r="G10" s="276">
        <v>160615</v>
      </c>
    </row>
    <row r="11" ht="13.5">
      <c r="G11" s="147" t="s">
        <v>244</v>
      </c>
    </row>
  </sheetData>
  <sheetProtection/>
  <mergeCells count="7">
    <mergeCell ref="D4:D5"/>
    <mergeCell ref="E4:E5"/>
    <mergeCell ref="F4:F5"/>
    <mergeCell ref="G4:G5"/>
    <mergeCell ref="A4:A5"/>
    <mergeCell ref="B4:B5"/>
    <mergeCell ref="C4:C5"/>
  </mergeCells>
  <printOptions horizontalCentered="1"/>
  <pageMargins left="0.7" right="0.7" top="0.75" bottom="0.75" header="0.3" footer="0.3"/>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BA22"/>
  <sheetViews>
    <sheetView zoomScalePageLayoutView="0" workbookViewId="0" topLeftCell="A1">
      <selection activeCell="D8" sqref="D8"/>
    </sheetView>
  </sheetViews>
  <sheetFormatPr defaultColWidth="9.140625" defaultRowHeight="15"/>
  <cols>
    <col min="1" max="1" width="6.28125" style="0" customWidth="1"/>
    <col min="2" max="2" width="1.8515625" style="0" customWidth="1"/>
    <col min="3" max="3" width="6.28125" style="0" customWidth="1"/>
    <col min="4" max="7" width="16.7109375" style="0" customWidth="1"/>
    <col min="8" max="18" width="6.28125" style="0" customWidth="1"/>
  </cols>
  <sheetData>
    <row r="1" spans="1:18" ht="13.5">
      <c r="A1" s="28" t="s">
        <v>245</v>
      </c>
      <c r="B1" s="28"/>
      <c r="C1" s="28"/>
      <c r="D1" s="28"/>
      <c r="E1" s="28"/>
      <c r="F1" s="28"/>
      <c r="G1" s="28"/>
      <c r="H1" s="28"/>
      <c r="I1" s="28"/>
      <c r="J1" s="28"/>
      <c r="K1" s="28"/>
      <c r="L1" s="28"/>
      <c r="M1" s="28"/>
      <c r="N1" s="28"/>
      <c r="O1" s="28"/>
      <c r="P1" s="28"/>
      <c r="Q1" s="28"/>
      <c r="R1" s="28"/>
    </row>
    <row r="2" spans="1:18" ht="13.5">
      <c r="A2" s="28"/>
      <c r="B2" s="28"/>
      <c r="C2" s="28"/>
      <c r="D2" s="28"/>
      <c r="E2" s="28"/>
      <c r="F2" s="28"/>
      <c r="G2" s="28"/>
      <c r="H2" s="28"/>
      <c r="I2" s="28"/>
      <c r="J2" s="28"/>
      <c r="K2" s="28"/>
      <c r="L2" s="28"/>
      <c r="M2" s="28"/>
      <c r="N2" s="28"/>
      <c r="O2" s="28"/>
      <c r="P2" s="28"/>
      <c r="Q2" s="28"/>
      <c r="R2" s="28"/>
    </row>
    <row r="3" spans="1:18" ht="13.5">
      <c r="A3" s="151" t="s">
        <v>246</v>
      </c>
      <c r="B3" s="28"/>
      <c r="C3" s="28"/>
      <c r="D3" s="28"/>
      <c r="E3" s="28"/>
      <c r="F3" s="28"/>
      <c r="G3" s="28"/>
      <c r="H3" s="28"/>
      <c r="I3" s="28"/>
      <c r="J3" s="28"/>
      <c r="K3" s="28"/>
      <c r="L3" s="28"/>
      <c r="M3" s="28"/>
      <c r="N3" s="28"/>
      <c r="O3" s="28"/>
      <c r="P3" s="28"/>
      <c r="Q3" s="28"/>
      <c r="R3" s="28"/>
    </row>
    <row r="4" spans="1:7" ht="13.5">
      <c r="A4" s="214" t="s">
        <v>273</v>
      </c>
      <c r="B4" s="198"/>
      <c r="C4" s="202" t="s">
        <v>1</v>
      </c>
      <c r="D4" s="212" t="s">
        <v>247</v>
      </c>
      <c r="E4" s="204" t="s">
        <v>248</v>
      </c>
      <c r="F4" s="209" t="s">
        <v>249</v>
      </c>
      <c r="G4" s="204" t="s">
        <v>250</v>
      </c>
    </row>
    <row r="5" spans="1:7" ht="13.5" customHeight="1">
      <c r="A5" s="215"/>
      <c r="B5" s="217"/>
      <c r="C5" s="218"/>
      <c r="D5" s="213"/>
      <c r="E5" s="208"/>
      <c r="F5" s="210"/>
      <c r="G5" s="208"/>
    </row>
    <row r="6" spans="1:7" ht="13.5" customHeight="1">
      <c r="A6" s="215"/>
      <c r="B6" s="217"/>
      <c r="C6" s="218"/>
      <c r="D6" s="213"/>
      <c r="E6" s="208"/>
      <c r="F6" s="210"/>
      <c r="G6" s="208"/>
    </row>
    <row r="7" spans="1:7" ht="13.5">
      <c r="A7" s="216"/>
      <c r="B7" s="199"/>
      <c r="C7" s="203"/>
      <c r="D7" s="213"/>
      <c r="E7" s="205"/>
      <c r="F7" s="211"/>
      <c r="G7" s="205"/>
    </row>
    <row r="8" spans="1:7" ht="13.5">
      <c r="A8" s="38" t="s">
        <v>260</v>
      </c>
      <c r="B8" s="45"/>
      <c r="C8" s="46"/>
      <c r="D8" s="152">
        <v>2125</v>
      </c>
      <c r="E8" s="152">
        <v>483</v>
      </c>
      <c r="F8" s="152">
        <v>483</v>
      </c>
      <c r="G8" s="154">
        <v>425</v>
      </c>
    </row>
    <row r="9" spans="1:7" ht="13.5">
      <c r="A9" s="38" t="s">
        <v>261</v>
      </c>
      <c r="B9" s="33"/>
      <c r="C9" s="39"/>
      <c r="D9" s="153">
        <v>2117</v>
      </c>
      <c r="E9" s="153">
        <v>477</v>
      </c>
      <c r="F9" s="153">
        <v>477</v>
      </c>
      <c r="G9" s="155">
        <v>417</v>
      </c>
    </row>
    <row r="10" spans="1:7" ht="13.5">
      <c r="A10" s="38" t="s">
        <v>229</v>
      </c>
      <c r="B10" s="33"/>
      <c r="C10" s="39"/>
      <c r="D10" s="153">
        <v>2088</v>
      </c>
      <c r="E10" s="153">
        <v>513</v>
      </c>
      <c r="F10" s="153">
        <v>513</v>
      </c>
      <c r="G10" s="155">
        <v>452</v>
      </c>
    </row>
    <row r="11" spans="1:7" ht="13.5">
      <c r="A11" s="38" t="s">
        <v>262</v>
      </c>
      <c r="B11" s="33"/>
      <c r="C11" s="39"/>
      <c r="D11" s="153">
        <v>2016</v>
      </c>
      <c r="E11" s="153">
        <v>489</v>
      </c>
      <c r="F11" s="153">
        <v>489</v>
      </c>
      <c r="G11" s="155">
        <v>434</v>
      </c>
    </row>
    <row r="12" spans="1:7" ht="13.5">
      <c r="A12" s="179" t="s">
        <v>280</v>
      </c>
      <c r="B12" s="180"/>
      <c r="C12" s="181"/>
      <c r="D12" s="277">
        <v>2006</v>
      </c>
      <c r="E12" s="277">
        <v>483</v>
      </c>
      <c r="F12" s="277">
        <v>483</v>
      </c>
      <c r="G12" s="278">
        <v>411</v>
      </c>
    </row>
    <row r="13" ht="13.5">
      <c r="G13" s="147" t="s">
        <v>4</v>
      </c>
    </row>
    <row r="22" spans="5:53" ht="13.5">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47" t="s">
        <v>4</v>
      </c>
    </row>
  </sheetData>
  <sheetProtection/>
  <mergeCells count="7">
    <mergeCell ref="F4:F7"/>
    <mergeCell ref="G4:G7"/>
    <mergeCell ref="D4:D7"/>
    <mergeCell ref="E4:E7"/>
    <mergeCell ref="A4:A7"/>
    <mergeCell ref="B4:B7"/>
    <mergeCell ref="C4:C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R15"/>
  <sheetViews>
    <sheetView zoomScaleSheetLayoutView="100" zoomScalePageLayoutView="0" workbookViewId="0" topLeftCell="A1">
      <selection activeCell="A16" sqref="A16"/>
    </sheetView>
  </sheetViews>
  <sheetFormatPr defaultColWidth="9.140625" defaultRowHeight="15"/>
  <cols>
    <col min="1" max="1" width="6.28125" style="28" customWidth="1"/>
    <col min="2" max="2" width="1.8515625" style="28" customWidth="1"/>
    <col min="3" max="18" width="6.28125" style="28" customWidth="1"/>
    <col min="19" max="16384" width="9.00390625" style="28" customWidth="1"/>
  </cols>
  <sheetData>
    <row r="1" ht="13.5">
      <c r="A1" s="28" t="s">
        <v>251</v>
      </c>
    </row>
    <row r="3" spans="1:18" ht="21" customHeight="1">
      <c r="A3" s="225" t="s">
        <v>190</v>
      </c>
      <c r="B3" s="198"/>
      <c r="C3" s="202" t="s">
        <v>1</v>
      </c>
      <c r="D3" s="200" t="s">
        <v>134</v>
      </c>
      <c r="E3" s="233"/>
      <c r="F3" s="202"/>
      <c r="G3" s="219" t="s">
        <v>135</v>
      </c>
      <c r="H3" s="220"/>
      <c r="I3" s="221"/>
      <c r="J3" s="219" t="s">
        <v>136</v>
      </c>
      <c r="K3" s="220"/>
      <c r="L3" s="221"/>
      <c r="M3" s="219" t="s">
        <v>137</v>
      </c>
      <c r="N3" s="220"/>
      <c r="O3" s="220"/>
      <c r="P3" s="220"/>
      <c r="Q3" s="220"/>
      <c r="R3" s="221"/>
    </row>
    <row r="4" spans="1:18" ht="14.25" customHeight="1">
      <c r="A4" s="226"/>
      <c r="B4" s="217"/>
      <c r="C4" s="218"/>
      <c r="D4" s="232" t="s">
        <v>3</v>
      </c>
      <c r="E4" s="222" t="s">
        <v>145</v>
      </c>
      <c r="F4" s="222" t="s">
        <v>146</v>
      </c>
      <c r="G4" s="230" t="s">
        <v>3</v>
      </c>
      <c r="H4" s="222" t="s">
        <v>145</v>
      </c>
      <c r="I4" s="222" t="s">
        <v>146</v>
      </c>
      <c r="J4" s="230" t="s">
        <v>3</v>
      </c>
      <c r="K4" s="222" t="s">
        <v>145</v>
      </c>
      <c r="L4" s="222" t="s">
        <v>146</v>
      </c>
      <c r="M4" s="219" t="s">
        <v>138</v>
      </c>
      <c r="N4" s="220"/>
      <c r="O4" s="221"/>
      <c r="P4" s="219" t="s">
        <v>139</v>
      </c>
      <c r="Q4" s="220"/>
      <c r="R4" s="221"/>
    </row>
    <row r="5" spans="1:18" ht="13.5">
      <c r="A5" s="226"/>
      <c r="B5" s="217"/>
      <c r="C5" s="218"/>
      <c r="D5" s="232"/>
      <c r="E5" s="223"/>
      <c r="F5" s="223"/>
      <c r="G5" s="232"/>
      <c r="H5" s="223"/>
      <c r="I5" s="223"/>
      <c r="J5" s="232"/>
      <c r="K5" s="223"/>
      <c r="L5" s="223"/>
      <c r="M5" s="230" t="s">
        <v>3</v>
      </c>
      <c r="N5" s="222" t="s">
        <v>145</v>
      </c>
      <c r="O5" s="222" t="s">
        <v>147</v>
      </c>
      <c r="P5" s="230" t="s">
        <v>140</v>
      </c>
      <c r="Q5" s="230" t="s">
        <v>141</v>
      </c>
      <c r="R5" s="228" t="s">
        <v>148</v>
      </c>
    </row>
    <row r="6" spans="1:18" ht="18" customHeight="1">
      <c r="A6" s="227"/>
      <c r="B6" s="199"/>
      <c r="C6" s="203"/>
      <c r="D6" s="231"/>
      <c r="E6" s="224"/>
      <c r="F6" s="224"/>
      <c r="G6" s="231"/>
      <c r="H6" s="224"/>
      <c r="I6" s="224"/>
      <c r="J6" s="231"/>
      <c r="K6" s="224"/>
      <c r="L6" s="224"/>
      <c r="M6" s="231"/>
      <c r="N6" s="224"/>
      <c r="O6" s="224"/>
      <c r="P6" s="231"/>
      <c r="Q6" s="231"/>
      <c r="R6" s="229"/>
    </row>
    <row r="7" spans="1:18" ht="13.5">
      <c r="A7" s="139" t="s">
        <v>260</v>
      </c>
      <c r="B7" s="45"/>
      <c r="C7" s="46"/>
      <c r="D7" s="279">
        <v>180</v>
      </c>
      <c r="E7" s="280">
        <v>120</v>
      </c>
      <c r="F7" s="280">
        <v>60</v>
      </c>
      <c r="G7" s="280">
        <v>136</v>
      </c>
      <c r="H7" s="280">
        <v>102</v>
      </c>
      <c r="I7" s="280">
        <v>34</v>
      </c>
      <c r="J7" s="280">
        <v>45</v>
      </c>
      <c r="K7" s="280">
        <v>45</v>
      </c>
      <c r="L7" s="281" t="s">
        <v>6</v>
      </c>
      <c r="M7" s="280">
        <v>86</v>
      </c>
      <c r="N7" s="280">
        <v>53</v>
      </c>
      <c r="O7" s="280">
        <v>33</v>
      </c>
      <c r="P7" s="280">
        <v>72</v>
      </c>
      <c r="Q7" s="280">
        <v>3</v>
      </c>
      <c r="R7" s="282" t="s">
        <v>6</v>
      </c>
    </row>
    <row r="8" spans="1:18" ht="13.5">
      <c r="A8" s="38" t="s">
        <v>261</v>
      </c>
      <c r="B8" s="33"/>
      <c r="C8" s="39"/>
      <c r="D8" s="283">
        <v>195</v>
      </c>
      <c r="E8" s="284">
        <v>125</v>
      </c>
      <c r="F8" s="284">
        <v>70</v>
      </c>
      <c r="G8" s="284">
        <v>140</v>
      </c>
      <c r="H8" s="284">
        <v>101</v>
      </c>
      <c r="I8" s="284">
        <v>39</v>
      </c>
      <c r="J8" s="284">
        <v>39</v>
      </c>
      <c r="K8" s="284">
        <v>39</v>
      </c>
      <c r="L8" s="285" t="s">
        <v>6</v>
      </c>
      <c r="M8" s="284">
        <v>90</v>
      </c>
      <c r="N8" s="284">
        <v>55</v>
      </c>
      <c r="O8" s="284">
        <v>35</v>
      </c>
      <c r="P8" s="284">
        <v>81</v>
      </c>
      <c r="Q8" s="284">
        <v>2</v>
      </c>
      <c r="R8" s="286">
        <v>10</v>
      </c>
    </row>
    <row r="9" spans="1:18" ht="13.5">
      <c r="A9" s="38" t="s">
        <v>229</v>
      </c>
      <c r="B9" s="33"/>
      <c r="C9" s="39"/>
      <c r="D9" s="283">
        <v>195</v>
      </c>
      <c r="E9" s="284">
        <v>125</v>
      </c>
      <c r="F9" s="284">
        <v>70</v>
      </c>
      <c r="G9" s="284">
        <v>119</v>
      </c>
      <c r="H9" s="284">
        <v>81</v>
      </c>
      <c r="I9" s="284">
        <v>38</v>
      </c>
      <c r="J9" s="284">
        <v>27</v>
      </c>
      <c r="K9" s="284">
        <v>27</v>
      </c>
      <c r="L9" s="285" t="s">
        <v>6</v>
      </c>
      <c r="M9" s="284">
        <v>79</v>
      </c>
      <c r="N9" s="284">
        <v>48</v>
      </c>
      <c r="O9" s="284">
        <v>31</v>
      </c>
      <c r="P9" s="284">
        <v>72</v>
      </c>
      <c r="Q9" s="284">
        <v>1</v>
      </c>
      <c r="R9" s="286">
        <v>2</v>
      </c>
    </row>
    <row r="10" spans="1:18" ht="13.5">
      <c r="A10" s="38" t="s">
        <v>279</v>
      </c>
      <c r="B10" s="33"/>
      <c r="C10" s="39"/>
      <c r="D10" s="283">
        <v>190</v>
      </c>
      <c r="E10" s="284">
        <v>100</v>
      </c>
      <c r="F10" s="284">
        <v>90</v>
      </c>
      <c r="G10" s="284">
        <v>115</v>
      </c>
      <c r="H10" s="284">
        <v>68</v>
      </c>
      <c r="I10" s="284">
        <v>47</v>
      </c>
      <c r="J10" s="284">
        <v>34</v>
      </c>
      <c r="K10" s="284">
        <v>34</v>
      </c>
      <c r="L10" s="285" t="s">
        <v>6</v>
      </c>
      <c r="M10" s="284">
        <v>65</v>
      </c>
      <c r="N10" s="284">
        <v>26</v>
      </c>
      <c r="O10" s="284">
        <v>39</v>
      </c>
      <c r="P10" s="284">
        <v>25</v>
      </c>
      <c r="Q10" s="285" t="s">
        <v>6</v>
      </c>
      <c r="R10" s="286">
        <v>1</v>
      </c>
    </row>
    <row r="11" spans="1:18" ht="13.5">
      <c r="A11" s="179" t="s">
        <v>280</v>
      </c>
      <c r="B11" s="180"/>
      <c r="C11" s="181"/>
      <c r="D11" s="287">
        <v>185</v>
      </c>
      <c r="E11" s="274">
        <v>100</v>
      </c>
      <c r="F11" s="274">
        <v>85</v>
      </c>
      <c r="G11" s="274">
        <v>119</v>
      </c>
      <c r="H11" s="274">
        <v>74</v>
      </c>
      <c r="I11" s="274">
        <v>45</v>
      </c>
      <c r="J11" s="274">
        <v>31</v>
      </c>
      <c r="K11" s="274">
        <v>31</v>
      </c>
      <c r="L11" s="288" t="s">
        <v>291</v>
      </c>
      <c r="M11" s="274">
        <v>75</v>
      </c>
      <c r="N11" s="274">
        <v>34</v>
      </c>
      <c r="O11" s="274">
        <v>41</v>
      </c>
      <c r="P11" s="274">
        <v>61</v>
      </c>
      <c r="Q11" s="288">
        <v>7</v>
      </c>
      <c r="R11" s="289" t="s">
        <v>291</v>
      </c>
    </row>
    <row r="12" spans="1:18" ht="13.5">
      <c r="A12" s="35" t="s">
        <v>27</v>
      </c>
      <c r="B12" s="28" t="s">
        <v>143</v>
      </c>
      <c r="R12" s="35" t="s">
        <v>142</v>
      </c>
    </row>
    <row r="13" spans="2:18" ht="13.5">
      <c r="B13" s="28" t="s">
        <v>189</v>
      </c>
      <c r="R13" s="35"/>
    </row>
    <row r="14" ht="13.5">
      <c r="B14" s="28" t="s">
        <v>294</v>
      </c>
    </row>
    <row r="15" ht="13.5">
      <c r="B15" s="28" t="s">
        <v>295</v>
      </c>
    </row>
  </sheetData>
  <sheetProtection/>
  <mergeCells count="24">
    <mergeCell ref="G4:G6"/>
    <mergeCell ref="J4:J6"/>
    <mergeCell ref="D3:F3"/>
    <mergeCell ref="B3:B6"/>
    <mergeCell ref="C3:C6"/>
    <mergeCell ref="D4:D6"/>
    <mergeCell ref="E4:E6"/>
    <mergeCell ref="F4:F6"/>
    <mergeCell ref="A3:A6"/>
    <mergeCell ref="N5:N6"/>
    <mergeCell ref="O5:O6"/>
    <mergeCell ref="R5:R6"/>
    <mergeCell ref="M5:M6"/>
    <mergeCell ref="P5:P6"/>
    <mergeCell ref="Q5:Q6"/>
    <mergeCell ref="G3:I3"/>
    <mergeCell ref="J3:L3"/>
    <mergeCell ref="M3:R3"/>
    <mergeCell ref="M4:O4"/>
    <mergeCell ref="P4:R4"/>
    <mergeCell ref="H4:H6"/>
    <mergeCell ref="K4:K6"/>
    <mergeCell ref="I4:I6"/>
    <mergeCell ref="L4:L6"/>
  </mergeCells>
  <printOptions horizontalCentered="1"/>
  <pageMargins left="0.7" right="0.7" top="0.75" bottom="0.75" header="0.3" footer="0.3"/>
  <pageSetup fitToHeight="0" fitToWidth="1" horizontalDpi="300" verticalDpi="300" orientation="portrait" paperSize="9" scale="82" r:id="rId2"/>
  <drawing r:id="rId1"/>
</worksheet>
</file>

<file path=xl/worksheets/sheet7.xml><?xml version="1.0" encoding="utf-8"?>
<worksheet xmlns="http://schemas.openxmlformats.org/spreadsheetml/2006/main" xmlns:r="http://schemas.openxmlformats.org/officeDocument/2006/relationships">
  <dimension ref="A1:K42"/>
  <sheetViews>
    <sheetView zoomScaleSheetLayoutView="100" zoomScalePageLayoutView="0" workbookViewId="0" topLeftCell="A1">
      <pane ySplit="6" topLeftCell="A7" activePane="bottomLeft" state="frozen"/>
      <selection pane="topLeft" activeCell="A1" sqref="A1"/>
      <selection pane="bottomLeft" activeCell="I12" sqref="I12"/>
    </sheetView>
  </sheetViews>
  <sheetFormatPr defaultColWidth="9.140625" defaultRowHeight="15"/>
  <cols>
    <col min="1" max="1" width="5.7109375" style="28" customWidth="1"/>
    <col min="2" max="3" width="4.421875" style="28" customWidth="1"/>
    <col min="4" max="4" width="11.00390625" style="28" customWidth="1"/>
    <col min="5" max="5" width="9.00390625" style="28" customWidth="1"/>
    <col min="6" max="6" width="8.140625" style="28" customWidth="1"/>
    <col min="7" max="7" width="9.7109375" style="28" bestFit="1" customWidth="1"/>
    <col min="8" max="9" width="9.7109375" style="28" customWidth="1"/>
    <col min="10" max="20" width="9.7109375" style="28" bestFit="1" customWidth="1"/>
    <col min="21" max="22" width="9.28125" style="28" bestFit="1" customWidth="1"/>
    <col min="23" max="23" width="9.8515625" style="28" bestFit="1" customWidth="1"/>
    <col min="24" max="16384" width="9.00390625" style="28" customWidth="1"/>
  </cols>
  <sheetData>
    <row r="1" spans="1:4" ht="13.5">
      <c r="A1" s="80" t="s">
        <v>252</v>
      </c>
      <c r="B1" s="80"/>
      <c r="C1" s="80"/>
      <c r="D1" s="80"/>
    </row>
    <row r="2" spans="1:9" ht="13.5">
      <c r="A2" s="80" t="s">
        <v>185</v>
      </c>
      <c r="B2" s="80"/>
      <c r="C2" s="80"/>
      <c r="D2" s="80"/>
      <c r="I2" s="33"/>
    </row>
    <row r="3" spans="1:4" ht="13.5">
      <c r="A3" s="80" t="s">
        <v>7</v>
      </c>
      <c r="B3" s="80"/>
      <c r="C3" s="80"/>
      <c r="D3" s="80"/>
    </row>
    <row r="4" spans="1:2" ht="13.5">
      <c r="A4" s="40"/>
      <c r="B4" s="40"/>
    </row>
    <row r="5" spans="1:11" ht="13.5" customHeight="1">
      <c r="A5" s="200" t="s">
        <v>10</v>
      </c>
      <c r="B5" s="233"/>
      <c r="C5" s="198"/>
      <c r="D5" s="202" t="s">
        <v>9</v>
      </c>
      <c r="E5" s="222" t="s">
        <v>301</v>
      </c>
      <c r="F5" s="222" t="s">
        <v>302</v>
      </c>
      <c r="G5" s="222" t="s">
        <v>303</v>
      </c>
      <c r="H5" s="222" t="s">
        <v>304</v>
      </c>
      <c r="I5" s="214" t="s">
        <v>305</v>
      </c>
      <c r="J5" s="290"/>
      <c r="K5" s="291"/>
    </row>
    <row r="6" spans="1:11" ht="13.5">
      <c r="A6" s="201"/>
      <c r="B6" s="245"/>
      <c r="C6" s="199"/>
      <c r="D6" s="203"/>
      <c r="E6" s="231"/>
      <c r="F6" s="231"/>
      <c r="G6" s="224"/>
      <c r="H6" s="224"/>
      <c r="I6" s="216"/>
      <c r="J6" s="186" t="s">
        <v>11</v>
      </c>
      <c r="K6" s="185" t="s">
        <v>12</v>
      </c>
    </row>
    <row r="7" spans="1:11" ht="13.5">
      <c r="A7" s="239" t="s">
        <v>13</v>
      </c>
      <c r="B7" s="240"/>
      <c r="C7" s="240"/>
      <c r="D7" s="241"/>
      <c r="E7" s="74">
        <v>19.8</v>
      </c>
      <c r="F7" s="74">
        <v>19.6</v>
      </c>
      <c r="G7" s="74">
        <v>19.6</v>
      </c>
      <c r="H7" s="74">
        <v>19.7</v>
      </c>
      <c r="I7" s="292">
        <v>19.4</v>
      </c>
      <c r="J7" s="292">
        <v>19.6</v>
      </c>
      <c r="K7" s="293">
        <v>19.2</v>
      </c>
    </row>
    <row r="8" spans="1:11" ht="13.5">
      <c r="A8" s="242"/>
      <c r="B8" s="243"/>
      <c r="C8" s="243"/>
      <c r="D8" s="244"/>
      <c r="E8" s="136">
        <v>155</v>
      </c>
      <c r="F8" s="137">
        <v>153.7</v>
      </c>
      <c r="G8" s="137">
        <v>153.6</v>
      </c>
      <c r="H8" s="137">
        <v>154.1</v>
      </c>
      <c r="I8" s="294">
        <v>150.4</v>
      </c>
      <c r="J8" s="294">
        <v>162.2</v>
      </c>
      <c r="K8" s="295">
        <v>137</v>
      </c>
    </row>
    <row r="9" spans="1:11" ht="13.5">
      <c r="A9" s="236" t="s">
        <v>212</v>
      </c>
      <c r="B9" s="235"/>
      <c r="C9" s="235"/>
      <c r="D9" s="235"/>
      <c r="E9" s="134" t="s">
        <v>25</v>
      </c>
      <c r="F9" s="76" t="s">
        <v>25</v>
      </c>
      <c r="G9" s="76" t="s">
        <v>25</v>
      </c>
      <c r="H9" s="76" t="s">
        <v>25</v>
      </c>
      <c r="I9" s="296" t="s">
        <v>25</v>
      </c>
      <c r="J9" s="296" t="s">
        <v>25</v>
      </c>
      <c r="K9" s="297" t="s">
        <v>25</v>
      </c>
    </row>
    <row r="10" spans="1:11" ht="13.5">
      <c r="A10" s="234"/>
      <c r="B10" s="235"/>
      <c r="C10" s="235"/>
      <c r="D10" s="235"/>
      <c r="E10" s="134" t="s">
        <v>25</v>
      </c>
      <c r="F10" s="76" t="s">
        <v>25</v>
      </c>
      <c r="G10" s="76" t="s">
        <v>25</v>
      </c>
      <c r="H10" s="76" t="s">
        <v>25</v>
      </c>
      <c r="I10" s="296" t="s">
        <v>25</v>
      </c>
      <c r="J10" s="296" t="s">
        <v>25</v>
      </c>
      <c r="K10" s="297" t="s">
        <v>25</v>
      </c>
    </row>
    <row r="11" spans="1:11" ht="13.5">
      <c r="A11" s="234" t="s">
        <v>15</v>
      </c>
      <c r="B11" s="235"/>
      <c r="C11" s="235"/>
      <c r="D11" s="235"/>
      <c r="E11" s="133">
        <v>20.4</v>
      </c>
      <c r="F11" s="75">
        <v>20.2</v>
      </c>
      <c r="G11" s="75">
        <v>20.5</v>
      </c>
      <c r="H11" s="75">
        <v>20.3</v>
      </c>
      <c r="I11" s="298">
        <v>19.9</v>
      </c>
      <c r="J11" s="298">
        <v>20</v>
      </c>
      <c r="K11" s="299">
        <v>19.4</v>
      </c>
    </row>
    <row r="12" spans="1:11" ht="13.5">
      <c r="A12" s="234"/>
      <c r="B12" s="235"/>
      <c r="C12" s="235"/>
      <c r="D12" s="235"/>
      <c r="E12" s="133">
        <v>177.9</v>
      </c>
      <c r="F12" s="75">
        <v>170</v>
      </c>
      <c r="G12" s="75">
        <v>168.4</v>
      </c>
      <c r="H12" s="75">
        <v>167.3</v>
      </c>
      <c r="I12" s="298">
        <v>167.7</v>
      </c>
      <c r="J12" s="298">
        <v>170.4</v>
      </c>
      <c r="K12" s="299">
        <v>154.3</v>
      </c>
    </row>
    <row r="13" spans="1:11" ht="13.5">
      <c r="A13" s="234" t="s">
        <v>16</v>
      </c>
      <c r="B13" s="235"/>
      <c r="C13" s="235"/>
      <c r="D13" s="235"/>
      <c r="E13" s="133">
        <v>19.9</v>
      </c>
      <c r="F13" s="75">
        <v>19.9</v>
      </c>
      <c r="G13" s="75">
        <v>19.9</v>
      </c>
      <c r="H13" s="75">
        <v>19.9</v>
      </c>
      <c r="I13" s="298">
        <v>19.9</v>
      </c>
      <c r="J13" s="298">
        <v>20.1</v>
      </c>
      <c r="K13" s="299">
        <v>19.7</v>
      </c>
    </row>
    <row r="14" spans="1:11" ht="13.5">
      <c r="A14" s="234"/>
      <c r="B14" s="235"/>
      <c r="C14" s="235"/>
      <c r="D14" s="235"/>
      <c r="E14" s="133">
        <v>166.2</v>
      </c>
      <c r="F14" s="75">
        <v>166.4</v>
      </c>
      <c r="G14" s="75">
        <v>166.5</v>
      </c>
      <c r="H14" s="75">
        <v>166.6</v>
      </c>
      <c r="I14" s="298">
        <v>166.2</v>
      </c>
      <c r="J14" s="298">
        <v>172.8</v>
      </c>
      <c r="K14" s="299">
        <v>154.1</v>
      </c>
    </row>
    <row r="15" spans="1:11" ht="13.5">
      <c r="A15" s="236" t="s">
        <v>270</v>
      </c>
      <c r="B15" s="235"/>
      <c r="C15" s="235"/>
      <c r="D15" s="235"/>
      <c r="E15" s="134" t="s">
        <v>25</v>
      </c>
      <c r="F15" s="76" t="s">
        <v>25</v>
      </c>
      <c r="G15" s="76" t="s">
        <v>25</v>
      </c>
      <c r="H15" s="76">
        <v>19.1</v>
      </c>
      <c r="I15" s="296">
        <v>18.8</v>
      </c>
      <c r="J15" s="296">
        <v>18.8</v>
      </c>
      <c r="K15" s="297">
        <v>19.2</v>
      </c>
    </row>
    <row r="16" spans="1:11" ht="13.5">
      <c r="A16" s="234"/>
      <c r="B16" s="235"/>
      <c r="C16" s="235"/>
      <c r="D16" s="235"/>
      <c r="E16" s="134" t="s">
        <v>25</v>
      </c>
      <c r="F16" s="76" t="s">
        <v>25</v>
      </c>
      <c r="G16" s="76" t="s">
        <v>25</v>
      </c>
      <c r="H16" s="76">
        <v>160.4</v>
      </c>
      <c r="I16" s="296">
        <v>158.3</v>
      </c>
      <c r="J16" s="296">
        <v>160.3</v>
      </c>
      <c r="K16" s="297">
        <v>146.2</v>
      </c>
    </row>
    <row r="17" spans="1:11" ht="13.5">
      <c r="A17" s="234" t="s">
        <v>17</v>
      </c>
      <c r="B17" s="235"/>
      <c r="C17" s="235"/>
      <c r="D17" s="235"/>
      <c r="E17" s="133">
        <v>19.7</v>
      </c>
      <c r="F17" s="75">
        <v>19.9</v>
      </c>
      <c r="G17" s="75">
        <v>19.7</v>
      </c>
      <c r="H17" s="75">
        <v>19.8</v>
      </c>
      <c r="I17" s="298">
        <v>20.1</v>
      </c>
      <c r="J17" s="298">
        <v>20.3</v>
      </c>
      <c r="K17" s="299">
        <v>19.5</v>
      </c>
    </row>
    <row r="18" spans="1:11" ht="13.5">
      <c r="A18" s="234"/>
      <c r="B18" s="235"/>
      <c r="C18" s="235"/>
      <c r="D18" s="235"/>
      <c r="E18" s="133">
        <v>167.2</v>
      </c>
      <c r="F18" s="75">
        <v>166.8</v>
      </c>
      <c r="G18" s="75">
        <v>163.8</v>
      </c>
      <c r="H18" s="75">
        <v>164.2</v>
      </c>
      <c r="I18" s="298">
        <v>163.4</v>
      </c>
      <c r="J18" s="296">
        <v>167.6</v>
      </c>
      <c r="K18" s="299">
        <v>152.7</v>
      </c>
    </row>
    <row r="19" spans="1:11" ht="13.5">
      <c r="A19" s="234" t="s">
        <v>18</v>
      </c>
      <c r="B19" s="235"/>
      <c r="C19" s="235"/>
      <c r="D19" s="235"/>
      <c r="E19" s="133">
        <v>20.9</v>
      </c>
      <c r="F19" s="75">
        <v>20.8</v>
      </c>
      <c r="G19" s="75">
        <v>21</v>
      </c>
      <c r="H19" s="75">
        <v>21</v>
      </c>
      <c r="I19" s="298">
        <v>20.5</v>
      </c>
      <c r="J19" s="296">
        <v>20.8</v>
      </c>
      <c r="K19" s="299">
        <v>19.4</v>
      </c>
    </row>
    <row r="20" spans="1:11" ht="13.5">
      <c r="A20" s="234"/>
      <c r="B20" s="235"/>
      <c r="C20" s="235"/>
      <c r="D20" s="235"/>
      <c r="E20" s="133">
        <v>175.6</v>
      </c>
      <c r="F20" s="75">
        <v>176.4</v>
      </c>
      <c r="G20" s="75">
        <v>171.7</v>
      </c>
      <c r="H20" s="75">
        <v>173.3</v>
      </c>
      <c r="I20" s="298">
        <v>166.8</v>
      </c>
      <c r="J20" s="296">
        <v>177.7</v>
      </c>
      <c r="K20" s="299">
        <v>126</v>
      </c>
    </row>
    <row r="21" spans="1:11" ht="13.5">
      <c r="A21" s="234" t="s">
        <v>19</v>
      </c>
      <c r="B21" s="235"/>
      <c r="C21" s="235"/>
      <c r="D21" s="235"/>
      <c r="E21" s="133">
        <v>20.2</v>
      </c>
      <c r="F21" s="75">
        <v>19.9</v>
      </c>
      <c r="G21" s="75">
        <v>19.9</v>
      </c>
      <c r="H21" s="75">
        <v>19.7</v>
      </c>
      <c r="I21" s="298">
        <v>19.5</v>
      </c>
      <c r="J21" s="296">
        <v>20.1</v>
      </c>
      <c r="K21" s="299">
        <v>19.1</v>
      </c>
    </row>
    <row r="22" spans="1:11" ht="13.5">
      <c r="A22" s="234"/>
      <c r="B22" s="235"/>
      <c r="C22" s="235"/>
      <c r="D22" s="235"/>
      <c r="E22" s="133">
        <v>141.8</v>
      </c>
      <c r="F22" s="75">
        <v>138</v>
      </c>
      <c r="G22" s="75">
        <v>140.3</v>
      </c>
      <c r="H22" s="75">
        <v>139.7</v>
      </c>
      <c r="I22" s="298">
        <v>134.2</v>
      </c>
      <c r="J22" s="298">
        <v>157.7</v>
      </c>
      <c r="K22" s="299">
        <v>120.9</v>
      </c>
    </row>
    <row r="23" spans="1:11" ht="13.5">
      <c r="A23" s="234" t="s">
        <v>20</v>
      </c>
      <c r="B23" s="235"/>
      <c r="C23" s="235"/>
      <c r="D23" s="235"/>
      <c r="E23" s="133">
        <v>18.8</v>
      </c>
      <c r="F23" s="75">
        <v>18.6</v>
      </c>
      <c r="G23" s="75">
        <v>18.6</v>
      </c>
      <c r="H23" s="75">
        <v>19</v>
      </c>
      <c r="I23" s="298">
        <v>19.3</v>
      </c>
      <c r="J23" s="296">
        <v>19.5</v>
      </c>
      <c r="K23" s="299">
        <v>19</v>
      </c>
    </row>
    <row r="24" spans="1:11" ht="13.5">
      <c r="A24" s="234"/>
      <c r="B24" s="235"/>
      <c r="C24" s="235"/>
      <c r="D24" s="235"/>
      <c r="E24" s="133">
        <v>147.4</v>
      </c>
      <c r="F24" s="75">
        <v>144.7</v>
      </c>
      <c r="G24" s="75">
        <v>145.3</v>
      </c>
      <c r="H24" s="75">
        <v>146.8</v>
      </c>
      <c r="I24" s="298">
        <v>148.9</v>
      </c>
      <c r="J24" s="298">
        <v>155.6</v>
      </c>
      <c r="K24" s="299">
        <v>142.2</v>
      </c>
    </row>
    <row r="25" spans="1:11" ht="13.5" customHeight="1">
      <c r="A25" s="236" t="s">
        <v>213</v>
      </c>
      <c r="B25" s="235"/>
      <c r="C25" s="235"/>
      <c r="D25" s="235"/>
      <c r="E25" s="133">
        <v>19.5</v>
      </c>
      <c r="F25" s="75">
        <v>19.9</v>
      </c>
      <c r="G25" s="75">
        <v>19.8</v>
      </c>
      <c r="H25" s="75">
        <v>19.8</v>
      </c>
      <c r="I25" s="298">
        <v>19.4</v>
      </c>
      <c r="J25" s="296">
        <v>19.6</v>
      </c>
      <c r="K25" s="299">
        <v>19.2</v>
      </c>
    </row>
    <row r="26" spans="1:11" ht="13.5">
      <c r="A26" s="234"/>
      <c r="B26" s="235"/>
      <c r="C26" s="235"/>
      <c r="D26" s="235"/>
      <c r="E26" s="133">
        <v>150.8</v>
      </c>
      <c r="F26" s="75">
        <v>161.8</v>
      </c>
      <c r="G26" s="75">
        <v>161.3</v>
      </c>
      <c r="H26" s="75">
        <v>162</v>
      </c>
      <c r="I26" s="298">
        <v>149.3</v>
      </c>
      <c r="J26" s="298">
        <v>158.2</v>
      </c>
      <c r="K26" s="299">
        <v>137.6</v>
      </c>
    </row>
    <row r="27" spans="1:11" ht="13.5">
      <c r="A27" s="236" t="s">
        <v>214</v>
      </c>
      <c r="B27" s="235"/>
      <c r="C27" s="235"/>
      <c r="D27" s="235"/>
      <c r="E27" s="133">
        <v>19.2</v>
      </c>
      <c r="F27" s="75">
        <v>19.7</v>
      </c>
      <c r="G27" s="75">
        <v>19.6</v>
      </c>
      <c r="H27" s="75">
        <v>19.5</v>
      </c>
      <c r="I27" s="298">
        <v>19.4</v>
      </c>
      <c r="J27" s="298">
        <v>19.5</v>
      </c>
      <c r="K27" s="299">
        <v>19.4</v>
      </c>
    </row>
    <row r="28" spans="1:11" ht="13.5">
      <c r="A28" s="234"/>
      <c r="B28" s="235"/>
      <c r="C28" s="235"/>
      <c r="D28" s="235"/>
      <c r="E28" s="133">
        <v>157.7</v>
      </c>
      <c r="F28" s="75">
        <v>163.8</v>
      </c>
      <c r="G28" s="75">
        <v>161.3</v>
      </c>
      <c r="H28" s="75">
        <v>160</v>
      </c>
      <c r="I28" s="298">
        <v>159.3</v>
      </c>
      <c r="J28" s="298">
        <v>162.9</v>
      </c>
      <c r="K28" s="299">
        <v>151.7</v>
      </c>
    </row>
    <row r="29" spans="1:11" ht="13.5">
      <c r="A29" s="234" t="s">
        <v>21</v>
      </c>
      <c r="B29" s="235"/>
      <c r="C29" s="235"/>
      <c r="D29" s="235"/>
      <c r="E29" s="133">
        <v>19.2</v>
      </c>
      <c r="F29" s="75">
        <v>18.7</v>
      </c>
      <c r="G29" s="75">
        <v>18.5</v>
      </c>
      <c r="H29" s="75">
        <v>18.1</v>
      </c>
      <c r="I29" s="298">
        <v>18</v>
      </c>
      <c r="J29" s="298">
        <v>18.6</v>
      </c>
      <c r="K29" s="299">
        <v>17.6</v>
      </c>
    </row>
    <row r="30" spans="1:11" ht="13.5">
      <c r="A30" s="234"/>
      <c r="B30" s="235"/>
      <c r="C30" s="235"/>
      <c r="D30" s="235"/>
      <c r="E30" s="133">
        <v>119.8</v>
      </c>
      <c r="F30" s="75">
        <v>134.8</v>
      </c>
      <c r="G30" s="75">
        <v>135.3</v>
      </c>
      <c r="H30" s="75">
        <v>128.6</v>
      </c>
      <c r="I30" s="298">
        <v>122.1</v>
      </c>
      <c r="J30" s="298">
        <v>143.6</v>
      </c>
      <c r="K30" s="299">
        <v>108.2</v>
      </c>
    </row>
    <row r="31" spans="1:11" ht="13.5">
      <c r="A31" s="236" t="s">
        <v>215</v>
      </c>
      <c r="B31" s="235"/>
      <c r="C31" s="235"/>
      <c r="D31" s="235"/>
      <c r="E31" s="133">
        <v>18.8</v>
      </c>
      <c r="F31" s="75">
        <v>18.5</v>
      </c>
      <c r="G31" s="75">
        <v>18.8</v>
      </c>
      <c r="H31" s="75">
        <v>18.9</v>
      </c>
      <c r="I31" s="298">
        <v>19.1</v>
      </c>
      <c r="J31" s="298">
        <v>19.9</v>
      </c>
      <c r="K31" s="299">
        <v>18.6</v>
      </c>
    </row>
    <row r="32" spans="1:11" ht="13.5">
      <c r="A32" s="234"/>
      <c r="B32" s="235"/>
      <c r="C32" s="235"/>
      <c r="D32" s="235"/>
      <c r="E32" s="133">
        <v>136.9</v>
      </c>
      <c r="F32" s="75">
        <v>130.8</v>
      </c>
      <c r="G32" s="75">
        <v>132.3</v>
      </c>
      <c r="H32" s="75">
        <v>135</v>
      </c>
      <c r="I32" s="298">
        <v>134.9</v>
      </c>
      <c r="J32" s="298">
        <v>151.7</v>
      </c>
      <c r="K32" s="299">
        <v>124.3</v>
      </c>
    </row>
    <row r="33" spans="1:11" ht="13.5">
      <c r="A33" s="234" t="s">
        <v>14</v>
      </c>
      <c r="B33" s="235"/>
      <c r="C33" s="235"/>
      <c r="D33" s="235"/>
      <c r="E33" s="133">
        <v>18.7</v>
      </c>
      <c r="F33" s="75">
        <v>18.8</v>
      </c>
      <c r="G33" s="75">
        <v>18.6</v>
      </c>
      <c r="H33" s="75">
        <v>18.8</v>
      </c>
      <c r="I33" s="298">
        <v>17.5</v>
      </c>
      <c r="J33" s="298">
        <v>17.2</v>
      </c>
      <c r="K33" s="299">
        <v>17.7</v>
      </c>
    </row>
    <row r="34" spans="1:11" ht="13.5">
      <c r="A34" s="234"/>
      <c r="B34" s="235"/>
      <c r="C34" s="235"/>
      <c r="D34" s="235"/>
      <c r="E34" s="133">
        <v>137.1</v>
      </c>
      <c r="F34" s="75">
        <v>147.6</v>
      </c>
      <c r="G34" s="75">
        <v>146.8</v>
      </c>
      <c r="H34" s="75">
        <v>147.6</v>
      </c>
      <c r="I34" s="298">
        <v>136.7</v>
      </c>
      <c r="J34" s="298">
        <v>133.8</v>
      </c>
      <c r="K34" s="299">
        <v>138.9</v>
      </c>
    </row>
    <row r="35" spans="1:11" ht="13.5">
      <c r="A35" s="234" t="s">
        <v>22</v>
      </c>
      <c r="B35" s="235"/>
      <c r="C35" s="235"/>
      <c r="D35" s="235"/>
      <c r="E35" s="133">
        <v>19.7</v>
      </c>
      <c r="F35" s="75">
        <v>19.2</v>
      </c>
      <c r="G35" s="75">
        <v>19.1</v>
      </c>
      <c r="H35" s="75">
        <v>19.4</v>
      </c>
      <c r="I35" s="298">
        <v>18.7</v>
      </c>
      <c r="J35" s="298">
        <v>16.9</v>
      </c>
      <c r="K35" s="299">
        <v>19.4</v>
      </c>
    </row>
    <row r="36" spans="1:11" ht="13.5">
      <c r="A36" s="234"/>
      <c r="B36" s="235"/>
      <c r="C36" s="235"/>
      <c r="D36" s="235"/>
      <c r="E36" s="133">
        <v>152.3</v>
      </c>
      <c r="F36" s="75">
        <v>145.6</v>
      </c>
      <c r="G36" s="75">
        <v>145.9</v>
      </c>
      <c r="H36" s="75">
        <v>147.9</v>
      </c>
      <c r="I36" s="298">
        <v>140.4</v>
      </c>
      <c r="J36" s="298">
        <v>132.2</v>
      </c>
      <c r="K36" s="299">
        <v>143.8</v>
      </c>
    </row>
    <row r="37" spans="1:11" ht="13.5">
      <c r="A37" s="234" t="s">
        <v>23</v>
      </c>
      <c r="B37" s="235"/>
      <c r="C37" s="235"/>
      <c r="D37" s="235"/>
      <c r="E37" s="134">
        <v>20.7</v>
      </c>
      <c r="F37" s="76">
        <v>20.3</v>
      </c>
      <c r="G37" s="76">
        <v>20.5</v>
      </c>
      <c r="H37" s="76">
        <v>20.5</v>
      </c>
      <c r="I37" s="296">
        <v>19.8</v>
      </c>
      <c r="J37" s="296">
        <v>19.6</v>
      </c>
      <c r="K37" s="297">
        <v>20.1</v>
      </c>
    </row>
    <row r="38" spans="1:11" ht="13.5">
      <c r="A38" s="234"/>
      <c r="B38" s="235"/>
      <c r="C38" s="235"/>
      <c r="D38" s="235"/>
      <c r="E38" s="134">
        <v>160.5</v>
      </c>
      <c r="F38" s="76">
        <v>153.4</v>
      </c>
      <c r="G38" s="76">
        <v>155.6</v>
      </c>
      <c r="H38" s="76">
        <v>154.8</v>
      </c>
      <c r="I38" s="296">
        <v>154.9</v>
      </c>
      <c r="J38" s="298">
        <v>155.1</v>
      </c>
      <c r="K38" s="297">
        <v>154.1</v>
      </c>
    </row>
    <row r="39" spans="1:11" ht="13.5">
      <c r="A39" s="236" t="s">
        <v>216</v>
      </c>
      <c r="B39" s="235"/>
      <c r="C39" s="235"/>
      <c r="D39" s="235"/>
      <c r="E39" s="133">
        <v>19.9</v>
      </c>
      <c r="F39" s="75">
        <v>19.2</v>
      </c>
      <c r="G39" s="75">
        <v>19.1</v>
      </c>
      <c r="H39" s="75">
        <v>19</v>
      </c>
      <c r="I39" s="298">
        <v>19.3</v>
      </c>
      <c r="J39" s="298">
        <v>19.6</v>
      </c>
      <c r="K39" s="299">
        <v>18.9</v>
      </c>
    </row>
    <row r="40" spans="1:11" ht="13.5">
      <c r="A40" s="237"/>
      <c r="B40" s="238"/>
      <c r="C40" s="238"/>
      <c r="D40" s="238"/>
      <c r="E40" s="135">
        <v>137.6</v>
      </c>
      <c r="F40" s="77">
        <v>132.4</v>
      </c>
      <c r="G40" s="77">
        <v>132.5</v>
      </c>
      <c r="H40" s="77">
        <v>133.5</v>
      </c>
      <c r="I40" s="300">
        <v>136.9</v>
      </c>
      <c r="J40" s="300">
        <v>156</v>
      </c>
      <c r="K40" s="301">
        <v>116.6</v>
      </c>
    </row>
    <row r="41" ht="13.5">
      <c r="K41" s="35" t="s">
        <v>26</v>
      </c>
    </row>
    <row r="42" spans="1:2" ht="13.5">
      <c r="A42" s="28" t="s">
        <v>217</v>
      </c>
      <c r="B42" s="28" t="s">
        <v>228</v>
      </c>
    </row>
  </sheetData>
  <sheetProtection/>
  <mergeCells count="25">
    <mergeCell ref="E5:E6"/>
    <mergeCell ref="F5:F6"/>
    <mergeCell ref="G5:G6"/>
    <mergeCell ref="H5:H6"/>
    <mergeCell ref="I5:I6"/>
    <mergeCell ref="A27:D28"/>
    <mergeCell ref="D5:D6"/>
    <mergeCell ref="A7:D8"/>
    <mergeCell ref="A9:D10"/>
    <mergeCell ref="A11:D12"/>
    <mergeCell ref="A13:D14"/>
    <mergeCell ref="A15:D16"/>
    <mergeCell ref="A5:B6"/>
    <mergeCell ref="C5:C6"/>
    <mergeCell ref="A17:D18"/>
    <mergeCell ref="A37:D38"/>
    <mergeCell ref="A39:D40"/>
    <mergeCell ref="A31:D32"/>
    <mergeCell ref="A19:D20"/>
    <mergeCell ref="A21:D22"/>
    <mergeCell ref="A23:D24"/>
    <mergeCell ref="A25:D26"/>
    <mergeCell ref="A33:D34"/>
    <mergeCell ref="A35:D36"/>
    <mergeCell ref="A29:D30"/>
  </mergeCells>
  <printOptions horizontalCentered="1"/>
  <pageMargins left="0.7" right="0.7"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V57"/>
  <sheetViews>
    <sheetView zoomScaleSheetLayoutView="100"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R33" sqref="R33"/>
    </sheetView>
  </sheetViews>
  <sheetFormatPr defaultColWidth="9.140625" defaultRowHeight="15"/>
  <cols>
    <col min="1" max="1" width="5.7109375" style="28" customWidth="1"/>
    <col min="2" max="2" width="8.7109375" style="28" customWidth="1"/>
    <col min="3" max="3" width="4.57421875" style="28" customWidth="1"/>
    <col min="4" max="4" width="11.421875" style="28" customWidth="1"/>
    <col min="5" max="10" width="9.7109375" style="28" customWidth="1"/>
    <col min="11" max="14" width="9.8515625" style="28" bestFit="1" customWidth="1"/>
    <col min="15" max="15" width="11.57421875" style="28" customWidth="1"/>
    <col min="16" max="20" width="9.8515625" style="28" bestFit="1" customWidth="1"/>
    <col min="21" max="21" width="11.57421875" style="28" bestFit="1" customWidth="1"/>
    <col min="22" max="23" width="9.8515625" style="28" bestFit="1" customWidth="1"/>
    <col min="24" max="16384" width="9.00390625" style="28" customWidth="1"/>
  </cols>
  <sheetData>
    <row r="1" spans="1:4" ht="13.5">
      <c r="A1" s="80" t="s">
        <v>252</v>
      </c>
      <c r="B1" s="80"/>
      <c r="C1" s="80"/>
      <c r="D1" s="80"/>
    </row>
    <row r="2" spans="1:4" ht="13.5">
      <c r="A2" s="80" t="s">
        <v>184</v>
      </c>
      <c r="B2" s="80"/>
      <c r="C2" s="80"/>
      <c r="D2" s="80"/>
    </row>
    <row r="3" spans="1:21" ht="15" customHeight="1">
      <c r="A3" s="40"/>
      <c r="B3" s="40"/>
      <c r="U3" s="35" t="s">
        <v>45</v>
      </c>
    </row>
    <row r="4" spans="1:21" ht="13.5">
      <c r="A4" s="262" t="s">
        <v>10</v>
      </c>
      <c r="B4" s="262"/>
      <c r="C4" s="198"/>
      <c r="D4" s="202" t="s">
        <v>9</v>
      </c>
      <c r="E4" s="60" t="s">
        <v>177</v>
      </c>
      <c r="F4" s="60" t="s">
        <v>263</v>
      </c>
      <c r="G4" s="60" t="s">
        <v>231</v>
      </c>
      <c r="H4" s="60" t="s">
        <v>232</v>
      </c>
      <c r="I4" s="60" t="s">
        <v>281</v>
      </c>
      <c r="J4" s="61"/>
      <c r="K4" s="61"/>
      <c r="L4" s="61"/>
      <c r="M4" s="61"/>
      <c r="N4" s="61"/>
      <c r="O4" s="61"/>
      <c r="P4" s="61"/>
      <c r="Q4" s="61"/>
      <c r="R4" s="61"/>
      <c r="S4" s="61"/>
      <c r="T4" s="61"/>
      <c r="U4" s="62"/>
    </row>
    <row r="5" spans="1:21" ht="13.5">
      <c r="A5" s="245"/>
      <c r="B5" s="245"/>
      <c r="C5" s="199"/>
      <c r="D5" s="203"/>
      <c r="E5" s="63" t="s">
        <v>28</v>
      </c>
      <c r="F5" s="63" t="s">
        <v>28</v>
      </c>
      <c r="G5" s="63" t="s">
        <v>28</v>
      </c>
      <c r="H5" s="63" t="s">
        <v>28</v>
      </c>
      <c r="I5" s="63" t="s">
        <v>28</v>
      </c>
      <c r="J5" s="42" t="s">
        <v>29</v>
      </c>
      <c r="K5" s="42" t="s">
        <v>30</v>
      </c>
      <c r="L5" s="42" t="s">
        <v>31</v>
      </c>
      <c r="M5" s="42" t="s">
        <v>32</v>
      </c>
      <c r="N5" s="42" t="s">
        <v>33</v>
      </c>
      <c r="O5" s="42" t="s">
        <v>34</v>
      </c>
      <c r="P5" s="42" t="s">
        <v>35</v>
      </c>
      <c r="Q5" s="42" t="s">
        <v>36</v>
      </c>
      <c r="R5" s="42" t="s">
        <v>37</v>
      </c>
      <c r="S5" s="42" t="s">
        <v>38</v>
      </c>
      <c r="T5" s="42" t="s">
        <v>39</v>
      </c>
      <c r="U5" s="30" t="s">
        <v>40</v>
      </c>
    </row>
    <row r="6" spans="1:22" ht="13.5">
      <c r="A6" s="239" t="s">
        <v>13</v>
      </c>
      <c r="B6" s="240"/>
      <c r="C6" s="240"/>
      <c r="D6" s="241"/>
      <c r="E6" s="64">
        <v>325043</v>
      </c>
      <c r="F6" s="64">
        <v>309772</v>
      </c>
      <c r="G6" s="64">
        <v>315548</v>
      </c>
      <c r="H6" s="64">
        <v>321192</v>
      </c>
      <c r="I6" s="302">
        <v>316810</v>
      </c>
      <c r="J6" s="303">
        <v>260713</v>
      </c>
      <c r="K6" s="303">
        <v>257360</v>
      </c>
      <c r="L6" s="304">
        <v>273157</v>
      </c>
      <c r="M6" s="304">
        <v>274493</v>
      </c>
      <c r="N6" s="304">
        <v>272100</v>
      </c>
      <c r="O6" s="304">
        <v>423480</v>
      </c>
      <c r="P6" s="304">
        <v>383344</v>
      </c>
      <c r="Q6" s="304">
        <v>273209</v>
      </c>
      <c r="R6" s="304">
        <v>263003</v>
      </c>
      <c r="S6" s="304">
        <v>265766</v>
      </c>
      <c r="T6" s="304">
        <v>278777</v>
      </c>
      <c r="U6" s="305">
        <v>572606</v>
      </c>
      <c r="V6" s="65"/>
    </row>
    <row r="7" spans="1:21" ht="13.5">
      <c r="A7" s="253" t="s">
        <v>41</v>
      </c>
      <c r="B7" s="254"/>
      <c r="C7" s="254"/>
      <c r="D7" s="255"/>
      <c r="E7" s="66" t="s">
        <v>25</v>
      </c>
      <c r="F7" s="66" t="s">
        <v>25</v>
      </c>
      <c r="G7" s="66" t="s">
        <v>25</v>
      </c>
      <c r="H7" s="66" t="s">
        <v>25</v>
      </c>
      <c r="I7" s="306" t="s">
        <v>25</v>
      </c>
      <c r="J7" s="307" t="s">
        <v>25</v>
      </c>
      <c r="K7" s="307" t="s">
        <v>25</v>
      </c>
      <c r="L7" s="308" t="s">
        <v>25</v>
      </c>
      <c r="M7" s="308" t="s">
        <v>25</v>
      </c>
      <c r="N7" s="308" t="s">
        <v>25</v>
      </c>
      <c r="O7" s="308" t="s">
        <v>25</v>
      </c>
      <c r="P7" s="308" t="s">
        <v>25</v>
      </c>
      <c r="Q7" s="308" t="s">
        <v>25</v>
      </c>
      <c r="R7" s="308" t="s">
        <v>25</v>
      </c>
      <c r="S7" s="308" t="s">
        <v>25</v>
      </c>
      <c r="T7" s="308" t="s">
        <v>25</v>
      </c>
      <c r="U7" s="309" t="s">
        <v>25</v>
      </c>
    </row>
    <row r="8" spans="1:21" ht="13.5">
      <c r="A8" s="234" t="s">
        <v>15</v>
      </c>
      <c r="B8" s="235"/>
      <c r="C8" s="235"/>
      <c r="D8" s="246"/>
      <c r="E8" s="67">
        <v>460624</v>
      </c>
      <c r="F8" s="67">
        <v>335715</v>
      </c>
      <c r="G8" s="67">
        <v>339143</v>
      </c>
      <c r="H8" s="67">
        <v>339749</v>
      </c>
      <c r="I8" s="310">
        <v>349099</v>
      </c>
      <c r="J8" s="69">
        <v>300107</v>
      </c>
      <c r="K8" s="69">
        <v>303696</v>
      </c>
      <c r="L8" s="311">
        <v>319140</v>
      </c>
      <c r="M8" s="311">
        <v>354503</v>
      </c>
      <c r="N8" s="311">
        <v>294620</v>
      </c>
      <c r="O8" s="311">
        <v>398762</v>
      </c>
      <c r="P8" s="311">
        <v>475499</v>
      </c>
      <c r="Q8" s="311">
        <v>299825</v>
      </c>
      <c r="R8" s="311">
        <v>300019</v>
      </c>
      <c r="S8" s="311">
        <v>302341</v>
      </c>
      <c r="T8" s="311">
        <v>318087</v>
      </c>
      <c r="U8" s="312">
        <v>525253</v>
      </c>
    </row>
    <row r="9" spans="1:21" ht="13.5">
      <c r="A9" s="234" t="s">
        <v>16</v>
      </c>
      <c r="B9" s="235"/>
      <c r="C9" s="235"/>
      <c r="D9" s="246"/>
      <c r="E9" s="67">
        <v>344529</v>
      </c>
      <c r="F9" s="67">
        <v>326010</v>
      </c>
      <c r="G9" s="67">
        <v>327854</v>
      </c>
      <c r="H9" s="67">
        <v>334169</v>
      </c>
      <c r="I9" s="310">
        <v>336608</v>
      </c>
      <c r="J9" s="69">
        <v>268747</v>
      </c>
      <c r="K9" s="69">
        <v>266467</v>
      </c>
      <c r="L9" s="311">
        <v>286302</v>
      </c>
      <c r="M9" s="311">
        <v>298811</v>
      </c>
      <c r="N9" s="311">
        <v>282311</v>
      </c>
      <c r="O9" s="311">
        <v>401171</v>
      </c>
      <c r="P9" s="311">
        <v>457535</v>
      </c>
      <c r="Q9" s="311">
        <v>300754</v>
      </c>
      <c r="R9" s="311">
        <v>276264</v>
      </c>
      <c r="S9" s="311">
        <v>278123</v>
      </c>
      <c r="T9" s="311">
        <v>306126</v>
      </c>
      <c r="U9" s="312">
        <v>615572</v>
      </c>
    </row>
    <row r="10" spans="1:21" ht="13.5">
      <c r="A10" s="250" t="s">
        <v>274</v>
      </c>
      <c r="B10" s="251"/>
      <c r="C10" s="251"/>
      <c r="D10" s="252"/>
      <c r="E10" s="66" t="s">
        <v>25</v>
      </c>
      <c r="F10" s="66" t="s">
        <v>25</v>
      </c>
      <c r="G10" s="66" t="s">
        <v>25</v>
      </c>
      <c r="H10" s="66">
        <v>545088</v>
      </c>
      <c r="I10" s="306">
        <v>537437</v>
      </c>
      <c r="J10" s="307" t="s">
        <v>25</v>
      </c>
      <c r="K10" s="307" t="s">
        <v>25</v>
      </c>
      <c r="L10" s="308" t="s">
        <v>25</v>
      </c>
      <c r="M10" s="308" t="s">
        <v>25</v>
      </c>
      <c r="N10" s="308" t="s">
        <v>25</v>
      </c>
      <c r="O10" s="308" t="s">
        <v>25</v>
      </c>
      <c r="P10" s="141">
        <v>542233</v>
      </c>
      <c r="Q10" s="141">
        <v>437186</v>
      </c>
      <c r="R10" s="141">
        <v>433205</v>
      </c>
      <c r="S10" s="141">
        <v>442671</v>
      </c>
      <c r="T10" s="141">
        <v>441177</v>
      </c>
      <c r="U10" s="149">
        <v>1027212</v>
      </c>
    </row>
    <row r="11" spans="1:21" ht="13.5">
      <c r="A11" s="234" t="s">
        <v>17</v>
      </c>
      <c r="B11" s="235"/>
      <c r="C11" s="235"/>
      <c r="D11" s="246"/>
      <c r="E11" s="67">
        <v>439962</v>
      </c>
      <c r="F11" s="68">
        <v>341346</v>
      </c>
      <c r="G11" s="68">
        <v>337178</v>
      </c>
      <c r="H11" s="68">
        <v>337100</v>
      </c>
      <c r="I11" s="313">
        <v>474260</v>
      </c>
      <c r="J11" s="69">
        <v>379735</v>
      </c>
      <c r="K11" s="69">
        <v>352819</v>
      </c>
      <c r="L11" s="311">
        <v>410218</v>
      </c>
      <c r="M11" s="311">
        <v>391301</v>
      </c>
      <c r="N11" s="311">
        <v>373026</v>
      </c>
      <c r="O11" s="311">
        <v>392240</v>
      </c>
      <c r="P11" s="311">
        <v>889178</v>
      </c>
      <c r="Q11" s="311">
        <v>405626</v>
      </c>
      <c r="R11" s="311">
        <v>375759</v>
      </c>
      <c r="S11" s="311">
        <v>377109</v>
      </c>
      <c r="T11" s="311">
        <v>430858</v>
      </c>
      <c r="U11" s="312">
        <v>917058</v>
      </c>
    </row>
    <row r="12" spans="1:22" ht="13.5">
      <c r="A12" s="234" t="s">
        <v>18</v>
      </c>
      <c r="B12" s="235"/>
      <c r="C12" s="235"/>
      <c r="D12" s="246"/>
      <c r="E12" s="67">
        <v>303027</v>
      </c>
      <c r="F12" s="67">
        <v>300056</v>
      </c>
      <c r="G12" s="67">
        <v>311026</v>
      </c>
      <c r="H12" s="67">
        <v>317561</v>
      </c>
      <c r="I12" s="310">
        <v>369794</v>
      </c>
      <c r="J12" s="69">
        <v>300532</v>
      </c>
      <c r="K12" s="69">
        <v>301330</v>
      </c>
      <c r="L12" s="311">
        <v>324789</v>
      </c>
      <c r="M12" s="311">
        <v>300061</v>
      </c>
      <c r="N12" s="311">
        <v>292608</v>
      </c>
      <c r="O12" s="311">
        <v>682145</v>
      </c>
      <c r="P12" s="311">
        <v>307177</v>
      </c>
      <c r="Q12" s="311">
        <v>298515</v>
      </c>
      <c r="R12" s="311">
        <v>314759</v>
      </c>
      <c r="S12" s="311">
        <v>302189</v>
      </c>
      <c r="T12" s="311">
        <v>300110</v>
      </c>
      <c r="U12" s="312">
        <v>705063</v>
      </c>
      <c r="V12" s="69"/>
    </row>
    <row r="13" spans="1:21" ht="13.5">
      <c r="A13" s="234" t="s">
        <v>19</v>
      </c>
      <c r="B13" s="235"/>
      <c r="C13" s="235"/>
      <c r="D13" s="246"/>
      <c r="E13" s="67">
        <v>228023</v>
      </c>
      <c r="F13" s="67">
        <v>220128</v>
      </c>
      <c r="G13" s="67">
        <v>228843</v>
      </c>
      <c r="H13" s="67">
        <v>232475</v>
      </c>
      <c r="I13" s="310">
        <v>222245</v>
      </c>
      <c r="J13" s="69">
        <v>192570</v>
      </c>
      <c r="K13" s="69">
        <v>189562</v>
      </c>
      <c r="L13" s="311">
        <v>204100</v>
      </c>
      <c r="M13" s="311">
        <v>202581</v>
      </c>
      <c r="N13" s="311">
        <v>199441</v>
      </c>
      <c r="O13" s="311">
        <v>248034</v>
      </c>
      <c r="P13" s="311">
        <v>292687</v>
      </c>
      <c r="Q13" s="311">
        <v>207067</v>
      </c>
      <c r="R13" s="311">
        <v>197317</v>
      </c>
      <c r="S13" s="311">
        <v>186039</v>
      </c>
      <c r="T13" s="311">
        <v>189506</v>
      </c>
      <c r="U13" s="312">
        <v>356740</v>
      </c>
    </row>
    <row r="14" spans="1:21" ht="13.5">
      <c r="A14" s="234" t="s">
        <v>20</v>
      </c>
      <c r="B14" s="235"/>
      <c r="C14" s="235"/>
      <c r="D14" s="246"/>
      <c r="E14" s="67">
        <v>448366</v>
      </c>
      <c r="F14" s="67">
        <v>443021</v>
      </c>
      <c r="G14" s="67">
        <v>452370</v>
      </c>
      <c r="H14" s="67">
        <v>453298</v>
      </c>
      <c r="I14" s="310">
        <v>482005</v>
      </c>
      <c r="J14" s="69">
        <v>343461</v>
      </c>
      <c r="K14" s="69">
        <v>345367</v>
      </c>
      <c r="L14" s="311">
        <v>364604</v>
      </c>
      <c r="M14" s="311">
        <v>366758</v>
      </c>
      <c r="N14" s="311">
        <v>711962</v>
      </c>
      <c r="O14" s="311">
        <v>788158</v>
      </c>
      <c r="P14" s="311">
        <v>425528</v>
      </c>
      <c r="Q14" s="311">
        <v>374359</v>
      </c>
      <c r="R14" s="311">
        <v>355033</v>
      </c>
      <c r="S14" s="311">
        <v>364694</v>
      </c>
      <c r="T14" s="311">
        <v>429660</v>
      </c>
      <c r="U14" s="312">
        <v>915380</v>
      </c>
    </row>
    <row r="15" spans="1:21" ht="13.5">
      <c r="A15" s="234" t="s">
        <v>144</v>
      </c>
      <c r="B15" s="235"/>
      <c r="C15" s="235"/>
      <c r="D15" s="246"/>
      <c r="E15" s="67">
        <v>289882</v>
      </c>
      <c r="F15" s="67">
        <v>333378</v>
      </c>
      <c r="G15" s="67">
        <v>330718</v>
      </c>
      <c r="H15" s="67">
        <v>339030</v>
      </c>
      <c r="I15" s="310">
        <v>302437</v>
      </c>
      <c r="J15" s="69">
        <v>247092</v>
      </c>
      <c r="K15" s="69">
        <v>247138</v>
      </c>
      <c r="L15" s="311">
        <v>251498</v>
      </c>
      <c r="M15" s="311">
        <v>258285</v>
      </c>
      <c r="N15" s="311">
        <v>254118</v>
      </c>
      <c r="O15" s="311">
        <v>524109</v>
      </c>
      <c r="P15" s="311">
        <v>304081</v>
      </c>
      <c r="Q15" s="311">
        <v>249072</v>
      </c>
      <c r="R15" s="311">
        <v>248489</v>
      </c>
      <c r="S15" s="311">
        <v>248217</v>
      </c>
      <c r="T15" s="311">
        <v>248583</v>
      </c>
      <c r="U15" s="312">
        <v>558036</v>
      </c>
    </row>
    <row r="16" spans="1:21" ht="13.5">
      <c r="A16" s="250" t="s">
        <v>275</v>
      </c>
      <c r="B16" s="251"/>
      <c r="C16" s="251"/>
      <c r="D16" s="252"/>
      <c r="E16" s="67">
        <v>359187</v>
      </c>
      <c r="F16" s="67">
        <v>426395</v>
      </c>
      <c r="G16" s="67">
        <v>435512</v>
      </c>
      <c r="H16" s="67">
        <v>440678</v>
      </c>
      <c r="I16" s="310">
        <v>431982</v>
      </c>
      <c r="J16" s="69">
        <v>327366</v>
      </c>
      <c r="K16" s="69">
        <v>333700</v>
      </c>
      <c r="L16" s="311">
        <v>381227</v>
      </c>
      <c r="M16" s="311">
        <v>329658</v>
      </c>
      <c r="N16" s="311">
        <v>323482</v>
      </c>
      <c r="O16" s="311">
        <v>544066</v>
      </c>
      <c r="P16" s="311">
        <v>671077</v>
      </c>
      <c r="Q16" s="311">
        <v>327666</v>
      </c>
      <c r="R16" s="311">
        <v>389426</v>
      </c>
      <c r="S16" s="311">
        <v>329968</v>
      </c>
      <c r="T16" s="311">
        <v>336638</v>
      </c>
      <c r="U16" s="312">
        <v>882342</v>
      </c>
    </row>
    <row r="17" spans="1:21" ht="13.5">
      <c r="A17" s="234" t="s">
        <v>21</v>
      </c>
      <c r="B17" s="235"/>
      <c r="C17" s="235"/>
      <c r="D17" s="246"/>
      <c r="E17" s="67">
        <v>140693</v>
      </c>
      <c r="F17" s="67">
        <v>153267</v>
      </c>
      <c r="G17" s="67">
        <v>155740</v>
      </c>
      <c r="H17" s="67">
        <v>144893</v>
      </c>
      <c r="I17" s="310">
        <v>137466</v>
      </c>
      <c r="J17" s="69">
        <v>128390</v>
      </c>
      <c r="K17" s="69">
        <v>132877</v>
      </c>
      <c r="L17" s="311">
        <v>134167</v>
      </c>
      <c r="M17" s="311">
        <v>126028</v>
      </c>
      <c r="N17" s="311">
        <v>132633</v>
      </c>
      <c r="O17" s="311">
        <v>139612</v>
      </c>
      <c r="P17" s="311">
        <v>158485</v>
      </c>
      <c r="Q17" s="311">
        <v>141231</v>
      </c>
      <c r="R17" s="311">
        <v>126204</v>
      </c>
      <c r="S17" s="311">
        <v>130912</v>
      </c>
      <c r="T17" s="311">
        <v>146447</v>
      </c>
      <c r="U17" s="312">
        <v>151725</v>
      </c>
    </row>
    <row r="18" spans="1:21" ht="13.5">
      <c r="A18" s="250" t="s">
        <v>276</v>
      </c>
      <c r="B18" s="251"/>
      <c r="C18" s="251"/>
      <c r="D18" s="252"/>
      <c r="E18" s="67">
        <v>193449</v>
      </c>
      <c r="F18" s="67">
        <v>201866</v>
      </c>
      <c r="G18" s="67">
        <v>209696</v>
      </c>
      <c r="H18" s="67">
        <v>225591</v>
      </c>
      <c r="I18" s="310">
        <v>204471</v>
      </c>
      <c r="J18" s="69">
        <v>178152</v>
      </c>
      <c r="K18" s="69">
        <v>176807</v>
      </c>
      <c r="L18" s="311">
        <v>178624</v>
      </c>
      <c r="M18" s="311">
        <v>181588</v>
      </c>
      <c r="N18" s="311">
        <v>180263</v>
      </c>
      <c r="O18" s="311">
        <v>253763</v>
      </c>
      <c r="P18" s="311">
        <v>233418</v>
      </c>
      <c r="Q18" s="311">
        <v>187331</v>
      </c>
      <c r="R18" s="311">
        <v>179311</v>
      </c>
      <c r="S18" s="311">
        <v>181712</v>
      </c>
      <c r="T18" s="311">
        <v>186577</v>
      </c>
      <c r="U18" s="312">
        <v>333825</v>
      </c>
    </row>
    <row r="19" spans="1:21" ht="13.5">
      <c r="A19" s="234" t="s">
        <v>14</v>
      </c>
      <c r="B19" s="235"/>
      <c r="C19" s="235"/>
      <c r="D19" s="246"/>
      <c r="E19" s="67">
        <v>482884</v>
      </c>
      <c r="F19" s="67">
        <v>472487</v>
      </c>
      <c r="G19" s="67">
        <v>472981</v>
      </c>
      <c r="H19" s="67">
        <v>480367</v>
      </c>
      <c r="I19" s="310">
        <v>449021</v>
      </c>
      <c r="J19" s="69">
        <v>341264</v>
      </c>
      <c r="K19" s="69">
        <v>349739</v>
      </c>
      <c r="L19" s="311">
        <v>362218</v>
      </c>
      <c r="M19" s="311">
        <v>368290</v>
      </c>
      <c r="N19" s="311">
        <v>340873</v>
      </c>
      <c r="O19" s="311">
        <v>910634</v>
      </c>
      <c r="P19" s="311">
        <v>354304</v>
      </c>
      <c r="Q19" s="311">
        <v>319520</v>
      </c>
      <c r="R19" s="311">
        <v>337430</v>
      </c>
      <c r="S19" s="311">
        <v>340289</v>
      </c>
      <c r="T19" s="311">
        <v>334857</v>
      </c>
      <c r="U19" s="312">
        <v>980242</v>
      </c>
    </row>
    <row r="20" spans="1:21" ht="13.5">
      <c r="A20" s="234" t="s">
        <v>22</v>
      </c>
      <c r="B20" s="235"/>
      <c r="C20" s="235"/>
      <c r="D20" s="246"/>
      <c r="E20" s="67">
        <v>362241</v>
      </c>
      <c r="F20" s="67">
        <v>335163</v>
      </c>
      <c r="G20" s="67">
        <v>351112</v>
      </c>
      <c r="H20" s="67">
        <v>359192</v>
      </c>
      <c r="I20" s="310">
        <v>321940</v>
      </c>
      <c r="J20" s="69">
        <v>276656</v>
      </c>
      <c r="K20" s="69">
        <v>262835</v>
      </c>
      <c r="L20" s="311">
        <v>277763</v>
      </c>
      <c r="M20" s="311">
        <v>268753</v>
      </c>
      <c r="N20" s="311">
        <v>269877</v>
      </c>
      <c r="O20" s="311">
        <v>390435</v>
      </c>
      <c r="P20" s="311">
        <v>402054</v>
      </c>
      <c r="Q20" s="311">
        <v>279775</v>
      </c>
      <c r="R20" s="311">
        <v>264795</v>
      </c>
      <c r="S20" s="311">
        <v>287410</v>
      </c>
      <c r="T20" s="311">
        <v>286832</v>
      </c>
      <c r="U20" s="312">
        <v>591870</v>
      </c>
    </row>
    <row r="21" spans="1:21" ht="13.5">
      <c r="A21" s="234" t="s">
        <v>23</v>
      </c>
      <c r="B21" s="235"/>
      <c r="C21" s="235"/>
      <c r="D21" s="246"/>
      <c r="E21" s="66">
        <v>352437</v>
      </c>
      <c r="F21" s="66">
        <v>333569</v>
      </c>
      <c r="G21" s="66">
        <v>333972</v>
      </c>
      <c r="H21" s="66">
        <v>336482</v>
      </c>
      <c r="I21" s="306">
        <v>337798</v>
      </c>
      <c r="J21" s="69">
        <v>288448</v>
      </c>
      <c r="K21" s="69">
        <v>282399</v>
      </c>
      <c r="L21" s="311">
        <v>288850</v>
      </c>
      <c r="M21" s="311">
        <v>252918</v>
      </c>
      <c r="N21" s="311">
        <v>275743</v>
      </c>
      <c r="O21" s="311">
        <v>525997</v>
      </c>
      <c r="P21" s="311">
        <v>395574</v>
      </c>
      <c r="Q21" s="311">
        <v>276291</v>
      </c>
      <c r="R21" s="311">
        <v>268689</v>
      </c>
      <c r="S21" s="311">
        <v>275097</v>
      </c>
      <c r="T21" s="311">
        <v>312034</v>
      </c>
      <c r="U21" s="312">
        <v>608092</v>
      </c>
    </row>
    <row r="22" spans="1:21" ht="13.5">
      <c r="A22" s="256" t="s">
        <v>24</v>
      </c>
      <c r="B22" s="257"/>
      <c r="C22" s="257"/>
      <c r="D22" s="258"/>
      <c r="E22" s="70">
        <v>169517</v>
      </c>
      <c r="F22" s="70">
        <v>197437</v>
      </c>
      <c r="G22" s="70">
        <v>199471</v>
      </c>
      <c r="H22" s="70">
        <v>204338</v>
      </c>
      <c r="I22" s="314">
        <v>194491</v>
      </c>
      <c r="J22" s="315">
        <v>175315</v>
      </c>
      <c r="K22" s="315">
        <v>174668</v>
      </c>
      <c r="L22" s="316">
        <v>175215</v>
      </c>
      <c r="M22" s="316">
        <v>178424</v>
      </c>
      <c r="N22" s="316">
        <v>172313</v>
      </c>
      <c r="O22" s="316">
        <v>247159</v>
      </c>
      <c r="P22" s="316">
        <v>195629</v>
      </c>
      <c r="Q22" s="316">
        <v>179211</v>
      </c>
      <c r="R22" s="316">
        <v>177207</v>
      </c>
      <c r="S22" s="316">
        <v>180536</v>
      </c>
      <c r="T22" s="316">
        <v>194351</v>
      </c>
      <c r="U22" s="317">
        <v>282682</v>
      </c>
    </row>
    <row r="23" spans="1:22" ht="13.5">
      <c r="A23" s="259" t="s">
        <v>42</v>
      </c>
      <c r="B23" s="260"/>
      <c r="C23" s="260"/>
      <c r="D23" s="261"/>
      <c r="E23" s="67">
        <v>397533.9166666667</v>
      </c>
      <c r="F23" s="67">
        <v>381532.4166666667</v>
      </c>
      <c r="G23" s="67">
        <v>384674.4166666667</v>
      </c>
      <c r="H23" s="67">
        <v>389356.166666667</v>
      </c>
      <c r="I23" s="310">
        <f aca="true" t="shared" si="0" ref="I23:I56">AVERAGE(J23:U23)</f>
        <v>388581.75</v>
      </c>
      <c r="J23" s="307">
        <v>317290</v>
      </c>
      <c r="K23" s="307">
        <v>314449</v>
      </c>
      <c r="L23" s="308">
        <v>334282</v>
      </c>
      <c r="M23" s="308">
        <v>335504</v>
      </c>
      <c r="N23" s="308">
        <v>330135</v>
      </c>
      <c r="O23" s="308">
        <v>524370</v>
      </c>
      <c r="P23" s="308">
        <v>478731</v>
      </c>
      <c r="Q23" s="308">
        <v>332118</v>
      </c>
      <c r="R23" s="308">
        <v>318811</v>
      </c>
      <c r="S23" s="308">
        <v>325076</v>
      </c>
      <c r="T23" s="308">
        <v>344073</v>
      </c>
      <c r="U23" s="309">
        <v>708142</v>
      </c>
      <c r="V23" s="187"/>
    </row>
    <row r="24" spans="1:22" ht="13.5">
      <c r="A24" s="253" t="s">
        <v>41</v>
      </c>
      <c r="B24" s="254"/>
      <c r="C24" s="254"/>
      <c r="D24" s="255"/>
      <c r="E24" s="66" t="s">
        <v>25</v>
      </c>
      <c r="F24" s="66" t="s">
        <v>25</v>
      </c>
      <c r="G24" s="66" t="s">
        <v>25</v>
      </c>
      <c r="H24" s="66" t="s">
        <v>25</v>
      </c>
      <c r="I24" s="306" t="s">
        <v>25</v>
      </c>
      <c r="J24" s="307" t="s">
        <v>25</v>
      </c>
      <c r="K24" s="307" t="s">
        <v>25</v>
      </c>
      <c r="L24" s="308" t="s">
        <v>25</v>
      </c>
      <c r="M24" s="308" t="s">
        <v>25</v>
      </c>
      <c r="N24" s="308" t="s">
        <v>25</v>
      </c>
      <c r="O24" s="308" t="s">
        <v>25</v>
      </c>
      <c r="P24" s="308" t="s">
        <v>25</v>
      </c>
      <c r="Q24" s="308" t="s">
        <v>25</v>
      </c>
      <c r="R24" s="308" t="s">
        <v>25</v>
      </c>
      <c r="S24" s="308" t="s">
        <v>25</v>
      </c>
      <c r="T24" s="308" t="s">
        <v>25</v>
      </c>
      <c r="U24" s="309" t="s">
        <v>25</v>
      </c>
      <c r="V24" s="65"/>
    </row>
    <row r="25" spans="1:22" ht="13.5">
      <c r="A25" s="234" t="s">
        <v>15</v>
      </c>
      <c r="B25" s="235"/>
      <c r="C25" s="235"/>
      <c r="D25" s="246"/>
      <c r="E25" s="67">
        <v>481291.1666666667</v>
      </c>
      <c r="F25" s="67">
        <v>350368.3333333333</v>
      </c>
      <c r="G25" s="67">
        <v>353304.1666666667</v>
      </c>
      <c r="H25" s="67">
        <v>357408.5</v>
      </c>
      <c r="I25" s="306">
        <f>AVERAGE(J25:U25)</f>
        <v>371570.5833333333</v>
      </c>
      <c r="J25" s="307">
        <v>321015</v>
      </c>
      <c r="K25" s="307">
        <v>324661</v>
      </c>
      <c r="L25" s="308">
        <v>341945</v>
      </c>
      <c r="M25" s="308">
        <v>373969</v>
      </c>
      <c r="N25" s="308">
        <v>313387</v>
      </c>
      <c r="O25" s="308">
        <v>428359</v>
      </c>
      <c r="P25" s="308">
        <v>502740</v>
      </c>
      <c r="Q25" s="308">
        <v>319177</v>
      </c>
      <c r="R25" s="308">
        <v>319225</v>
      </c>
      <c r="S25" s="308">
        <v>321201</v>
      </c>
      <c r="T25" s="308">
        <v>339115</v>
      </c>
      <c r="U25" s="309">
        <v>554053</v>
      </c>
      <c r="V25" s="65"/>
    </row>
    <row r="26" spans="1:22" ht="13.5">
      <c r="A26" s="234" t="s">
        <v>16</v>
      </c>
      <c r="B26" s="235"/>
      <c r="C26" s="235"/>
      <c r="D26" s="246"/>
      <c r="E26" s="67">
        <v>399508.0833333333</v>
      </c>
      <c r="F26" s="67">
        <v>388728.75</v>
      </c>
      <c r="G26" s="67">
        <v>389434.5</v>
      </c>
      <c r="H26" s="67">
        <v>394471.6666666667</v>
      </c>
      <c r="I26" s="310">
        <f t="shared" si="0"/>
        <v>397393.5</v>
      </c>
      <c r="J26" s="69">
        <v>315663</v>
      </c>
      <c r="K26" s="69">
        <v>311634</v>
      </c>
      <c r="L26" s="311">
        <v>338278</v>
      </c>
      <c r="M26" s="311">
        <v>350177</v>
      </c>
      <c r="N26" s="311">
        <v>332011</v>
      </c>
      <c r="O26" s="311">
        <v>481347</v>
      </c>
      <c r="P26" s="311">
        <v>547394</v>
      </c>
      <c r="Q26" s="311">
        <v>352980</v>
      </c>
      <c r="R26" s="311">
        <v>320720</v>
      </c>
      <c r="S26" s="311">
        <v>324839</v>
      </c>
      <c r="T26" s="311">
        <v>358137</v>
      </c>
      <c r="U26" s="312">
        <v>735542</v>
      </c>
      <c r="V26" s="65"/>
    </row>
    <row r="27" spans="1:22" ht="13.5">
      <c r="A27" s="250" t="s">
        <v>274</v>
      </c>
      <c r="B27" s="251"/>
      <c r="C27" s="251"/>
      <c r="D27" s="252"/>
      <c r="E27" s="66" t="s">
        <v>25</v>
      </c>
      <c r="F27" s="66" t="s">
        <v>25</v>
      </c>
      <c r="G27" s="66" t="s">
        <v>25</v>
      </c>
      <c r="H27" s="66">
        <v>556948.9166666666</v>
      </c>
      <c r="I27" s="306">
        <f t="shared" si="0"/>
        <v>590006.1666666666</v>
      </c>
      <c r="J27" s="307" t="s">
        <v>25</v>
      </c>
      <c r="K27" s="307" t="s">
        <v>25</v>
      </c>
      <c r="L27" s="308" t="s">
        <v>25</v>
      </c>
      <c r="M27" s="308" t="s">
        <v>25</v>
      </c>
      <c r="N27" s="308" t="s">
        <v>25</v>
      </c>
      <c r="O27" s="308" t="s">
        <v>25</v>
      </c>
      <c r="P27" s="141">
        <v>574154</v>
      </c>
      <c r="Q27" s="141">
        <v>465637</v>
      </c>
      <c r="R27" s="141">
        <v>461883</v>
      </c>
      <c r="S27" s="141">
        <v>470778</v>
      </c>
      <c r="T27" s="141">
        <v>470119</v>
      </c>
      <c r="U27" s="149">
        <v>1097466</v>
      </c>
      <c r="V27" s="65"/>
    </row>
    <row r="28" spans="1:22" ht="12.75" customHeight="1">
      <c r="A28" s="234" t="s">
        <v>17</v>
      </c>
      <c r="B28" s="235"/>
      <c r="C28" s="235"/>
      <c r="D28" s="246"/>
      <c r="E28" s="67">
        <v>484770.6666666667</v>
      </c>
      <c r="F28" s="67">
        <v>401540.4166666667</v>
      </c>
      <c r="G28" s="67">
        <v>399875.0833333333</v>
      </c>
      <c r="H28" s="67">
        <v>391114.9166666667</v>
      </c>
      <c r="I28" s="310">
        <f t="shared" si="0"/>
        <v>523488.6666666667</v>
      </c>
      <c r="J28" s="69">
        <v>422329</v>
      </c>
      <c r="K28" s="69">
        <v>389272</v>
      </c>
      <c r="L28" s="311">
        <v>455029</v>
      </c>
      <c r="M28" s="311">
        <v>430775</v>
      </c>
      <c r="N28" s="311">
        <v>409617</v>
      </c>
      <c r="O28" s="311">
        <v>435700</v>
      </c>
      <c r="P28" s="311">
        <v>980193</v>
      </c>
      <c r="Q28" s="311">
        <v>444272</v>
      </c>
      <c r="R28" s="311">
        <v>415064</v>
      </c>
      <c r="S28" s="311">
        <v>416221</v>
      </c>
      <c r="T28" s="311">
        <v>476063</v>
      </c>
      <c r="U28" s="312">
        <v>1007329</v>
      </c>
      <c r="V28" s="65"/>
    </row>
    <row r="29" spans="1:22" ht="13.5">
      <c r="A29" s="234" t="s">
        <v>18</v>
      </c>
      <c r="B29" s="235"/>
      <c r="C29" s="235"/>
      <c r="D29" s="246"/>
      <c r="E29" s="67">
        <v>341913.25</v>
      </c>
      <c r="F29" s="67">
        <v>330412.5</v>
      </c>
      <c r="G29" s="67">
        <v>342419</v>
      </c>
      <c r="H29" s="67">
        <v>350333.25</v>
      </c>
      <c r="I29" s="310">
        <f t="shared" si="0"/>
        <v>406927.5833333333</v>
      </c>
      <c r="J29" s="69">
        <v>335938</v>
      </c>
      <c r="K29" s="69">
        <v>337110</v>
      </c>
      <c r="L29" s="311">
        <v>348948</v>
      </c>
      <c r="M29" s="311">
        <v>329115</v>
      </c>
      <c r="N29" s="311">
        <v>322064</v>
      </c>
      <c r="O29" s="311">
        <v>760738</v>
      </c>
      <c r="P29" s="311">
        <v>339989</v>
      </c>
      <c r="Q29" s="311">
        <v>328507</v>
      </c>
      <c r="R29" s="311">
        <v>341004</v>
      </c>
      <c r="S29" s="311">
        <v>331577</v>
      </c>
      <c r="T29" s="311">
        <v>330377</v>
      </c>
      <c r="U29" s="312">
        <v>777764</v>
      </c>
      <c r="V29" s="65"/>
    </row>
    <row r="30" spans="1:22" ht="13.5">
      <c r="A30" s="234" t="s">
        <v>19</v>
      </c>
      <c r="B30" s="235"/>
      <c r="C30" s="235"/>
      <c r="D30" s="246"/>
      <c r="E30" s="67">
        <v>347843.6666666667</v>
      </c>
      <c r="F30" s="67">
        <v>322482.3333333333</v>
      </c>
      <c r="G30" s="67">
        <v>327852</v>
      </c>
      <c r="H30" s="67">
        <v>331006.5</v>
      </c>
      <c r="I30" s="310">
        <f t="shared" si="0"/>
        <v>343474.5</v>
      </c>
      <c r="J30" s="69">
        <v>290582</v>
      </c>
      <c r="K30" s="69">
        <v>289640</v>
      </c>
      <c r="L30" s="311">
        <v>314331</v>
      </c>
      <c r="M30" s="311">
        <v>309325</v>
      </c>
      <c r="N30" s="311">
        <v>301333</v>
      </c>
      <c r="O30" s="311">
        <v>400401</v>
      </c>
      <c r="P30" s="311">
        <v>463815</v>
      </c>
      <c r="Q30" s="311">
        <v>305432</v>
      </c>
      <c r="R30" s="311">
        <v>292507</v>
      </c>
      <c r="S30" s="311">
        <v>276400</v>
      </c>
      <c r="T30" s="311">
        <v>283623</v>
      </c>
      <c r="U30" s="312">
        <v>594305</v>
      </c>
      <c r="V30" s="65"/>
    </row>
    <row r="31" spans="1:22" ht="13.5">
      <c r="A31" s="234" t="s">
        <v>20</v>
      </c>
      <c r="B31" s="235"/>
      <c r="C31" s="235"/>
      <c r="D31" s="246"/>
      <c r="E31" s="67">
        <v>626924.4166666666</v>
      </c>
      <c r="F31" s="67">
        <v>624886.5</v>
      </c>
      <c r="G31" s="67">
        <v>636440.5833333334</v>
      </c>
      <c r="H31" s="67">
        <v>635738.75</v>
      </c>
      <c r="I31" s="310">
        <f t="shared" si="0"/>
        <v>622196.9166666666</v>
      </c>
      <c r="J31" s="69">
        <v>448791</v>
      </c>
      <c r="K31" s="69">
        <v>447275</v>
      </c>
      <c r="L31" s="311">
        <v>464631</v>
      </c>
      <c r="M31" s="311">
        <v>465599</v>
      </c>
      <c r="N31" s="311">
        <v>895001</v>
      </c>
      <c r="O31" s="311">
        <v>1063373</v>
      </c>
      <c r="P31" s="311">
        <v>544822</v>
      </c>
      <c r="Q31" s="311">
        <v>475311</v>
      </c>
      <c r="R31" s="311">
        <v>454553</v>
      </c>
      <c r="S31" s="311">
        <v>460708</v>
      </c>
      <c r="T31" s="311">
        <v>537649</v>
      </c>
      <c r="U31" s="312">
        <v>1208650</v>
      </c>
      <c r="V31" s="65"/>
    </row>
    <row r="32" spans="1:22" ht="13.5">
      <c r="A32" s="234" t="s">
        <v>144</v>
      </c>
      <c r="B32" s="235"/>
      <c r="C32" s="235"/>
      <c r="D32" s="246"/>
      <c r="E32" s="67">
        <v>306362</v>
      </c>
      <c r="F32" s="67">
        <v>428124.4166666667</v>
      </c>
      <c r="G32" s="67">
        <v>422911.0833333333</v>
      </c>
      <c r="H32" s="67">
        <v>434255.8333333333</v>
      </c>
      <c r="I32" s="310">
        <f t="shared" si="0"/>
        <v>395755.0833333333</v>
      </c>
      <c r="J32" s="69">
        <v>313003</v>
      </c>
      <c r="K32" s="69">
        <v>312017</v>
      </c>
      <c r="L32" s="311">
        <v>320259</v>
      </c>
      <c r="M32" s="311">
        <v>328796</v>
      </c>
      <c r="N32" s="311">
        <v>324260</v>
      </c>
      <c r="O32" s="311">
        <v>716431</v>
      </c>
      <c r="P32" s="311">
        <v>394533</v>
      </c>
      <c r="Q32" s="311">
        <v>320440</v>
      </c>
      <c r="R32" s="311">
        <v>320660</v>
      </c>
      <c r="S32" s="311">
        <v>320423</v>
      </c>
      <c r="T32" s="311">
        <v>317041</v>
      </c>
      <c r="U32" s="312">
        <v>761198</v>
      </c>
      <c r="V32" s="65"/>
    </row>
    <row r="33" spans="1:22" ht="13.5">
      <c r="A33" s="250" t="s">
        <v>275</v>
      </c>
      <c r="B33" s="251"/>
      <c r="C33" s="251"/>
      <c r="D33" s="252"/>
      <c r="E33" s="67">
        <v>412021.6666666667</v>
      </c>
      <c r="F33" s="67">
        <v>482537</v>
      </c>
      <c r="G33" s="67">
        <v>493155.5</v>
      </c>
      <c r="H33" s="67">
        <v>499979.6666666667</v>
      </c>
      <c r="I33" s="310">
        <f t="shared" si="0"/>
        <v>495105.75</v>
      </c>
      <c r="J33" s="69">
        <v>375589</v>
      </c>
      <c r="K33" s="69">
        <v>380351</v>
      </c>
      <c r="L33" s="311">
        <v>443357</v>
      </c>
      <c r="M33" s="311">
        <v>375439</v>
      </c>
      <c r="N33" s="311">
        <v>366778</v>
      </c>
      <c r="O33" s="311">
        <v>657137</v>
      </c>
      <c r="P33" s="311">
        <v>737547</v>
      </c>
      <c r="Q33" s="311">
        <v>371174</v>
      </c>
      <c r="R33" s="311">
        <v>447552</v>
      </c>
      <c r="S33" s="311">
        <v>378891</v>
      </c>
      <c r="T33" s="311">
        <v>385436</v>
      </c>
      <c r="U33" s="312">
        <v>1022018</v>
      </c>
      <c r="V33" s="65"/>
    </row>
    <row r="34" spans="1:22" ht="13.5">
      <c r="A34" s="234" t="s">
        <v>21</v>
      </c>
      <c r="B34" s="235"/>
      <c r="C34" s="235"/>
      <c r="D34" s="246"/>
      <c r="E34" s="67">
        <v>197918.5</v>
      </c>
      <c r="F34" s="67">
        <v>215391.41666666666</v>
      </c>
      <c r="G34" s="67">
        <v>216341.16666666666</v>
      </c>
      <c r="H34" s="67">
        <v>200614.83333333334</v>
      </c>
      <c r="I34" s="310">
        <f t="shared" si="0"/>
        <v>181008.08333333334</v>
      </c>
      <c r="J34" s="69">
        <v>167900</v>
      </c>
      <c r="K34" s="69">
        <v>173843</v>
      </c>
      <c r="L34" s="311">
        <v>174980</v>
      </c>
      <c r="M34" s="311">
        <v>163198</v>
      </c>
      <c r="N34" s="311">
        <v>177040</v>
      </c>
      <c r="O34" s="311">
        <v>183833</v>
      </c>
      <c r="P34" s="311">
        <v>207637</v>
      </c>
      <c r="Q34" s="311">
        <v>191276</v>
      </c>
      <c r="R34" s="311">
        <v>166323</v>
      </c>
      <c r="S34" s="311">
        <v>172493</v>
      </c>
      <c r="T34" s="311">
        <v>196290</v>
      </c>
      <c r="U34" s="312">
        <v>197284</v>
      </c>
      <c r="V34" s="65"/>
    </row>
    <row r="35" spans="1:22" ht="13.5">
      <c r="A35" s="250" t="s">
        <v>276</v>
      </c>
      <c r="B35" s="251"/>
      <c r="C35" s="251"/>
      <c r="D35" s="252"/>
      <c r="E35" s="67">
        <v>261159</v>
      </c>
      <c r="F35" s="67">
        <v>295619.4166666667</v>
      </c>
      <c r="G35" s="71">
        <v>321103.6666666667</v>
      </c>
      <c r="H35" s="71">
        <v>325725.5833333333</v>
      </c>
      <c r="I35" s="318">
        <f t="shared" si="0"/>
        <v>299000.9166666667</v>
      </c>
      <c r="J35" s="69">
        <v>256103</v>
      </c>
      <c r="K35" s="69">
        <v>255319</v>
      </c>
      <c r="L35" s="311">
        <v>262440</v>
      </c>
      <c r="M35" s="311">
        <v>260874</v>
      </c>
      <c r="N35" s="311">
        <v>260928</v>
      </c>
      <c r="O35" s="311">
        <v>403089</v>
      </c>
      <c r="P35" s="311">
        <v>336780</v>
      </c>
      <c r="Q35" s="311">
        <v>267930</v>
      </c>
      <c r="R35" s="311">
        <v>257273</v>
      </c>
      <c r="S35" s="311">
        <v>261541</v>
      </c>
      <c r="T35" s="311">
        <v>259648</v>
      </c>
      <c r="U35" s="312">
        <v>506086</v>
      </c>
      <c r="V35" s="65"/>
    </row>
    <row r="36" spans="1:22" ht="13.5">
      <c r="A36" s="234" t="s">
        <v>14</v>
      </c>
      <c r="B36" s="235"/>
      <c r="C36" s="235"/>
      <c r="D36" s="246"/>
      <c r="E36" s="67">
        <v>513498.5833333333</v>
      </c>
      <c r="F36" s="67">
        <v>509628</v>
      </c>
      <c r="G36" s="67">
        <v>506826.8333333333</v>
      </c>
      <c r="H36" s="67">
        <v>517787.6666666667</v>
      </c>
      <c r="I36" s="310">
        <f t="shared" si="0"/>
        <v>465594.0833333333</v>
      </c>
      <c r="J36" s="69">
        <v>360169</v>
      </c>
      <c r="K36" s="69">
        <v>374172</v>
      </c>
      <c r="L36" s="311">
        <v>400899</v>
      </c>
      <c r="M36" s="311">
        <v>390349</v>
      </c>
      <c r="N36" s="311">
        <v>353610</v>
      </c>
      <c r="O36" s="311">
        <v>928951</v>
      </c>
      <c r="P36" s="311">
        <v>377359</v>
      </c>
      <c r="Q36" s="311">
        <v>342238</v>
      </c>
      <c r="R36" s="311">
        <v>354114</v>
      </c>
      <c r="S36" s="311">
        <v>358275</v>
      </c>
      <c r="T36" s="311">
        <v>348370</v>
      </c>
      <c r="U36" s="312">
        <v>998623</v>
      </c>
      <c r="V36" s="65"/>
    </row>
    <row r="37" spans="1:22" ht="13.5">
      <c r="A37" s="234" t="s">
        <v>22</v>
      </c>
      <c r="B37" s="235"/>
      <c r="C37" s="235"/>
      <c r="D37" s="246"/>
      <c r="E37" s="67">
        <v>463488.9166666667</v>
      </c>
      <c r="F37" s="67">
        <v>473799.4166666667</v>
      </c>
      <c r="G37" s="67">
        <v>492066.4166666667</v>
      </c>
      <c r="H37" s="67">
        <v>501115.6666666667</v>
      </c>
      <c r="I37" s="310">
        <f t="shared" si="0"/>
        <v>392958.3333333333</v>
      </c>
      <c r="J37" s="69">
        <v>331495</v>
      </c>
      <c r="K37" s="69">
        <v>313414</v>
      </c>
      <c r="L37" s="311">
        <v>328651</v>
      </c>
      <c r="M37" s="311">
        <v>318948</v>
      </c>
      <c r="N37" s="311">
        <v>330633</v>
      </c>
      <c r="O37" s="311">
        <v>454885</v>
      </c>
      <c r="P37" s="311">
        <v>503933</v>
      </c>
      <c r="Q37" s="311">
        <v>330848</v>
      </c>
      <c r="R37" s="311">
        <v>315558</v>
      </c>
      <c r="S37" s="311">
        <v>385332</v>
      </c>
      <c r="T37" s="311">
        <v>383101</v>
      </c>
      <c r="U37" s="312">
        <v>718702</v>
      </c>
      <c r="V37" s="65"/>
    </row>
    <row r="38" spans="1:22" ht="13.5">
      <c r="A38" s="234" t="s">
        <v>23</v>
      </c>
      <c r="B38" s="235"/>
      <c r="C38" s="235"/>
      <c r="D38" s="246"/>
      <c r="E38" s="66">
        <v>389533.3333333333</v>
      </c>
      <c r="F38" s="66">
        <v>383001.9166666667</v>
      </c>
      <c r="G38" s="66">
        <v>372989.5833333333</v>
      </c>
      <c r="H38" s="66">
        <v>373924.9166666667</v>
      </c>
      <c r="I38" s="306">
        <f t="shared" si="0"/>
        <v>365452.3333333333</v>
      </c>
      <c r="J38" s="69">
        <v>316923</v>
      </c>
      <c r="K38" s="69">
        <v>311288</v>
      </c>
      <c r="L38" s="311">
        <v>317629</v>
      </c>
      <c r="M38" s="311">
        <v>262026</v>
      </c>
      <c r="N38" s="311">
        <v>296387</v>
      </c>
      <c r="O38" s="311">
        <v>596983</v>
      </c>
      <c r="P38" s="311">
        <v>413706</v>
      </c>
      <c r="Q38" s="311">
        <v>295512</v>
      </c>
      <c r="R38" s="311">
        <v>286697</v>
      </c>
      <c r="S38" s="311">
        <v>294913</v>
      </c>
      <c r="T38" s="311">
        <v>324297</v>
      </c>
      <c r="U38" s="312">
        <v>669067</v>
      </c>
      <c r="V38" s="65"/>
    </row>
    <row r="39" spans="1:22" ht="13.5">
      <c r="A39" s="256" t="s">
        <v>24</v>
      </c>
      <c r="B39" s="257"/>
      <c r="C39" s="257"/>
      <c r="D39" s="258"/>
      <c r="E39" s="70">
        <v>228514.25</v>
      </c>
      <c r="F39" s="70">
        <v>254379.41666666666</v>
      </c>
      <c r="G39" s="70">
        <v>252778.08333333334</v>
      </c>
      <c r="H39" s="70">
        <v>256574.16666666666</v>
      </c>
      <c r="I39" s="314">
        <f t="shared" si="0"/>
        <v>247820.33333333334</v>
      </c>
      <c r="J39" s="319">
        <v>218577</v>
      </c>
      <c r="K39" s="319">
        <v>221042</v>
      </c>
      <c r="L39" s="316">
        <v>219063</v>
      </c>
      <c r="M39" s="316">
        <v>221586</v>
      </c>
      <c r="N39" s="316">
        <v>211024</v>
      </c>
      <c r="O39" s="316">
        <v>331587</v>
      </c>
      <c r="P39" s="316">
        <v>250942</v>
      </c>
      <c r="Q39" s="316">
        <v>224797</v>
      </c>
      <c r="R39" s="316">
        <v>221664</v>
      </c>
      <c r="S39" s="316">
        <v>225700</v>
      </c>
      <c r="T39" s="316">
        <v>252533</v>
      </c>
      <c r="U39" s="317">
        <v>375329</v>
      </c>
      <c r="V39" s="65"/>
    </row>
    <row r="40" spans="1:22" ht="13.5">
      <c r="A40" s="259" t="s">
        <v>43</v>
      </c>
      <c r="B40" s="260"/>
      <c r="C40" s="260"/>
      <c r="D40" s="261"/>
      <c r="E40" s="72">
        <v>235060</v>
      </c>
      <c r="F40" s="72">
        <v>225866.83333333334</v>
      </c>
      <c r="G40" s="72">
        <v>234545</v>
      </c>
      <c r="H40" s="72">
        <v>240994.41666666666</v>
      </c>
      <c r="I40" s="320">
        <f t="shared" si="0"/>
        <v>235860.33333333334</v>
      </c>
      <c r="J40" s="307">
        <v>197281</v>
      </c>
      <c r="K40" s="307">
        <v>193380</v>
      </c>
      <c r="L40" s="308">
        <v>203937</v>
      </c>
      <c r="M40" s="308">
        <v>205276</v>
      </c>
      <c r="N40" s="308">
        <v>205957</v>
      </c>
      <c r="O40" s="308">
        <v>309698</v>
      </c>
      <c r="P40" s="308">
        <v>278476</v>
      </c>
      <c r="Q40" s="308">
        <v>206607</v>
      </c>
      <c r="R40" s="308">
        <v>198716</v>
      </c>
      <c r="S40" s="308">
        <v>200559</v>
      </c>
      <c r="T40" s="308">
        <v>207077</v>
      </c>
      <c r="U40" s="309">
        <v>423360</v>
      </c>
      <c r="V40" s="65"/>
    </row>
    <row r="41" spans="1:22" ht="13.5">
      <c r="A41" s="253" t="s">
        <v>41</v>
      </c>
      <c r="B41" s="254"/>
      <c r="C41" s="254"/>
      <c r="D41" s="255"/>
      <c r="E41" s="66" t="s">
        <v>25</v>
      </c>
      <c r="F41" s="66" t="s">
        <v>25</v>
      </c>
      <c r="G41" s="66" t="s">
        <v>25</v>
      </c>
      <c r="H41" s="66" t="s">
        <v>25</v>
      </c>
      <c r="I41" s="306" t="s">
        <v>25</v>
      </c>
      <c r="J41" s="307" t="s">
        <v>25</v>
      </c>
      <c r="K41" s="307" t="s">
        <v>25</v>
      </c>
      <c r="L41" s="308" t="s">
        <v>25</v>
      </c>
      <c r="M41" s="308" t="s">
        <v>25</v>
      </c>
      <c r="N41" s="308" t="s">
        <v>25</v>
      </c>
      <c r="O41" s="308" t="s">
        <v>25</v>
      </c>
      <c r="P41" s="308" t="s">
        <v>25</v>
      </c>
      <c r="Q41" s="308" t="s">
        <v>25</v>
      </c>
      <c r="R41" s="308" t="s">
        <v>25</v>
      </c>
      <c r="S41" s="308" t="s">
        <v>25</v>
      </c>
      <c r="T41" s="308" t="s">
        <v>25</v>
      </c>
      <c r="U41" s="309" t="s">
        <v>25</v>
      </c>
      <c r="V41" s="65"/>
    </row>
    <row r="42" spans="1:22" ht="13.5">
      <c r="A42" s="234" t="s">
        <v>15</v>
      </c>
      <c r="B42" s="235"/>
      <c r="C42" s="235"/>
      <c r="D42" s="246"/>
      <c r="E42" s="67">
        <v>343199.0833333333</v>
      </c>
      <c r="F42" s="67">
        <v>225238.41666666666</v>
      </c>
      <c r="G42" s="67">
        <v>233275</v>
      </c>
      <c r="H42" s="67">
        <v>224360.08333333334</v>
      </c>
      <c r="I42" s="306">
        <f>AVERAGE(J42:U42)</f>
        <v>238815.41666666666</v>
      </c>
      <c r="J42" s="307">
        <v>194181</v>
      </c>
      <c r="K42" s="307">
        <v>197715</v>
      </c>
      <c r="L42" s="308">
        <v>203694</v>
      </c>
      <c r="M42" s="308">
        <v>256564</v>
      </c>
      <c r="N42" s="308">
        <v>201566</v>
      </c>
      <c r="O42" s="308">
        <v>251671</v>
      </c>
      <c r="P42" s="308">
        <v>339588</v>
      </c>
      <c r="Q42" s="308">
        <v>205489</v>
      </c>
      <c r="R42" s="308">
        <v>204696</v>
      </c>
      <c r="S42" s="308">
        <v>208744</v>
      </c>
      <c r="T42" s="308">
        <v>215105</v>
      </c>
      <c r="U42" s="309">
        <v>386772</v>
      </c>
      <c r="V42" s="65"/>
    </row>
    <row r="43" spans="1:22" ht="13.5">
      <c r="A43" s="234" t="s">
        <v>16</v>
      </c>
      <c r="B43" s="235"/>
      <c r="C43" s="235"/>
      <c r="D43" s="246"/>
      <c r="E43" s="67">
        <v>226540.08333333334</v>
      </c>
      <c r="F43" s="67">
        <v>213220.08333333334</v>
      </c>
      <c r="G43" s="67">
        <v>217157.41666666666</v>
      </c>
      <c r="H43" s="67">
        <v>222384</v>
      </c>
      <c r="I43" s="310">
        <f t="shared" si="0"/>
        <v>222471.16666666666</v>
      </c>
      <c r="J43" s="69">
        <v>182833</v>
      </c>
      <c r="K43" s="69">
        <v>184212</v>
      </c>
      <c r="L43" s="311">
        <v>191769</v>
      </c>
      <c r="M43" s="311">
        <v>202962</v>
      </c>
      <c r="N43" s="311">
        <v>190064</v>
      </c>
      <c r="O43" s="311">
        <v>252498</v>
      </c>
      <c r="P43" s="311">
        <v>291597</v>
      </c>
      <c r="Q43" s="311">
        <v>204697</v>
      </c>
      <c r="R43" s="311">
        <v>190326</v>
      </c>
      <c r="S43" s="311">
        <v>188972</v>
      </c>
      <c r="T43" s="311">
        <v>205416</v>
      </c>
      <c r="U43" s="312">
        <v>384308</v>
      </c>
      <c r="V43" s="65"/>
    </row>
    <row r="44" spans="1:22" ht="13.5">
      <c r="A44" s="250" t="s">
        <v>274</v>
      </c>
      <c r="B44" s="251"/>
      <c r="C44" s="251"/>
      <c r="D44" s="252"/>
      <c r="E44" s="66" t="s">
        <v>25</v>
      </c>
      <c r="F44" s="66" t="s">
        <v>25</v>
      </c>
      <c r="G44" s="66" t="s">
        <v>25</v>
      </c>
      <c r="H44" s="66">
        <v>409654.6666666667</v>
      </c>
      <c r="I44" s="306">
        <f t="shared" si="0"/>
        <v>340619.8333333333</v>
      </c>
      <c r="J44" s="307" t="s">
        <v>25</v>
      </c>
      <c r="K44" s="307" t="s">
        <v>25</v>
      </c>
      <c r="L44" s="308" t="s">
        <v>25</v>
      </c>
      <c r="M44" s="308" t="s">
        <v>25</v>
      </c>
      <c r="N44" s="308" t="s">
        <v>25</v>
      </c>
      <c r="O44" s="308" t="s">
        <v>25</v>
      </c>
      <c r="P44" s="141">
        <v>348382</v>
      </c>
      <c r="Q44" s="141">
        <v>269829</v>
      </c>
      <c r="R44" s="141">
        <v>263787</v>
      </c>
      <c r="S44" s="141">
        <v>275503</v>
      </c>
      <c r="T44" s="141">
        <v>270149</v>
      </c>
      <c r="U44" s="149">
        <v>616069</v>
      </c>
      <c r="V44" s="65"/>
    </row>
    <row r="45" spans="1:22" ht="13.5">
      <c r="A45" s="234" t="s">
        <v>17</v>
      </c>
      <c r="B45" s="235"/>
      <c r="C45" s="235"/>
      <c r="D45" s="246"/>
      <c r="E45" s="67">
        <v>299800</v>
      </c>
      <c r="F45" s="67">
        <v>232237.58333333334</v>
      </c>
      <c r="G45" s="67">
        <v>233722.83333333334</v>
      </c>
      <c r="H45" s="67">
        <v>242381</v>
      </c>
      <c r="I45" s="310">
        <f t="shared" si="0"/>
        <v>352207.1666666667</v>
      </c>
      <c r="J45" s="69">
        <v>274857</v>
      </c>
      <c r="K45" s="69">
        <v>262574</v>
      </c>
      <c r="L45" s="311">
        <v>299612</v>
      </c>
      <c r="M45" s="311">
        <v>293916</v>
      </c>
      <c r="N45" s="311">
        <v>283155</v>
      </c>
      <c r="O45" s="311">
        <v>285205</v>
      </c>
      <c r="P45" s="311">
        <v>661476</v>
      </c>
      <c r="Q45" s="311">
        <v>308213</v>
      </c>
      <c r="R45" s="311">
        <v>277157</v>
      </c>
      <c r="S45" s="311">
        <v>278464</v>
      </c>
      <c r="T45" s="311">
        <v>315949</v>
      </c>
      <c r="U45" s="312">
        <v>685908</v>
      </c>
      <c r="V45" s="65"/>
    </row>
    <row r="46" spans="1:22" ht="13.5">
      <c r="A46" s="234" t="s">
        <v>18</v>
      </c>
      <c r="B46" s="235"/>
      <c r="C46" s="235"/>
      <c r="D46" s="246"/>
      <c r="E46" s="67">
        <v>161110.66666666666</v>
      </c>
      <c r="F46" s="67">
        <v>190837.33333333334</v>
      </c>
      <c r="G46" s="67">
        <v>198582.5</v>
      </c>
      <c r="H46" s="67">
        <v>205285.66666666666</v>
      </c>
      <c r="I46" s="310">
        <f t="shared" si="0"/>
        <v>227800.91666666666</v>
      </c>
      <c r="J46" s="69">
        <v>179620</v>
      </c>
      <c r="K46" s="69">
        <v>181057</v>
      </c>
      <c r="L46" s="311">
        <v>216395</v>
      </c>
      <c r="M46" s="311">
        <v>187425</v>
      </c>
      <c r="N46" s="311">
        <v>186318</v>
      </c>
      <c r="O46" s="311">
        <v>399469</v>
      </c>
      <c r="P46" s="311">
        <v>189004</v>
      </c>
      <c r="Q46" s="311">
        <v>189898</v>
      </c>
      <c r="R46" s="311">
        <v>201904</v>
      </c>
      <c r="S46" s="311">
        <v>190397</v>
      </c>
      <c r="T46" s="311">
        <v>190288</v>
      </c>
      <c r="U46" s="312">
        <v>421836</v>
      </c>
      <c r="V46" s="65"/>
    </row>
    <row r="47" spans="1:22" ht="13.5">
      <c r="A47" s="234" t="s">
        <v>19</v>
      </c>
      <c r="B47" s="235"/>
      <c r="C47" s="235"/>
      <c r="D47" s="246"/>
      <c r="E47" s="67">
        <v>148290.33333333334</v>
      </c>
      <c r="F47" s="67">
        <v>148780.33333333334</v>
      </c>
      <c r="G47" s="67">
        <v>155656.75</v>
      </c>
      <c r="H47" s="67">
        <v>160542.83333333334</v>
      </c>
      <c r="I47" s="310">
        <f t="shared" si="0"/>
        <v>153124.83333333334</v>
      </c>
      <c r="J47" s="69">
        <v>135419</v>
      </c>
      <c r="K47" s="69">
        <v>131161</v>
      </c>
      <c r="L47" s="311">
        <v>143755</v>
      </c>
      <c r="M47" s="311">
        <v>139371</v>
      </c>
      <c r="N47" s="311">
        <v>140893</v>
      </c>
      <c r="O47" s="311">
        <v>159846</v>
      </c>
      <c r="P47" s="311">
        <v>191954</v>
      </c>
      <c r="Q47" s="311">
        <v>149452</v>
      </c>
      <c r="R47" s="311">
        <v>141426</v>
      </c>
      <c r="S47" s="311">
        <v>137291</v>
      </c>
      <c r="T47" s="311">
        <v>138639</v>
      </c>
      <c r="U47" s="312">
        <v>228291</v>
      </c>
      <c r="V47" s="65"/>
    </row>
    <row r="48" spans="1:22" ht="13.5">
      <c r="A48" s="234" t="s">
        <v>20</v>
      </c>
      <c r="B48" s="235"/>
      <c r="C48" s="235"/>
      <c r="D48" s="246"/>
      <c r="E48" s="67">
        <v>318537.6666666667</v>
      </c>
      <c r="F48" s="67">
        <v>294328.25</v>
      </c>
      <c r="G48" s="67">
        <v>304723.6666666667</v>
      </c>
      <c r="H48" s="67">
        <v>305612.6666666667</v>
      </c>
      <c r="I48" s="310">
        <f t="shared" si="0"/>
        <v>342485.0833333333</v>
      </c>
      <c r="J48" s="69">
        <v>249557</v>
      </c>
      <c r="K48" s="69">
        <v>243910</v>
      </c>
      <c r="L48" s="311">
        <v>265373</v>
      </c>
      <c r="M48" s="311">
        <v>268618</v>
      </c>
      <c r="N48" s="311">
        <v>529326</v>
      </c>
      <c r="O48" s="311">
        <v>513736</v>
      </c>
      <c r="P48" s="311">
        <v>306732</v>
      </c>
      <c r="Q48" s="311">
        <v>273525</v>
      </c>
      <c r="R48" s="311">
        <v>254644</v>
      </c>
      <c r="S48" s="311">
        <v>259646</v>
      </c>
      <c r="T48" s="311">
        <v>321841</v>
      </c>
      <c r="U48" s="312">
        <v>622913</v>
      </c>
      <c r="V48" s="65"/>
    </row>
    <row r="49" spans="1:22" ht="13.5">
      <c r="A49" s="234" t="s">
        <v>144</v>
      </c>
      <c r="B49" s="235"/>
      <c r="C49" s="235"/>
      <c r="D49" s="246"/>
      <c r="E49" s="67">
        <v>241890.41666666666</v>
      </c>
      <c r="F49" s="67">
        <v>180167.66666666666</v>
      </c>
      <c r="G49" s="67">
        <v>180234.25</v>
      </c>
      <c r="H49" s="67">
        <v>181580.33333333334</v>
      </c>
      <c r="I49" s="310">
        <f t="shared" si="0"/>
        <v>178841.25</v>
      </c>
      <c r="J49" s="69">
        <v>154779</v>
      </c>
      <c r="K49" s="69">
        <v>155550</v>
      </c>
      <c r="L49" s="311">
        <v>154539</v>
      </c>
      <c r="M49" s="311">
        <v>162089</v>
      </c>
      <c r="N49" s="311">
        <v>159614</v>
      </c>
      <c r="O49" s="311">
        <v>265505</v>
      </c>
      <c r="P49" s="311">
        <v>183728</v>
      </c>
      <c r="Q49" s="311">
        <v>155069</v>
      </c>
      <c r="R49" s="311">
        <v>154010</v>
      </c>
      <c r="S49" s="311">
        <v>152688</v>
      </c>
      <c r="T49" s="311">
        <v>157884</v>
      </c>
      <c r="U49" s="312">
        <v>290640</v>
      </c>
      <c r="V49" s="65"/>
    </row>
    <row r="50" spans="1:22" ht="13.5">
      <c r="A50" s="250" t="s">
        <v>275</v>
      </c>
      <c r="B50" s="251"/>
      <c r="C50" s="251"/>
      <c r="D50" s="252"/>
      <c r="E50" s="67">
        <v>239132.66666666666</v>
      </c>
      <c r="F50" s="67">
        <v>283578.0833333333</v>
      </c>
      <c r="G50" s="67">
        <v>290892.25</v>
      </c>
      <c r="H50" s="67">
        <v>301520.5833333333</v>
      </c>
      <c r="I50" s="310">
        <f t="shared" si="0"/>
        <v>295123</v>
      </c>
      <c r="J50" s="69">
        <v>219862</v>
      </c>
      <c r="K50" s="69">
        <v>229141</v>
      </c>
      <c r="L50" s="311">
        <v>243166</v>
      </c>
      <c r="M50" s="311">
        <v>228995</v>
      </c>
      <c r="N50" s="311">
        <v>229734</v>
      </c>
      <c r="O50" s="311">
        <v>303156</v>
      </c>
      <c r="P50" s="311">
        <v>529947</v>
      </c>
      <c r="Q50" s="311">
        <v>234010</v>
      </c>
      <c r="R50" s="311">
        <v>266269</v>
      </c>
      <c r="S50" s="311">
        <v>227862</v>
      </c>
      <c r="T50" s="311">
        <v>235559</v>
      </c>
      <c r="U50" s="312">
        <v>593775</v>
      </c>
      <c r="V50" s="65"/>
    </row>
    <row r="51" spans="1:22" ht="13.5">
      <c r="A51" s="234" t="s">
        <v>21</v>
      </c>
      <c r="B51" s="235"/>
      <c r="C51" s="235"/>
      <c r="D51" s="246"/>
      <c r="E51" s="67">
        <v>111657.58333333333</v>
      </c>
      <c r="F51" s="67">
        <v>114037.41666666667</v>
      </c>
      <c r="G51" s="67">
        <v>115549.33333333333</v>
      </c>
      <c r="H51" s="67">
        <v>110933.08333333333</v>
      </c>
      <c r="I51" s="310">
        <f t="shared" si="0"/>
        <v>109325.66666666667</v>
      </c>
      <c r="J51" s="69">
        <v>101751</v>
      </c>
      <c r="K51" s="69">
        <v>104685</v>
      </c>
      <c r="L51" s="311">
        <v>107300</v>
      </c>
      <c r="M51" s="311">
        <v>103453</v>
      </c>
      <c r="N51" s="311">
        <v>105200</v>
      </c>
      <c r="O51" s="311">
        <v>112049</v>
      </c>
      <c r="P51" s="311">
        <v>127775</v>
      </c>
      <c r="Q51" s="311">
        <v>107340</v>
      </c>
      <c r="R51" s="311">
        <v>101207</v>
      </c>
      <c r="S51" s="311">
        <v>105255</v>
      </c>
      <c r="T51" s="311">
        <v>115302</v>
      </c>
      <c r="U51" s="312">
        <v>120591</v>
      </c>
      <c r="V51" s="65"/>
    </row>
    <row r="52" spans="1:22" ht="13.5">
      <c r="A52" s="253" t="s">
        <v>276</v>
      </c>
      <c r="B52" s="254"/>
      <c r="C52" s="254"/>
      <c r="D52" s="255"/>
      <c r="E52" s="67">
        <v>149911.91666666666</v>
      </c>
      <c r="F52" s="67">
        <v>143170.33333333334</v>
      </c>
      <c r="G52" s="67">
        <v>144707.58333333334</v>
      </c>
      <c r="H52" s="67">
        <v>156312.58333333334</v>
      </c>
      <c r="I52" s="310">
        <f t="shared" si="0"/>
        <v>144091.16666666666</v>
      </c>
      <c r="J52" s="69">
        <v>130731</v>
      </c>
      <c r="K52" s="69">
        <v>129154</v>
      </c>
      <c r="L52" s="311">
        <v>127244</v>
      </c>
      <c r="M52" s="311">
        <v>132933</v>
      </c>
      <c r="N52" s="311">
        <v>131040</v>
      </c>
      <c r="O52" s="311">
        <v>153623</v>
      </c>
      <c r="P52" s="311">
        <v>170190</v>
      </c>
      <c r="Q52" s="311">
        <v>137330</v>
      </c>
      <c r="R52" s="311">
        <v>130306</v>
      </c>
      <c r="S52" s="311">
        <v>132390</v>
      </c>
      <c r="T52" s="311">
        <v>136968</v>
      </c>
      <c r="U52" s="312">
        <v>217185</v>
      </c>
      <c r="V52" s="65"/>
    </row>
    <row r="53" spans="1:22" ht="13.5">
      <c r="A53" s="234" t="s">
        <v>14</v>
      </c>
      <c r="B53" s="235"/>
      <c r="C53" s="235"/>
      <c r="D53" s="246"/>
      <c r="E53" s="67">
        <v>434693.5</v>
      </c>
      <c r="F53" s="67">
        <v>428760.6666666667</v>
      </c>
      <c r="G53" s="67">
        <v>438356.1666666667</v>
      </c>
      <c r="H53" s="67">
        <v>445060.25</v>
      </c>
      <c r="I53" s="310">
        <f t="shared" si="0"/>
        <v>430137.25</v>
      </c>
      <c r="J53" s="69">
        <v>327205</v>
      </c>
      <c r="K53" s="69">
        <v>332195</v>
      </c>
      <c r="L53" s="311">
        <v>336441</v>
      </c>
      <c r="M53" s="311">
        <v>353016</v>
      </c>
      <c r="N53" s="311">
        <v>331546</v>
      </c>
      <c r="O53" s="311">
        <v>897315</v>
      </c>
      <c r="P53" s="311">
        <v>337244</v>
      </c>
      <c r="Q53" s="311">
        <v>303049</v>
      </c>
      <c r="R53" s="311">
        <v>325425</v>
      </c>
      <c r="S53" s="311">
        <v>327127</v>
      </c>
      <c r="T53" s="311">
        <v>324719</v>
      </c>
      <c r="U53" s="312">
        <v>966365</v>
      </c>
      <c r="V53" s="65"/>
    </row>
    <row r="54" spans="1:22" ht="13.5">
      <c r="A54" s="234" t="s">
        <v>22</v>
      </c>
      <c r="B54" s="235"/>
      <c r="C54" s="235"/>
      <c r="D54" s="246"/>
      <c r="E54" s="67">
        <v>322703.4166666667</v>
      </c>
      <c r="F54" s="67">
        <v>287667.9166666667</v>
      </c>
      <c r="G54" s="67">
        <v>303765.5833333333</v>
      </c>
      <c r="H54" s="67">
        <v>312175.0833333333</v>
      </c>
      <c r="I54" s="310">
        <f t="shared" si="0"/>
        <v>292032.4166666667</v>
      </c>
      <c r="J54" s="69">
        <v>252294</v>
      </c>
      <c r="K54" s="69">
        <v>240278</v>
      </c>
      <c r="L54" s="311">
        <v>255051</v>
      </c>
      <c r="M54" s="311">
        <v>246183</v>
      </c>
      <c r="N54" s="311">
        <v>242535</v>
      </c>
      <c r="O54" s="311">
        <v>361613</v>
      </c>
      <c r="P54" s="311">
        <v>363309</v>
      </c>
      <c r="Q54" s="311">
        <v>256642</v>
      </c>
      <c r="R54" s="311">
        <v>241743</v>
      </c>
      <c r="S54" s="311">
        <v>250263</v>
      </c>
      <c r="T54" s="311">
        <v>250398</v>
      </c>
      <c r="U54" s="312">
        <v>544080</v>
      </c>
      <c r="V54" s="65"/>
    </row>
    <row r="55" spans="1:22" ht="13.5">
      <c r="A55" s="234" t="s">
        <v>23</v>
      </c>
      <c r="B55" s="235"/>
      <c r="C55" s="235"/>
      <c r="D55" s="246"/>
      <c r="E55" s="66">
        <v>280111.1666666667</v>
      </c>
      <c r="F55" s="66">
        <v>261499.66666666666</v>
      </c>
      <c r="G55" s="66">
        <v>267038.1666666667</v>
      </c>
      <c r="H55" s="66">
        <v>270398.9166666667</v>
      </c>
      <c r="I55" s="306">
        <f t="shared" si="0"/>
        <v>275961.6666666667</v>
      </c>
      <c r="J55" s="69">
        <v>229699</v>
      </c>
      <c r="K55" s="69">
        <v>220612</v>
      </c>
      <c r="L55" s="311">
        <v>227125</v>
      </c>
      <c r="M55" s="311">
        <v>233786</v>
      </c>
      <c r="N55" s="311">
        <v>230992</v>
      </c>
      <c r="O55" s="311">
        <v>371558</v>
      </c>
      <c r="P55" s="311">
        <v>355115</v>
      </c>
      <c r="Q55" s="311">
        <v>232932</v>
      </c>
      <c r="R55" s="311">
        <v>227114</v>
      </c>
      <c r="S55" s="311">
        <v>229082</v>
      </c>
      <c r="T55" s="311">
        <v>283557</v>
      </c>
      <c r="U55" s="312">
        <v>469968</v>
      </c>
      <c r="V55" s="65"/>
    </row>
    <row r="56" spans="1:22" ht="13.5">
      <c r="A56" s="247" t="s">
        <v>24</v>
      </c>
      <c r="B56" s="248"/>
      <c r="C56" s="248"/>
      <c r="D56" s="249"/>
      <c r="E56" s="73">
        <v>106527.5</v>
      </c>
      <c r="F56" s="73">
        <v>133852.75</v>
      </c>
      <c r="G56" s="73">
        <v>137113.91666666666</v>
      </c>
      <c r="H56" s="73">
        <v>141654</v>
      </c>
      <c r="I56" s="321">
        <f t="shared" si="0"/>
        <v>138088.16666666666</v>
      </c>
      <c r="J56" s="322">
        <v>130152</v>
      </c>
      <c r="K56" s="322">
        <v>127059</v>
      </c>
      <c r="L56" s="323">
        <v>124811</v>
      </c>
      <c r="M56" s="323">
        <v>133203</v>
      </c>
      <c r="N56" s="323">
        <v>125140</v>
      </c>
      <c r="O56" s="323">
        <v>159243</v>
      </c>
      <c r="P56" s="323">
        <v>139113</v>
      </c>
      <c r="Q56" s="323">
        <v>131893</v>
      </c>
      <c r="R56" s="323">
        <v>130440</v>
      </c>
      <c r="S56" s="323">
        <v>133454</v>
      </c>
      <c r="T56" s="323">
        <v>135036</v>
      </c>
      <c r="U56" s="324">
        <v>187514</v>
      </c>
      <c r="V56" s="65"/>
    </row>
    <row r="57" ht="13.5">
      <c r="U57" s="35" t="s">
        <v>44</v>
      </c>
    </row>
  </sheetData>
  <sheetProtection/>
  <mergeCells count="54">
    <mergeCell ref="A9:D9"/>
    <mergeCell ref="A11:D11"/>
    <mergeCell ref="A12:D12"/>
    <mergeCell ref="A4:B5"/>
    <mergeCell ref="D4:D5"/>
    <mergeCell ref="C4:C5"/>
    <mergeCell ref="A6:D6"/>
    <mergeCell ref="A7:D7"/>
    <mergeCell ref="A8:D8"/>
    <mergeCell ref="A23:D23"/>
    <mergeCell ref="A14:D14"/>
    <mergeCell ref="A10:D10"/>
    <mergeCell ref="A13:D13"/>
    <mergeCell ref="A15:D15"/>
    <mergeCell ref="A16:D16"/>
    <mergeCell ref="A17:D17"/>
    <mergeCell ref="A18:D18"/>
    <mergeCell ref="A19:D19"/>
    <mergeCell ref="A20:D20"/>
    <mergeCell ref="A21:D21"/>
    <mergeCell ref="A22:D22"/>
    <mergeCell ref="A38:D38"/>
    <mergeCell ref="A40:D40"/>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51:D51"/>
    <mergeCell ref="A39:D39"/>
    <mergeCell ref="A41:D41"/>
    <mergeCell ref="A42:D42"/>
    <mergeCell ref="A43:D43"/>
    <mergeCell ref="A44:D44"/>
    <mergeCell ref="A45:D45"/>
    <mergeCell ref="A46:D46"/>
    <mergeCell ref="A54:D54"/>
    <mergeCell ref="A55:D55"/>
    <mergeCell ref="A56:D56"/>
    <mergeCell ref="A47:D47"/>
    <mergeCell ref="A48:D48"/>
    <mergeCell ref="A49:D49"/>
    <mergeCell ref="A50:D50"/>
    <mergeCell ref="A52:D52"/>
    <mergeCell ref="A53:D53"/>
  </mergeCells>
  <printOptions horizontalCentered="1"/>
  <pageMargins left="0.7" right="0.7" top="0.75" bottom="0.75" header="0.3" footer="0.3"/>
  <pageSetup fitToHeight="1" fitToWidth="1" horizontalDpi="300" verticalDpi="300" orientation="landscape" paperSize="9" scale="66" r:id="rId1"/>
</worksheet>
</file>

<file path=xl/worksheets/sheet9.xml><?xml version="1.0" encoding="utf-8"?>
<worksheet xmlns="http://schemas.openxmlformats.org/spreadsheetml/2006/main" xmlns:r="http://schemas.openxmlformats.org/officeDocument/2006/relationships">
  <dimension ref="A1:M40"/>
  <sheetViews>
    <sheetView zoomScaleSheetLayoutView="100" zoomScalePageLayoutView="0" workbookViewId="0" topLeftCell="A4">
      <selection activeCell="G9" sqref="G9"/>
    </sheetView>
  </sheetViews>
  <sheetFormatPr defaultColWidth="9.140625" defaultRowHeight="15"/>
  <cols>
    <col min="1" max="1" width="7.140625" style="25" customWidth="1"/>
    <col min="2" max="2" width="1.7109375" style="25" customWidth="1"/>
    <col min="3" max="3" width="7.140625" style="25" customWidth="1"/>
    <col min="4" max="4" width="9.00390625" style="25" customWidth="1"/>
    <col min="5" max="5" width="5.00390625" style="26" customWidth="1"/>
    <col min="6" max="6" width="9.00390625" style="25" customWidth="1"/>
    <col min="7" max="7" width="5.00390625" style="26" customWidth="1"/>
    <col min="8" max="8" width="9.00390625" style="25" customWidth="1"/>
    <col min="9" max="9" width="5.00390625" style="26" customWidth="1"/>
    <col min="10" max="10" width="9.00390625" style="25" customWidth="1"/>
    <col min="11" max="11" width="5.00390625" style="26" customWidth="1"/>
    <col min="12" max="12" width="9.00390625" style="25" customWidth="1"/>
    <col min="13" max="13" width="5.00390625" style="26" customWidth="1"/>
    <col min="14" max="16384" width="9.00390625" style="25" customWidth="1"/>
  </cols>
  <sheetData>
    <row r="1" ht="13.5">
      <c r="A1" s="25" t="s">
        <v>253</v>
      </c>
    </row>
    <row r="2" ht="13.5">
      <c r="A2" s="25" t="s">
        <v>183</v>
      </c>
    </row>
    <row r="4" spans="1:13" ht="25.5" customHeight="1">
      <c r="A4" s="8" t="s">
        <v>46</v>
      </c>
      <c r="B4" s="9"/>
      <c r="C4" s="10" t="s">
        <v>9</v>
      </c>
      <c r="D4" s="175" t="s">
        <v>285</v>
      </c>
      <c r="E4" s="176"/>
      <c r="F4" s="175" t="s">
        <v>286</v>
      </c>
      <c r="G4" s="176"/>
      <c r="H4" s="175" t="s">
        <v>287</v>
      </c>
      <c r="I4" s="176"/>
      <c r="J4" s="177" t="s">
        <v>288</v>
      </c>
      <c r="K4" s="177"/>
      <c r="L4" s="175" t="s">
        <v>289</v>
      </c>
      <c r="M4" s="176"/>
    </row>
    <row r="5" spans="1:13" ht="23.25" customHeight="1">
      <c r="A5" s="11" t="s">
        <v>47</v>
      </c>
      <c r="B5" s="12"/>
      <c r="C5" s="13"/>
      <c r="D5" s="11">
        <v>224</v>
      </c>
      <c r="E5" s="14">
        <v>1</v>
      </c>
      <c r="F5" s="12">
        <v>254</v>
      </c>
      <c r="G5" s="14">
        <v>3</v>
      </c>
      <c r="H5" s="12">
        <v>263</v>
      </c>
      <c r="I5" s="14"/>
      <c r="J5" s="325">
        <v>277</v>
      </c>
      <c r="K5" s="182">
        <v>3</v>
      </c>
      <c r="L5" s="326">
        <v>218</v>
      </c>
      <c r="M5" s="327">
        <v>2</v>
      </c>
    </row>
    <row r="6" spans="1:13" ht="13.5">
      <c r="A6" s="15" t="s">
        <v>48</v>
      </c>
      <c r="B6" s="16"/>
      <c r="C6" s="17"/>
      <c r="D6" s="15">
        <v>5</v>
      </c>
      <c r="E6" s="18"/>
      <c r="F6" s="16">
        <v>5</v>
      </c>
      <c r="G6" s="18"/>
      <c r="H6" s="16">
        <v>6</v>
      </c>
      <c r="I6" s="18"/>
      <c r="J6" s="36">
        <v>7</v>
      </c>
      <c r="K6" s="183"/>
      <c r="L6" s="141">
        <v>3</v>
      </c>
      <c r="M6" s="328">
        <v>1</v>
      </c>
    </row>
    <row r="7" spans="1:13" ht="13.5">
      <c r="A7" s="15" t="s">
        <v>50</v>
      </c>
      <c r="B7" s="16"/>
      <c r="C7" s="17"/>
      <c r="D7" s="156" t="s">
        <v>6</v>
      </c>
      <c r="E7" s="18"/>
      <c r="F7" s="19">
        <v>1</v>
      </c>
      <c r="G7" s="18"/>
      <c r="H7" s="19">
        <v>2</v>
      </c>
      <c r="I7" s="18"/>
      <c r="J7" s="20">
        <v>1</v>
      </c>
      <c r="K7" s="183"/>
      <c r="L7" s="141">
        <v>1</v>
      </c>
      <c r="M7" s="328"/>
    </row>
    <row r="8" spans="1:13" ht="13.5">
      <c r="A8" s="15" t="s">
        <v>51</v>
      </c>
      <c r="B8" s="16"/>
      <c r="C8" s="17"/>
      <c r="D8" s="156" t="s">
        <v>6</v>
      </c>
      <c r="E8" s="18"/>
      <c r="F8" s="19" t="s">
        <v>6</v>
      </c>
      <c r="G8" s="18"/>
      <c r="H8" s="19">
        <v>1</v>
      </c>
      <c r="I8" s="18"/>
      <c r="J8" s="20" t="s">
        <v>6</v>
      </c>
      <c r="K8" s="183"/>
      <c r="L8" s="308" t="s">
        <v>291</v>
      </c>
      <c r="M8" s="328"/>
    </row>
    <row r="9" spans="1:13" ht="13.5">
      <c r="A9" s="15" t="s">
        <v>52</v>
      </c>
      <c r="B9" s="16"/>
      <c r="C9" s="17"/>
      <c r="D9" s="156" t="s">
        <v>6</v>
      </c>
      <c r="E9" s="18"/>
      <c r="F9" s="19">
        <v>1</v>
      </c>
      <c r="G9" s="18"/>
      <c r="H9" s="19">
        <v>1</v>
      </c>
      <c r="I9" s="18"/>
      <c r="J9" s="20">
        <v>1</v>
      </c>
      <c r="K9" s="183"/>
      <c r="L9" s="141">
        <v>1</v>
      </c>
      <c r="M9" s="328"/>
    </row>
    <row r="10" spans="1:13" ht="13.5">
      <c r="A10" s="15" t="s">
        <v>54</v>
      </c>
      <c r="B10" s="16"/>
      <c r="C10" s="17"/>
      <c r="D10" s="15">
        <v>48</v>
      </c>
      <c r="E10" s="18">
        <v>1</v>
      </c>
      <c r="F10" s="20">
        <v>58</v>
      </c>
      <c r="G10" s="18"/>
      <c r="H10" s="20">
        <v>53</v>
      </c>
      <c r="I10" s="18"/>
      <c r="J10" s="20">
        <v>55</v>
      </c>
      <c r="K10" s="183">
        <v>1</v>
      </c>
      <c r="L10" s="141">
        <v>54</v>
      </c>
      <c r="M10" s="328">
        <v>1</v>
      </c>
    </row>
    <row r="11" spans="1:13" ht="13.5">
      <c r="A11" s="15" t="s">
        <v>56</v>
      </c>
      <c r="B11" s="16"/>
      <c r="C11" s="17"/>
      <c r="D11" s="15">
        <v>20</v>
      </c>
      <c r="E11" s="18"/>
      <c r="F11" s="20">
        <v>21</v>
      </c>
      <c r="G11" s="18"/>
      <c r="H11" s="20">
        <v>17</v>
      </c>
      <c r="I11" s="18"/>
      <c r="J11" s="20">
        <v>25</v>
      </c>
      <c r="K11" s="183">
        <v>1</v>
      </c>
      <c r="L11" s="141">
        <v>12</v>
      </c>
      <c r="M11" s="328"/>
    </row>
    <row r="12" spans="1:13" ht="13.5">
      <c r="A12" s="15" t="s">
        <v>57</v>
      </c>
      <c r="B12" s="16"/>
      <c r="C12" s="17"/>
      <c r="D12" s="15">
        <v>23</v>
      </c>
      <c r="E12" s="18"/>
      <c r="F12" s="20">
        <v>31</v>
      </c>
      <c r="G12" s="18"/>
      <c r="H12" s="20">
        <v>23</v>
      </c>
      <c r="I12" s="18"/>
      <c r="J12" s="20">
        <v>25</v>
      </c>
      <c r="K12" s="183"/>
      <c r="L12" s="141">
        <v>32</v>
      </c>
      <c r="M12" s="328">
        <v>1</v>
      </c>
    </row>
    <row r="13" spans="1:13" ht="13.5">
      <c r="A13" s="15" t="s">
        <v>58</v>
      </c>
      <c r="B13" s="16"/>
      <c r="C13" s="17"/>
      <c r="D13" s="15">
        <v>5</v>
      </c>
      <c r="E13" s="18">
        <v>1</v>
      </c>
      <c r="F13" s="20">
        <v>6</v>
      </c>
      <c r="G13" s="18"/>
      <c r="H13" s="20">
        <v>13</v>
      </c>
      <c r="I13" s="18"/>
      <c r="J13" s="20">
        <v>5</v>
      </c>
      <c r="K13" s="183"/>
      <c r="L13" s="141">
        <v>10</v>
      </c>
      <c r="M13" s="328"/>
    </row>
    <row r="14" spans="1:13" ht="13.5">
      <c r="A14" s="15" t="s">
        <v>59</v>
      </c>
      <c r="B14" s="16"/>
      <c r="C14" s="17"/>
      <c r="D14" s="15">
        <v>49</v>
      </c>
      <c r="E14" s="18"/>
      <c r="F14" s="20">
        <v>60</v>
      </c>
      <c r="G14" s="18"/>
      <c r="H14" s="20">
        <v>66</v>
      </c>
      <c r="I14" s="18"/>
      <c r="J14" s="20">
        <v>67</v>
      </c>
      <c r="K14" s="183">
        <v>1</v>
      </c>
      <c r="L14" s="141">
        <v>48</v>
      </c>
      <c r="M14" s="328"/>
    </row>
    <row r="15" spans="1:13" ht="13.5">
      <c r="A15" s="15" t="s">
        <v>61</v>
      </c>
      <c r="B15" s="16"/>
      <c r="C15" s="17"/>
      <c r="D15" s="15">
        <v>8</v>
      </c>
      <c r="E15" s="18"/>
      <c r="F15" s="20">
        <v>16</v>
      </c>
      <c r="G15" s="18"/>
      <c r="H15" s="20">
        <v>15</v>
      </c>
      <c r="I15" s="18"/>
      <c r="J15" s="20">
        <v>24</v>
      </c>
      <c r="K15" s="183"/>
      <c r="L15" s="141">
        <v>8</v>
      </c>
      <c r="M15" s="328"/>
    </row>
    <row r="16" spans="1:13" ht="13.5">
      <c r="A16" s="15" t="s">
        <v>62</v>
      </c>
      <c r="B16" s="16"/>
      <c r="C16" s="17"/>
      <c r="D16" s="156">
        <v>1</v>
      </c>
      <c r="E16" s="18"/>
      <c r="F16" s="20" t="s">
        <v>6</v>
      </c>
      <c r="G16" s="18"/>
      <c r="H16" s="20">
        <v>1</v>
      </c>
      <c r="I16" s="18"/>
      <c r="J16" s="20">
        <v>2</v>
      </c>
      <c r="K16" s="183"/>
      <c r="L16" s="141">
        <v>1</v>
      </c>
      <c r="M16" s="328"/>
    </row>
    <row r="17" spans="1:13" ht="13.5">
      <c r="A17" s="15" t="s">
        <v>63</v>
      </c>
      <c r="B17" s="16"/>
      <c r="C17" s="17"/>
      <c r="D17" s="156" t="s">
        <v>6</v>
      </c>
      <c r="E17" s="18"/>
      <c r="F17" s="20">
        <v>2</v>
      </c>
      <c r="G17" s="18"/>
      <c r="H17" s="20">
        <v>4</v>
      </c>
      <c r="I17" s="18"/>
      <c r="J17" s="20">
        <v>1</v>
      </c>
      <c r="K17" s="183"/>
      <c r="L17" s="308">
        <v>3</v>
      </c>
      <c r="M17" s="328"/>
    </row>
    <row r="18" spans="1:13" ht="13.5">
      <c r="A18" s="15" t="s">
        <v>64</v>
      </c>
      <c r="B18" s="16"/>
      <c r="C18" s="17"/>
      <c r="D18" s="156" t="s">
        <v>6</v>
      </c>
      <c r="E18" s="18"/>
      <c r="F18" s="19" t="s">
        <v>6</v>
      </c>
      <c r="G18" s="18"/>
      <c r="H18" s="19">
        <v>1</v>
      </c>
      <c r="I18" s="18"/>
      <c r="J18" s="20" t="s">
        <v>6</v>
      </c>
      <c r="K18" s="183"/>
      <c r="L18" s="308" t="s">
        <v>291</v>
      </c>
      <c r="M18" s="328"/>
    </row>
    <row r="19" spans="1:13" ht="13.5">
      <c r="A19" s="15" t="s">
        <v>65</v>
      </c>
      <c r="B19" s="16"/>
      <c r="C19" s="17"/>
      <c r="D19" s="156">
        <v>1</v>
      </c>
      <c r="E19" s="18"/>
      <c r="F19" s="19">
        <v>2</v>
      </c>
      <c r="G19" s="18"/>
      <c r="H19" s="19">
        <v>3</v>
      </c>
      <c r="I19" s="18"/>
      <c r="J19" s="20" t="s">
        <v>6</v>
      </c>
      <c r="K19" s="183"/>
      <c r="L19" s="308">
        <v>2</v>
      </c>
      <c r="M19" s="328"/>
    </row>
    <row r="20" spans="1:13" ht="13.5">
      <c r="A20" s="15" t="s">
        <v>66</v>
      </c>
      <c r="B20" s="16"/>
      <c r="C20" s="17"/>
      <c r="D20" s="156" t="s">
        <v>6</v>
      </c>
      <c r="E20" s="18"/>
      <c r="F20" s="20" t="s">
        <v>6</v>
      </c>
      <c r="G20" s="18"/>
      <c r="H20" s="20" t="s">
        <v>6</v>
      </c>
      <c r="I20" s="18"/>
      <c r="J20" s="20" t="s">
        <v>6</v>
      </c>
      <c r="K20" s="183"/>
      <c r="L20" s="308" t="s">
        <v>291</v>
      </c>
      <c r="M20" s="328"/>
    </row>
    <row r="21" spans="1:13" ht="13.5">
      <c r="A21" s="15" t="s">
        <v>67</v>
      </c>
      <c r="B21" s="16"/>
      <c r="C21" s="17"/>
      <c r="D21" s="15">
        <v>5</v>
      </c>
      <c r="E21" s="18"/>
      <c r="F21" s="20">
        <v>5</v>
      </c>
      <c r="G21" s="18"/>
      <c r="H21" s="20">
        <v>6</v>
      </c>
      <c r="I21" s="18"/>
      <c r="J21" s="20">
        <v>2</v>
      </c>
      <c r="K21" s="183"/>
      <c r="L21" s="308">
        <v>2</v>
      </c>
      <c r="M21" s="328"/>
    </row>
    <row r="22" spans="1:13" ht="13.5">
      <c r="A22" s="15" t="s">
        <v>68</v>
      </c>
      <c r="B22" s="16"/>
      <c r="C22" s="17"/>
      <c r="D22" s="156">
        <v>5</v>
      </c>
      <c r="E22" s="18"/>
      <c r="F22" s="19">
        <v>5</v>
      </c>
      <c r="G22" s="18"/>
      <c r="H22" s="19">
        <v>2</v>
      </c>
      <c r="I22" s="18"/>
      <c r="J22" s="20">
        <v>2</v>
      </c>
      <c r="K22" s="183"/>
      <c r="L22" s="308">
        <v>4</v>
      </c>
      <c r="M22" s="328"/>
    </row>
    <row r="23" spans="1:13" ht="13.5">
      <c r="A23" s="15" t="s">
        <v>69</v>
      </c>
      <c r="B23" s="16"/>
      <c r="C23" s="17"/>
      <c r="D23" s="156">
        <v>2</v>
      </c>
      <c r="E23" s="18"/>
      <c r="F23" s="19">
        <v>4</v>
      </c>
      <c r="G23" s="18"/>
      <c r="H23" s="19">
        <v>1</v>
      </c>
      <c r="I23" s="18"/>
      <c r="J23" s="20">
        <v>4</v>
      </c>
      <c r="K23" s="183"/>
      <c r="L23" s="308">
        <v>1</v>
      </c>
      <c r="M23" s="328"/>
    </row>
    <row r="24" spans="1:13" ht="13.5">
      <c r="A24" s="15" t="s">
        <v>70</v>
      </c>
      <c r="B24" s="16"/>
      <c r="C24" s="17"/>
      <c r="D24" s="156">
        <v>1</v>
      </c>
      <c r="E24" s="18"/>
      <c r="F24" s="20">
        <v>2</v>
      </c>
      <c r="G24" s="18"/>
      <c r="H24" s="20">
        <v>1</v>
      </c>
      <c r="I24" s="18"/>
      <c r="J24" s="20">
        <v>1</v>
      </c>
      <c r="K24" s="183"/>
      <c r="L24" s="308">
        <v>1</v>
      </c>
      <c r="M24" s="328"/>
    </row>
    <row r="25" spans="1:13" ht="13.5">
      <c r="A25" s="15" t="s">
        <v>71</v>
      </c>
      <c r="B25" s="16"/>
      <c r="C25" s="17"/>
      <c r="D25" s="15">
        <v>9</v>
      </c>
      <c r="E25" s="18"/>
      <c r="F25" s="20">
        <v>7</v>
      </c>
      <c r="G25" s="18"/>
      <c r="H25" s="20">
        <v>9</v>
      </c>
      <c r="I25" s="18"/>
      <c r="J25" s="20">
        <v>10</v>
      </c>
      <c r="K25" s="183"/>
      <c r="L25" s="308">
        <v>12</v>
      </c>
      <c r="M25" s="328"/>
    </row>
    <row r="26" spans="1:13" ht="13.5">
      <c r="A26" s="15" t="s">
        <v>72</v>
      </c>
      <c r="B26" s="16"/>
      <c r="C26" s="17"/>
      <c r="D26" s="15">
        <v>5</v>
      </c>
      <c r="E26" s="18"/>
      <c r="F26" s="20">
        <v>5</v>
      </c>
      <c r="G26" s="18"/>
      <c r="H26" s="20">
        <v>8</v>
      </c>
      <c r="I26" s="18"/>
      <c r="J26" s="20">
        <v>6</v>
      </c>
      <c r="K26" s="183"/>
      <c r="L26" s="308">
        <v>5</v>
      </c>
      <c r="M26" s="328"/>
    </row>
    <row r="27" spans="1:13" ht="13.5">
      <c r="A27" s="15" t="s">
        <v>73</v>
      </c>
      <c r="B27" s="16"/>
      <c r="C27" s="17"/>
      <c r="D27" s="15">
        <v>1</v>
      </c>
      <c r="E27" s="18"/>
      <c r="F27" s="20">
        <v>3</v>
      </c>
      <c r="G27" s="18"/>
      <c r="H27" s="20">
        <v>6</v>
      </c>
      <c r="I27" s="18"/>
      <c r="J27" s="20">
        <v>4</v>
      </c>
      <c r="K27" s="183"/>
      <c r="L27" s="308">
        <v>5</v>
      </c>
      <c r="M27" s="328"/>
    </row>
    <row r="28" spans="1:13" ht="13.5">
      <c r="A28" s="15" t="s">
        <v>74</v>
      </c>
      <c r="B28" s="16"/>
      <c r="C28" s="17"/>
      <c r="D28" s="15">
        <v>2</v>
      </c>
      <c r="E28" s="18"/>
      <c r="F28" s="20" t="s">
        <v>6</v>
      </c>
      <c r="G28" s="18"/>
      <c r="H28" s="20" t="s">
        <v>6</v>
      </c>
      <c r="I28" s="18"/>
      <c r="J28" s="20">
        <v>1</v>
      </c>
      <c r="K28" s="183"/>
      <c r="L28" s="308">
        <v>1</v>
      </c>
      <c r="M28" s="328"/>
    </row>
    <row r="29" spans="1:13" ht="13.5">
      <c r="A29" s="15" t="s">
        <v>75</v>
      </c>
      <c r="B29" s="16"/>
      <c r="C29" s="17"/>
      <c r="D29" s="156" t="s">
        <v>6</v>
      </c>
      <c r="E29" s="18"/>
      <c r="F29" s="19" t="s">
        <v>6</v>
      </c>
      <c r="G29" s="18"/>
      <c r="H29" s="19" t="s">
        <v>6</v>
      </c>
      <c r="I29" s="18"/>
      <c r="J29" s="20">
        <v>1</v>
      </c>
      <c r="K29" s="183"/>
      <c r="L29" s="308" t="s">
        <v>291</v>
      </c>
      <c r="M29" s="328"/>
    </row>
    <row r="30" spans="1:13" ht="13.5">
      <c r="A30" s="15" t="s">
        <v>76</v>
      </c>
      <c r="B30" s="16"/>
      <c r="C30" s="17"/>
      <c r="D30" s="15">
        <v>9</v>
      </c>
      <c r="E30" s="18"/>
      <c r="F30" s="20">
        <v>9</v>
      </c>
      <c r="G30" s="18"/>
      <c r="H30" s="20">
        <v>7</v>
      </c>
      <c r="I30" s="18"/>
      <c r="J30" s="20">
        <v>9</v>
      </c>
      <c r="K30" s="183"/>
      <c r="L30" s="308">
        <v>3</v>
      </c>
      <c r="M30" s="328"/>
    </row>
    <row r="31" spans="1:13" ht="13.5">
      <c r="A31" s="15" t="s">
        <v>78</v>
      </c>
      <c r="B31" s="16"/>
      <c r="C31" s="17"/>
      <c r="D31" s="15">
        <v>19</v>
      </c>
      <c r="E31" s="18"/>
      <c r="F31" s="20">
        <v>23</v>
      </c>
      <c r="G31" s="18"/>
      <c r="H31" s="20">
        <v>29</v>
      </c>
      <c r="I31" s="18"/>
      <c r="J31" s="20">
        <v>26</v>
      </c>
      <c r="K31" s="183"/>
      <c r="L31" s="308">
        <v>19</v>
      </c>
      <c r="M31" s="328"/>
    </row>
    <row r="32" spans="1:13" ht="13.5">
      <c r="A32" s="15" t="s">
        <v>79</v>
      </c>
      <c r="B32" s="16"/>
      <c r="C32" s="17"/>
      <c r="D32" s="15">
        <v>2</v>
      </c>
      <c r="E32" s="18"/>
      <c r="F32" s="20">
        <v>5</v>
      </c>
      <c r="G32" s="18"/>
      <c r="H32" s="20">
        <v>9</v>
      </c>
      <c r="I32" s="18"/>
      <c r="J32" s="20">
        <v>3</v>
      </c>
      <c r="K32" s="183"/>
      <c r="L32" s="308">
        <v>2</v>
      </c>
      <c r="M32" s="328"/>
    </row>
    <row r="33" spans="1:13" ht="13.5">
      <c r="A33" s="15" t="s">
        <v>80</v>
      </c>
      <c r="B33" s="16"/>
      <c r="C33" s="17"/>
      <c r="D33" s="15">
        <v>17</v>
      </c>
      <c r="E33" s="18"/>
      <c r="F33" s="20">
        <v>18</v>
      </c>
      <c r="G33" s="18"/>
      <c r="H33" s="20">
        <v>20</v>
      </c>
      <c r="I33" s="18"/>
      <c r="J33" s="20">
        <v>23</v>
      </c>
      <c r="K33" s="183"/>
      <c r="L33" s="308">
        <v>17</v>
      </c>
      <c r="M33" s="328"/>
    </row>
    <row r="34" spans="1:13" ht="13.5">
      <c r="A34" s="15" t="s">
        <v>81</v>
      </c>
      <c r="B34" s="16"/>
      <c r="C34" s="17"/>
      <c r="D34" s="156">
        <v>5</v>
      </c>
      <c r="E34" s="18"/>
      <c r="F34" s="19">
        <v>1</v>
      </c>
      <c r="G34" s="18"/>
      <c r="H34" s="19">
        <v>1</v>
      </c>
      <c r="I34" s="18"/>
      <c r="J34" s="20">
        <v>3</v>
      </c>
      <c r="K34" s="183"/>
      <c r="L34" s="308" t="s">
        <v>291</v>
      </c>
      <c r="M34" s="328"/>
    </row>
    <row r="35" spans="1:13" ht="13.5">
      <c r="A35" s="15" t="s">
        <v>82</v>
      </c>
      <c r="B35" s="16"/>
      <c r="C35" s="17"/>
      <c r="D35" s="156">
        <v>3</v>
      </c>
      <c r="E35" s="18"/>
      <c r="F35" s="19">
        <v>1</v>
      </c>
      <c r="G35" s="18"/>
      <c r="H35" s="19" t="s">
        <v>6</v>
      </c>
      <c r="I35" s="18"/>
      <c r="J35" s="20">
        <v>2</v>
      </c>
      <c r="K35" s="183"/>
      <c r="L35" s="308" t="s">
        <v>291</v>
      </c>
      <c r="M35" s="328"/>
    </row>
    <row r="36" spans="1:13" ht="13.5">
      <c r="A36" s="15" t="s">
        <v>83</v>
      </c>
      <c r="B36" s="16"/>
      <c r="C36" s="17"/>
      <c r="D36" s="156">
        <v>2</v>
      </c>
      <c r="E36" s="18"/>
      <c r="F36" s="19" t="s">
        <v>6</v>
      </c>
      <c r="G36" s="18"/>
      <c r="H36" s="19">
        <v>1</v>
      </c>
      <c r="I36" s="18"/>
      <c r="J36" s="20">
        <v>1</v>
      </c>
      <c r="K36" s="183"/>
      <c r="L36" s="308" t="s">
        <v>291</v>
      </c>
      <c r="M36" s="328"/>
    </row>
    <row r="37" spans="1:13" ht="13.5">
      <c r="A37" s="21" t="s">
        <v>84</v>
      </c>
      <c r="B37" s="22"/>
      <c r="C37" s="23"/>
      <c r="D37" s="21">
        <v>98</v>
      </c>
      <c r="E37" s="24"/>
      <c r="F37" s="22">
        <v>106</v>
      </c>
      <c r="G37" s="24">
        <v>3</v>
      </c>
      <c r="H37" s="22">
        <v>106</v>
      </c>
      <c r="I37" s="24"/>
      <c r="J37" s="161">
        <v>118</v>
      </c>
      <c r="K37" s="184">
        <v>1</v>
      </c>
      <c r="L37" s="274">
        <v>93</v>
      </c>
      <c r="M37" s="329"/>
    </row>
    <row r="38" spans="1:13" ht="13.5">
      <c r="A38" s="25" t="s">
        <v>290</v>
      </c>
      <c r="C38" s="25" t="s">
        <v>264</v>
      </c>
      <c r="K38" s="27"/>
      <c r="M38" s="27" t="s">
        <v>85</v>
      </c>
    </row>
    <row r="39" ht="13.5">
      <c r="C39" s="25" t="s">
        <v>265</v>
      </c>
    </row>
    <row r="40" ht="13.5">
      <c r="C40" s="25" t="s">
        <v>292</v>
      </c>
    </row>
  </sheetData>
  <sheetProtection/>
  <conditionalFormatting sqref="L5">
    <cfRule type="cellIs" priority="1" dxfId="1" operator="equal" stopIfTrue="1">
      <formula>0</formula>
    </cfRule>
  </conditionalFormatting>
  <printOptions horizontalCentered="1"/>
  <pageMargins left="0.7" right="0.7"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2020-03-26T01:27:07Z</dcterms:modified>
  <cp:category/>
  <cp:version/>
  <cp:contentType/>
  <cp:contentStatus/>
</cp:coreProperties>
</file>