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olive\Y08農林水産部\01 農政課\人・農地プラン（地域農業マスタープラン）\■R2 新様式・記載例（プラン・アンケート）\"/>
    </mc:Choice>
  </mc:AlternateContent>
  <bookViews>
    <workbookView xWindow="0" yWindow="0" windowWidth="23040" windowHeight="8850"/>
  </bookViews>
  <sheets>
    <sheet name="Ｒ2様式 " sheetId="11" r:id="rId1"/>
  </sheets>
  <definedNames>
    <definedName name="_xlnm.Print_Area" localSheetId="0">'Ｒ2様式 '!$B$4:$AJ$121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0" i="11" l="1"/>
  <c r="G10" i="11" l="1"/>
  <c r="G9" i="11"/>
  <c r="T120" i="11"/>
  <c r="M120" i="11"/>
  <c r="AH20" i="11" s="1"/>
  <c r="AF68" i="11"/>
  <c r="AH19" i="11" s="1"/>
  <c r="AH21" i="11" s="1"/>
  <c r="AA68" i="11"/>
  <c r="U68" i="11"/>
  <c r="P68" i="11"/>
  <c r="E68" i="11"/>
  <c r="AH18" i="11"/>
  <c r="AE9" i="11"/>
  <c r="W9" i="11"/>
  <c r="L9" i="11"/>
  <c r="C50" i="11" l="1"/>
  <c r="C82" i="11"/>
  <c r="C4" i="11"/>
</calcChain>
</file>

<file path=xl/sharedStrings.xml><?xml version="1.0" encoding="utf-8"?>
<sst xmlns="http://schemas.openxmlformats.org/spreadsheetml/2006/main" count="109" uniqueCount="91">
  <si>
    <t>実質化された人・農地プラン</t>
    <rPh sb="0" eb="3">
      <t>ジッシツカ</t>
    </rPh>
    <rPh sb="6" eb="7">
      <t>ヒト</t>
    </rPh>
    <rPh sb="8" eb="10">
      <t>ノウチ</t>
    </rPh>
    <phoneticPr fontId="2"/>
  </si>
  <si>
    <t>市町村名</t>
    <phoneticPr fontId="2"/>
  </si>
  <si>
    <t>上越市</t>
    <rPh sb="0" eb="2">
      <t>ジョウエツ</t>
    </rPh>
    <phoneticPr fontId="2"/>
  </si>
  <si>
    <t>１　対象地区の現状</t>
    <rPh sb="2" eb="4">
      <t>タイショウ</t>
    </rPh>
    <rPh sb="4" eb="6">
      <t>チク</t>
    </rPh>
    <rPh sb="7" eb="9">
      <t>ゲンジョウ</t>
    </rPh>
    <phoneticPr fontId="2"/>
  </si>
  <si>
    <t>ｈａ</t>
  </si>
  <si>
    <t>C</t>
    <phoneticPr fontId="2"/>
  </si>
  <si>
    <t>基盤整備の実施状況</t>
    <rPh sb="0" eb="2">
      <t>キバン</t>
    </rPh>
    <rPh sb="2" eb="4">
      <t>セイビ</t>
    </rPh>
    <rPh sb="5" eb="7">
      <t>ジッシ</t>
    </rPh>
    <rPh sb="7" eb="9">
      <t>ジョウキョウ</t>
    </rPh>
    <phoneticPr fontId="2"/>
  </si>
  <si>
    <t>農地中間管理機構利用</t>
    <rPh sb="0" eb="2">
      <t>ノウチ</t>
    </rPh>
    <rPh sb="2" eb="4">
      <t>チュウカン</t>
    </rPh>
    <rPh sb="4" eb="6">
      <t>カンリ</t>
    </rPh>
    <rPh sb="6" eb="8">
      <t>キコウ</t>
    </rPh>
    <rPh sb="8" eb="10">
      <t>リヨウ</t>
    </rPh>
    <phoneticPr fontId="2"/>
  </si>
  <si>
    <t>（備考）</t>
    <rPh sb="1" eb="3">
      <t>ビコウ</t>
    </rPh>
    <phoneticPr fontId="2"/>
  </si>
  <si>
    <t>２　対象地区の課題</t>
    <rPh sb="2" eb="4">
      <t>タイショウ</t>
    </rPh>
    <rPh sb="4" eb="6">
      <t>チク</t>
    </rPh>
    <rPh sb="7" eb="9">
      <t>カダイ</t>
    </rPh>
    <phoneticPr fontId="2"/>
  </si>
  <si>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2"/>
  </si>
  <si>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2"/>
  </si>
  <si>
    <t>4　中心経営体</t>
    <rPh sb="2" eb="4">
      <t>チュウシン</t>
    </rPh>
    <rPh sb="4" eb="7">
      <t>ケイエイタイ</t>
    </rPh>
    <phoneticPr fontId="2"/>
  </si>
  <si>
    <t>属性</t>
    <rPh sb="0" eb="2">
      <t>ゾクセイ</t>
    </rPh>
    <phoneticPr fontId="2"/>
  </si>
  <si>
    <t>現状</t>
    <rPh sb="0" eb="2">
      <t>ゲンジョウ</t>
    </rPh>
    <phoneticPr fontId="2"/>
  </si>
  <si>
    <t>備考</t>
    <rPh sb="0" eb="2">
      <t>ビコウ</t>
    </rPh>
    <phoneticPr fontId="2"/>
  </si>
  <si>
    <t>経営面積(ha)</t>
    <rPh sb="0" eb="2">
      <t>ケイエイ</t>
    </rPh>
    <rPh sb="2" eb="4">
      <t>メンセキ</t>
    </rPh>
    <phoneticPr fontId="2"/>
  </si>
  <si>
    <t>計</t>
    <rPh sb="0" eb="1">
      <t>ケイ</t>
    </rPh>
    <phoneticPr fontId="2"/>
  </si>
  <si>
    <t>人</t>
    <rPh sb="0" eb="1">
      <t>ニン</t>
    </rPh>
    <phoneticPr fontId="2"/>
  </si>
  <si>
    <t>注1：「属性」</t>
    <rPh sb="0" eb="1">
      <t>チュウ</t>
    </rPh>
    <rPh sb="4" eb="6">
      <t>ゾクセイ</t>
    </rPh>
    <phoneticPr fontId="2"/>
  </si>
  <si>
    <t>認農</t>
    <rPh sb="0" eb="1">
      <t>ニン</t>
    </rPh>
    <rPh sb="1" eb="2">
      <t>ノウ</t>
    </rPh>
    <phoneticPr fontId="2"/>
  </si>
  <si>
    <t>認定農業者（個人）</t>
    <rPh sb="0" eb="5">
      <t>ニンテイノウギョウシャ</t>
    </rPh>
    <rPh sb="6" eb="8">
      <t>コジン</t>
    </rPh>
    <phoneticPr fontId="2"/>
  </si>
  <si>
    <t>認農法</t>
    <rPh sb="0" eb="1">
      <t>ニン</t>
    </rPh>
    <rPh sb="1" eb="2">
      <t>ノウ</t>
    </rPh>
    <rPh sb="2" eb="3">
      <t>ホウ</t>
    </rPh>
    <phoneticPr fontId="2"/>
  </si>
  <si>
    <t>認定農業者（法人）</t>
    <rPh sb="0" eb="5">
      <t>ニンテイノウギョウシャ</t>
    </rPh>
    <rPh sb="6" eb="8">
      <t>ホウジン</t>
    </rPh>
    <phoneticPr fontId="2"/>
  </si>
  <si>
    <t>認就</t>
    <rPh sb="0" eb="1">
      <t>ニン</t>
    </rPh>
    <rPh sb="1" eb="2">
      <t>シュウ</t>
    </rPh>
    <phoneticPr fontId="2"/>
  </si>
  <si>
    <t>認定新規就農者</t>
    <rPh sb="0" eb="2">
      <t>ニンテイ</t>
    </rPh>
    <rPh sb="2" eb="4">
      <t>シンキ</t>
    </rPh>
    <rPh sb="4" eb="6">
      <t>シュウノウ</t>
    </rPh>
    <rPh sb="6" eb="7">
      <t>シャ</t>
    </rPh>
    <phoneticPr fontId="2"/>
  </si>
  <si>
    <t>集</t>
    <rPh sb="0" eb="1">
      <t>シュウ</t>
    </rPh>
    <phoneticPr fontId="2"/>
  </si>
  <si>
    <t>集落営農（法人化や農地集積を行うことが確実であると市町村が判断）</t>
    <rPh sb="0" eb="4">
      <t>シュウラクエイノウ</t>
    </rPh>
    <rPh sb="5" eb="8">
      <t>ホウジンカ</t>
    </rPh>
    <rPh sb="9" eb="11">
      <t>ノウチ</t>
    </rPh>
    <rPh sb="11" eb="13">
      <t>シュウセキ</t>
    </rPh>
    <rPh sb="14" eb="15">
      <t>オコナ</t>
    </rPh>
    <rPh sb="19" eb="21">
      <t>カクジツ</t>
    </rPh>
    <rPh sb="25" eb="28">
      <t>シチョウソン</t>
    </rPh>
    <rPh sb="29" eb="31">
      <t>ハンダン</t>
    </rPh>
    <phoneticPr fontId="2"/>
  </si>
  <si>
    <t>到達</t>
    <rPh sb="0" eb="2">
      <t>トウタツ</t>
    </rPh>
    <phoneticPr fontId="2"/>
  </si>
  <si>
    <t>基本構想水準到達者</t>
    <rPh sb="0" eb="2">
      <t>キホン</t>
    </rPh>
    <rPh sb="2" eb="4">
      <t>コウソウ</t>
    </rPh>
    <rPh sb="4" eb="9">
      <t>スイジュントウタツシャ</t>
    </rPh>
    <phoneticPr fontId="2"/>
  </si>
  <si>
    <t>申請予定</t>
    <rPh sb="0" eb="4">
      <t>シンセイヨテイ</t>
    </rPh>
    <phoneticPr fontId="2"/>
  </si>
  <si>
    <t>今後経営を拡大し、認定農業者等の申請をする予定の農業者（備考に詳細を記載)</t>
    <rPh sb="0" eb="2">
      <t>コンゴ</t>
    </rPh>
    <rPh sb="2" eb="4">
      <t>ケイエイ</t>
    </rPh>
    <rPh sb="5" eb="7">
      <t>カクダイ</t>
    </rPh>
    <rPh sb="9" eb="14">
      <t>ニンテイノウギョウシャ</t>
    </rPh>
    <rPh sb="14" eb="15">
      <t>トウ</t>
    </rPh>
    <rPh sb="16" eb="18">
      <t>シンセイ</t>
    </rPh>
    <rPh sb="21" eb="23">
      <t>ヨテイ</t>
    </rPh>
    <rPh sb="24" eb="27">
      <t>ノウギョウシャ</t>
    </rPh>
    <rPh sb="28" eb="30">
      <t>ビコウ</t>
    </rPh>
    <rPh sb="31" eb="33">
      <t>ショウサイ</t>
    </rPh>
    <rPh sb="34" eb="36">
      <t>キサイ</t>
    </rPh>
    <phoneticPr fontId="2"/>
  </si>
  <si>
    <t>５　３の方針を実現するために必要な取組に関する方針</t>
    <rPh sb="4" eb="6">
      <t>ホウシン</t>
    </rPh>
    <rPh sb="7" eb="9">
      <t>ジツゲン</t>
    </rPh>
    <rPh sb="14" eb="16">
      <t>ヒツヨウ</t>
    </rPh>
    <rPh sb="17" eb="19">
      <t>トリクミ</t>
    </rPh>
    <rPh sb="20" eb="21">
      <t>カン</t>
    </rPh>
    <rPh sb="23" eb="25">
      <t>ホウシン</t>
    </rPh>
    <phoneticPr fontId="2"/>
  </si>
  <si>
    <t>６　農地の貸付け等の意向</t>
    <rPh sb="2" eb="4">
      <t>ノウチ</t>
    </rPh>
    <rPh sb="5" eb="7">
      <t>カシツケ</t>
    </rPh>
    <rPh sb="8" eb="9">
      <t>トウ</t>
    </rPh>
    <rPh sb="10" eb="12">
      <t>イコウ</t>
    </rPh>
    <phoneticPr fontId="2"/>
  </si>
  <si>
    <t>No.</t>
    <phoneticPr fontId="2"/>
  </si>
  <si>
    <t>出し手</t>
    <rPh sb="0" eb="1">
      <t>ダ</t>
    </rPh>
    <rPh sb="2" eb="3">
      <t>テ</t>
    </rPh>
    <phoneticPr fontId="2"/>
  </si>
  <si>
    <t>貸付時期</t>
    <rPh sb="0" eb="2">
      <t>カシツケ</t>
    </rPh>
    <rPh sb="2" eb="4">
      <t>ジキ</t>
    </rPh>
    <phoneticPr fontId="2"/>
  </si>
  <si>
    <t>受け手</t>
    <rPh sb="0" eb="1">
      <t>ウ</t>
    </rPh>
    <rPh sb="2" eb="3">
      <t>テ</t>
    </rPh>
    <phoneticPr fontId="2"/>
  </si>
  <si>
    <t>貸付</t>
    <rPh sb="0" eb="2">
      <t>カシツケ</t>
    </rPh>
    <phoneticPr fontId="2"/>
  </si>
  <si>
    <t>売渡</t>
    <rPh sb="0" eb="1">
      <t>バイ</t>
    </rPh>
    <rPh sb="1" eb="2">
      <t>ワタ</t>
    </rPh>
    <phoneticPr fontId="2"/>
  </si>
  <si>
    <t>作成年月</t>
    <phoneticPr fontId="2"/>
  </si>
  <si>
    <t>№</t>
    <phoneticPr fontId="2"/>
  </si>
  <si>
    <t>区名</t>
    <rPh sb="0" eb="1">
      <t>ク</t>
    </rPh>
    <rPh sb="1" eb="2">
      <t>メイ</t>
    </rPh>
    <phoneticPr fontId="2"/>
  </si>
  <si>
    <t>対象地区名</t>
    <rPh sb="0" eb="2">
      <t>タイショウ</t>
    </rPh>
    <rPh sb="2" eb="4">
      <t>チク</t>
    </rPh>
    <rPh sb="4" eb="5">
      <t>メイ</t>
    </rPh>
    <phoneticPr fontId="2"/>
  </si>
  <si>
    <t>集落名</t>
    <rPh sb="0" eb="2">
      <t>シュウラク</t>
    </rPh>
    <rPh sb="2" eb="3">
      <t>メイ</t>
    </rPh>
    <phoneticPr fontId="2"/>
  </si>
  <si>
    <t>作成年</t>
    <rPh sb="0" eb="2">
      <t>サクセイ</t>
    </rPh>
    <rPh sb="2" eb="3">
      <t>ネン</t>
    </rPh>
    <phoneticPr fontId="2"/>
  </si>
  <si>
    <t>作成月</t>
    <rPh sb="0" eb="2">
      <t>サクセイ</t>
    </rPh>
    <rPh sb="2" eb="3">
      <t>ツキ</t>
    </rPh>
    <phoneticPr fontId="2"/>
  </si>
  <si>
    <t>①　地区内の耕地面積　（次頁　中心経営体経営面積計　A＜B＜地区内の耕地面積）</t>
    <rPh sb="2" eb="4">
      <t>チク</t>
    </rPh>
    <rPh sb="4" eb="5">
      <t>ナイ</t>
    </rPh>
    <rPh sb="6" eb="8">
      <t>コウチ</t>
    </rPh>
    <rPh sb="8" eb="10">
      <t>メンセキ</t>
    </rPh>
    <rPh sb="12" eb="13">
      <t>ジ</t>
    </rPh>
    <rPh sb="13" eb="14">
      <t>ページ</t>
    </rPh>
    <rPh sb="15" eb="17">
      <t>チュウシン</t>
    </rPh>
    <rPh sb="17" eb="20">
      <t>ケイエイタイ</t>
    </rPh>
    <rPh sb="20" eb="22">
      <t>ケイエイ</t>
    </rPh>
    <rPh sb="22" eb="24">
      <t>メンセキ</t>
    </rPh>
    <rPh sb="24" eb="25">
      <t>ケイ</t>
    </rPh>
    <rPh sb="30" eb="32">
      <t>チク</t>
    </rPh>
    <rPh sb="32" eb="33">
      <t>ナイ</t>
    </rPh>
    <rPh sb="34" eb="36">
      <t>コウチ</t>
    </rPh>
    <rPh sb="36" eb="38">
      <t>メンセキ</t>
    </rPh>
    <phoneticPr fontId="2"/>
  </si>
  <si>
    <t>④　地区内において今後中心経営体が引き受ける意向のある耕作面積の合計</t>
    <rPh sb="2" eb="4">
      <t>チク</t>
    </rPh>
    <rPh sb="4" eb="5">
      <t>ナイ</t>
    </rPh>
    <rPh sb="9" eb="11">
      <t>コンゴ</t>
    </rPh>
    <rPh sb="27" eb="29">
      <t>コウサク</t>
    </rPh>
    <rPh sb="29" eb="31">
      <t>メンセキ</t>
    </rPh>
    <rPh sb="32" eb="34">
      <t>ゴウケイ</t>
    </rPh>
    <phoneticPr fontId="2"/>
  </si>
  <si>
    <t>⑤　農地の貸付等の意向がある耕作面積の合計</t>
    <rPh sb="2" eb="4">
      <t>ノウチ</t>
    </rPh>
    <rPh sb="5" eb="7">
      <t>カシツ</t>
    </rPh>
    <rPh sb="7" eb="8">
      <t>トウ</t>
    </rPh>
    <rPh sb="9" eb="11">
      <t>イコウ</t>
    </rPh>
    <rPh sb="14" eb="18">
      <t>コウサクメンセキ</t>
    </rPh>
    <rPh sb="19" eb="21">
      <t>ゴウケイ</t>
    </rPh>
    <phoneticPr fontId="2"/>
  </si>
  <si>
    <t>⑥　今後の農地の引き受け可能耕作面積</t>
    <rPh sb="2" eb="4">
      <t>コンゴ</t>
    </rPh>
    <rPh sb="5" eb="7">
      <t>ノウチ</t>
    </rPh>
    <rPh sb="8" eb="9">
      <t>ヒ</t>
    </rPh>
    <rPh sb="10" eb="11">
      <t>ウ</t>
    </rPh>
    <rPh sb="12" eb="14">
      <t>カノウ</t>
    </rPh>
    <rPh sb="14" eb="16">
      <t>コウサク</t>
    </rPh>
    <rPh sb="16" eb="18">
      <t>メンセキ</t>
    </rPh>
    <phoneticPr fontId="2"/>
  </si>
  <si>
    <t>直近の更新年月</t>
    <rPh sb="0" eb="2">
      <t>チョッキン</t>
    </rPh>
    <rPh sb="3" eb="5">
      <t>コウシン</t>
    </rPh>
    <rPh sb="5" eb="7">
      <t>ネンゲツ</t>
    </rPh>
    <phoneticPr fontId="2"/>
  </si>
  <si>
    <t>②　地域内の耕地面積について、ｱﾝｹｰﾄ調査等に回答した耕作者の耕作面積の合計</t>
    <rPh sb="2" eb="4">
      <t>チイキ</t>
    </rPh>
    <rPh sb="4" eb="5">
      <t>ナイ</t>
    </rPh>
    <rPh sb="6" eb="8">
      <t>コウチ</t>
    </rPh>
    <rPh sb="8" eb="10">
      <t>メンセキ</t>
    </rPh>
    <rPh sb="20" eb="22">
      <t>チョウサ</t>
    </rPh>
    <rPh sb="22" eb="23">
      <t>トウ</t>
    </rPh>
    <rPh sb="24" eb="26">
      <t>カイトウ</t>
    </rPh>
    <rPh sb="28" eb="30">
      <t>コウサク</t>
    </rPh>
    <rPh sb="29" eb="30">
      <t>ノウコウ</t>
    </rPh>
    <rPh sb="30" eb="31">
      <t>シャ</t>
    </rPh>
    <rPh sb="32" eb="34">
      <t>コウサク</t>
    </rPh>
    <rPh sb="34" eb="36">
      <t>メンセキ</t>
    </rPh>
    <rPh sb="37" eb="39">
      <t>ゴウケイ</t>
    </rPh>
    <phoneticPr fontId="2"/>
  </si>
  <si>
    <t>③　ｱﾝｹｰﾄ調査等に回答した、地区内における70才以上の農業者の耕作面積の合計</t>
    <rPh sb="16" eb="18">
      <t>チク</t>
    </rPh>
    <rPh sb="18" eb="19">
      <t>ナイ</t>
    </rPh>
    <rPh sb="25" eb="26">
      <t>サイ</t>
    </rPh>
    <rPh sb="26" eb="28">
      <t>イジョウ</t>
    </rPh>
    <rPh sb="29" eb="32">
      <t>ノウギョウシャ</t>
    </rPh>
    <rPh sb="33" eb="35">
      <t>コウサク</t>
    </rPh>
    <rPh sb="35" eb="37">
      <t>メンセキ</t>
    </rPh>
    <rPh sb="38" eb="40">
      <t>ゴウケイ</t>
    </rPh>
    <phoneticPr fontId="2"/>
  </si>
  <si>
    <t>□</t>
    <phoneticPr fontId="2"/>
  </si>
  <si>
    <t>整備済</t>
    <rPh sb="0" eb="2">
      <t>セイビ</t>
    </rPh>
    <rPh sb="2" eb="3">
      <t>ズ</t>
    </rPh>
    <phoneticPr fontId="2"/>
  </si>
  <si>
    <t>整備中</t>
    <rPh sb="0" eb="3">
      <t>セイビチュウ</t>
    </rPh>
    <phoneticPr fontId="2"/>
  </si>
  <si>
    <t>ｈａ</t>
    <phoneticPr fontId="2"/>
  </si>
  <si>
    <t>有</t>
    <rPh sb="0" eb="1">
      <t>アリ</t>
    </rPh>
    <phoneticPr fontId="2"/>
  </si>
  <si>
    <t>Ｂ-Ａ-Ｃ</t>
    <phoneticPr fontId="2"/>
  </si>
  <si>
    <t>Ｂ－Ａ</t>
    <phoneticPr fontId="2"/>
  </si>
  <si>
    <t>農業者
(氏名・名称）</t>
    <rPh sb="0" eb="3">
      <t>ノウギョウシャ</t>
    </rPh>
    <rPh sb="5" eb="7">
      <t>シメイ</t>
    </rPh>
    <rPh sb="8" eb="10">
      <t>メイショウ</t>
    </rPh>
    <phoneticPr fontId="2"/>
  </si>
  <si>
    <t>今後の農地の引き受け意向
（概ね５～10年後）</t>
    <rPh sb="0" eb="2">
      <t>コンゴ</t>
    </rPh>
    <rPh sb="3" eb="5">
      <t>ノウチ</t>
    </rPh>
    <rPh sb="6" eb="7">
      <t>ヒ</t>
    </rPh>
    <rPh sb="8" eb="9">
      <t>ウ</t>
    </rPh>
    <rPh sb="10" eb="12">
      <t>イコウ</t>
    </rPh>
    <rPh sb="14" eb="15">
      <t>オオム</t>
    </rPh>
    <rPh sb="20" eb="22">
      <t>ネンゴ</t>
    </rPh>
    <phoneticPr fontId="2"/>
  </si>
  <si>
    <t>経営作物</t>
    <rPh sb="0" eb="2">
      <t>ケイエイ</t>
    </rPh>
    <rPh sb="2" eb="4">
      <t>サクモツ</t>
    </rPh>
    <phoneticPr fontId="2"/>
  </si>
  <si>
    <t>うち集落内（ha)</t>
    <rPh sb="2" eb="4">
      <t>シュウラク</t>
    </rPh>
    <rPh sb="4" eb="5">
      <t>ナイ</t>
    </rPh>
    <phoneticPr fontId="2"/>
  </si>
  <si>
    <t>Ａ</t>
    <phoneticPr fontId="2"/>
  </si>
  <si>
    <t>Ｂ</t>
    <phoneticPr fontId="2"/>
  </si>
  <si>
    <t xml:space="preserve"> １）　農地中間管理機構の活用方針</t>
    <rPh sb="4" eb="6">
      <t>ノウチ</t>
    </rPh>
    <rPh sb="6" eb="8">
      <t>チュウカン</t>
    </rPh>
    <rPh sb="8" eb="10">
      <t>カンリ</t>
    </rPh>
    <rPh sb="10" eb="12">
      <t>キコウ</t>
    </rPh>
    <rPh sb="13" eb="15">
      <t>カツヨウ</t>
    </rPh>
    <rPh sb="15" eb="17">
      <t>ホウシン</t>
    </rPh>
    <phoneticPr fontId="2"/>
  </si>
  <si>
    <t xml:space="preserve"> ２）　基盤整備への取組方針　　　</t>
    <rPh sb="4" eb="6">
      <t>キバン</t>
    </rPh>
    <rPh sb="6" eb="8">
      <t>セイビ</t>
    </rPh>
    <rPh sb="10" eb="12">
      <t>トリクミ</t>
    </rPh>
    <rPh sb="12" eb="14">
      <t>ホウシン</t>
    </rPh>
    <phoneticPr fontId="2"/>
  </si>
  <si>
    <t xml:space="preserve"> ３)　新規・特産化作物の導入方針 </t>
    <rPh sb="4" eb="6">
      <t>シンキ</t>
    </rPh>
    <rPh sb="7" eb="10">
      <t>トクサンカ</t>
    </rPh>
    <rPh sb="10" eb="12">
      <t>サクモツ</t>
    </rPh>
    <rPh sb="13" eb="15">
      <t>ドウニュウ</t>
    </rPh>
    <rPh sb="15" eb="17">
      <t>ホウシン</t>
    </rPh>
    <phoneticPr fontId="2"/>
  </si>
  <si>
    <t xml:space="preserve"> ４）　賃貸借等の設定の際の相談手順</t>
    <rPh sb="4" eb="7">
      <t>チンタイシャク</t>
    </rPh>
    <rPh sb="7" eb="8">
      <t>トウ</t>
    </rPh>
    <rPh sb="9" eb="11">
      <t>セッテイ</t>
    </rPh>
    <rPh sb="12" eb="13">
      <t>サイ</t>
    </rPh>
    <phoneticPr fontId="2"/>
  </si>
  <si>
    <t xml:space="preserve"> ５）　その他</t>
    <rPh sb="6" eb="7">
      <t>タ</t>
    </rPh>
    <phoneticPr fontId="2"/>
  </si>
  <si>
    <t xml:space="preserve">計  </t>
    <rPh sb="0" eb="1">
      <t>ケイ</t>
    </rPh>
    <phoneticPr fontId="2"/>
  </si>
  <si>
    <t>対象地区名</t>
    <rPh sb="4" eb="5">
      <t>メイ</t>
    </rPh>
    <phoneticPr fontId="2"/>
  </si>
  <si>
    <t>地区内集落名</t>
    <rPh sb="0" eb="2">
      <t>チク</t>
    </rPh>
    <rPh sb="2" eb="3">
      <t>ナイ</t>
    </rPh>
    <rPh sb="3" eb="5">
      <t>シュウラク</t>
    </rPh>
    <rPh sb="5" eb="6">
      <t>メイ</t>
    </rPh>
    <phoneticPr fontId="2"/>
  </si>
  <si>
    <t>無</t>
    <rPh sb="0" eb="1">
      <t>ナシ</t>
    </rPh>
    <phoneticPr fontId="2"/>
  </si>
  <si>
    <t>貸付等の区分（ｈａ）</t>
    <rPh sb="0" eb="2">
      <t>カシツケ</t>
    </rPh>
    <rPh sb="2" eb="3">
      <t>トウ</t>
    </rPh>
    <rPh sb="4" eb="6">
      <t>クブン</t>
    </rPh>
    <phoneticPr fontId="2"/>
  </si>
  <si>
    <t>Ｃ</t>
    <phoneticPr fontId="2"/>
  </si>
  <si>
    <t>□</t>
    <phoneticPr fontId="2"/>
  </si>
  <si>
    <t>直近更新年</t>
    <rPh sb="0" eb="2">
      <t>チョッキン</t>
    </rPh>
    <rPh sb="2" eb="4">
      <t>コウシン</t>
    </rPh>
    <rPh sb="4" eb="5">
      <t>ネン</t>
    </rPh>
    <phoneticPr fontId="2"/>
  </si>
  <si>
    <t>直近更新月</t>
    <rPh sb="0" eb="2">
      <t>チョッキン</t>
    </rPh>
    <rPh sb="2" eb="4">
      <t>コウシン</t>
    </rPh>
    <rPh sb="4" eb="5">
      <t>ツキ</t>
    </rPh>
    <phoneticPr fontId="2"/>
  </si>
  <si>
    <t>注1：「経営作物」欄は、詳細な作物名まで記載する必要はありません。</t>
    <rPh sb="0" eb="1">
      <t>チュウ</t>
    </rPh>
    <rPh sb="4" eb="6">
      <t>ケイエイ</t>
    </rPh>
    <rPh sb="6" eb="8">
      <t>サクモツ</t>
    </rPh>
    <rPh sb="9" eb="10">
      <t>ラン</t>
    </rPh>
    <rPh sb="12" eb="14">
      <t>ショウサイ</t>
    </rPh>
    <rPh sb="15" eb="17">
      <t>サクモツ</t>
    </rPh>
    <rPh sb="17" eb="18">
      <t>メイ</t>
    </rPh>
    <rPh sb="20" eb="22">
      <t>キサイ</t>
    </rPh>
    <rPh sb="24" eb="26">
      <t>ヒツヨウ</t>
    </rPh>
    <phoneticPr fontId="2"/>
  </si>
  <si>
    <t>注2：経営面積は、特定農作業受託を含めないでください。</t>
    <rPh sb="0" eb="1">
      <t>チュウ</t>
    </rPh>
    <rPh sb="3" eb="5">
      <t>ケイエイ</t>
    </rPh>
    <rPh sb="5" eb="7">
      <t>メンセキ</t>
    </rPh>
    <rPh sb="9" eb="11">
      <t>トクテイ</t>
    </rPh>
    <rPh sb="11" eb="14">
      <t>ノウサギョウ</t>
    </rPh>
    <rPh sb="14" eb="16">
      <t>ジュタク</t>
    </rPh>
    <rPh sb="17" eb="18">
      <t>フク</t>
    </rPh>
    <phoneticPr fontId="2"/>
  </si>
  <si>
    <t>注：　④の面積は、次頁の「中心経営体」の「今後の農地の引受けの意向」欄の「経営面積」の合計から「現状」欄の
　　　「経営面積」の合計を差し引いた面積を記載します。</t>
    <rPh sb="0" eb="1">
      <t>チュウ</t>
    </rPh>
    <rPh sb="5" eb="7">
      <t>メンセキ</t>
    </rPh>
    <rPh sb="9" eb="11">
      <t>ジページ</t>
    </rPh>
    <rPh sb="13" eb="15">
      <t>チュウシン</t>
    </rPh>
    <rPh sb="15" eb="18">
      <t>ケイエイタイ</t>
    </rPh>
    <rPh sb="21" eb="23">
      <t>コンゴ</t>
    </rPh>
    <rPh sb="24" eb="26">
      <t>ノウチ</t>
    </rPh>
    <rPh sb="27" eb="29">
      <t>ヒキウケ</t>
    </rPh>
    <rPh sb="31" eb="33">
      <t>イコウ</t>
    </rPh>
    <rPh sb="34" eb="35">
      <t>ラン</t>
    </rPh>
    <rPh sb="37" eb="39">
      <t>ケイエイ</t>
    </rPh>
    <rPh sb="39" eb="41">
      <t>メンセキ</t>
    </rPh>
    <rPh sb="43" eb="45">
      <t>ゴウケイ</t>
    </rPh>
    <rPh sb="48" eb="50">
      <t>ゲンジョウ</t>
    </rPh>
    <rPh sb="51" eb="52">
      <t>ラン</t>
    </rPh>
    <rPh sb="58" eb="60">
      <t>ケイエイ</t>
    </rPh>
    <rPh sb="60" eb="62">
      <t>メンセキ</t>
    </rPh>
    <rPh sb="64" eb="66">
      <t>ゴウケイ</t>
    </rPh>
    <rPh sb="67" eb="68">
      <t>サ</t>
    </rPh>
    <rPh sb="69" eb="70">
      <t>ヒ</t>
    </rPh>
    <rPh sb="72" eb="74">
      <t>メンセキ</t>
    </rPh>
    <rPh sb="75" eb="77">
      <t>キサイ</t>
    </rPh>
    <phoneticPr fontId="2"/>
  </si>
  <si>
    <t xml:space="preserve">    </t>
    <phoneticPr fontId="2"/>
  </si>
  <si>
    <t>作業
委託</t>
    <rPh sb="0" eb="2">
      <t>サギョウ</t>
    </rPh>
    <rPh sb="3" eb="5">
      <t>イタク</t>
    </rPh>
    <phoneticPr fontId="2"/>
  </si>
  <si>
    <t>ⅱ　うち後継者のいない農業者の耕作面積の合計</t>
    <rPh sb="4" eb="7">
      <t>コウケイシャ</t>
    </rPh>
    <rPh sb="11" eb="14">
      <t>ノウギョウシャ</t>
    </rPh>
    <rPh sb="15" eb="17">
      <t>コウサク</t>
    </rPh>
    <rPh sb="17" eb="19">
      <t>メンセキ</t>
    </rPh>
    <rPh sb="20" eb="22">
      <t>ゴウケイ</t>
    </rPh>
    <phoneticPr fontId="2"/>
  </si>
  <si>
    <t>ⅲ　うち後継者について未回答の農業者の耕作面積の合計</t>
    <rPh sb="4" eb="7">
      <t>コウケイシャ</t>
    </rPh>
    <rPh sb="11" eb="14">
      <t>ミカイトウ</t>
    </rPh>
    <rPh sb="15" eb="18">
      <t>ノウギョウシャ</t>
    </rPh>
    <rPh sb="19" eb="21">
      <t>コウサク</t>
    </rPh>
    <rPh sb="21" eb="23">
      <t>メンセキ</t>
    </rPh>
    <rPh sb="24" eb="26">
      <t>ゴウケイ</t>
    </rPh>
    <phoneticPr fontId="2"/>
  </si>
  <si>
    <t>ⅰ　うち後継者のいる農業者の耕作面積の合計</t>
    <rPh sb="4" eb="7">
      <t>コウケイシャ</t>
    </rPh>
    <rPh sb="10" eb="13">
      <t>ノウギョウシャ</t>
    </rPh>
    <rPh sb="14" eb="16">
      <t>コウサク</t>
    </rPh>
    <rPh sb="16" eb="18">
      <t>メンセキ</t>
    </rPh>
    <rPh sb="19" eb="21">
      <t>ゴウケイ</t>
    </rPh>
    <phoneticPr fontId="2"/>
  </si>
  <si>
    <t>その他</t>
  </si>
  <si>
    <t>集落の担い手であるが、認定農業者の申請は予定していない。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</si>
</sst>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0"/>
    <numFmt numFmtId="178" formatCode="0.0"/>
    <numFmt numFmtId="179" formatCode="ggge&quot;年&quot;m&quot;月&quot;"/>
    <numFmt numFmtId="180" formatCode="0.0_ "/>
  </numFmts>
  <fonts count="22">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20"/>
      <color theme="1"/>
      <name val="ＭＳ Ｐゴシック"/>
      <family val="2"/>
      <charset val="128"/>
      <scheme val="minor"/>
    </font>
    <font>
      <sz val="2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6"/>
      <name val="HG丸ｺﾞｼｯｸM-PRO"/>
      <family val="3"/>
      <charset val="128"/>
    </font>
    <font>
      <b/>
      <sz val="10"/>
      <color theme="1"/>
      <name val="ＭＳ Ｐゴシック"/>
      <family val="3"/>
      <charset val="128"/>
      <scheme val="minor"/>
    </font>
    <font>
      <sz val="12"/>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4"/>
      <name val="ＭＳ Ｐゴシック"/>
      <family val="2"/>
      <charset val="128"/>
      <scheme val="minor"/>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s>
  <fills count="2">
    <fill>
      <patternFill patternType="none"/>
    </fill>
    <fill>
      <patternFill patternType="gray125"/>
    </fill>
  </fills>
  <borders count="6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indexed="64"/>
      </top>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thin">
        <color auto="1"/>
      </top>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style="medium">
        <color indexed="64"/>
      </top>
      <bottom style="thin">
        <color auto="1"/>
      </bottom>
      <diagonal/>
    </border>
    <border>
      <left style="thin">
        <color auto="1"/>
      </left>
      <right style="medium">
        <color indexed="64"/>
      </right>
      <top style="medium">
        <color indexed="64"/>
      </top>
      <bottom style="thin">
        <color indexed="64"/>
      </bottom>
      <diagonal/>
    </border>
    <border>
      <left style="thin">
        <color auto="1"/>
      </left>
      <right/>
      <top style="medium">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indexed="64"/>
      </left>
      <right/>
      <top style="medium">
        <color indexed="64"/>
      </top>
      <bottom/>
      <diagonal/>
    </border>
    <border>
      <left/>
      <right style="medium">
        <color indexed="64"/>
      </right>
      <top style="medium">
        <color indexed="64"/>
      </top>
      <bottom style="thin">
        <color auto="1"/>
      </bottom>
      <diagonal/>
    </border>
    <border>
      <left/>
      <right style="medium">
        <color indexed="64"/>
      </right>
      <top style="thin">
        <color auto="1"/>
      </top>
      <bottom/>
      <diagonal/>
    </border>
  </borders>
  <cellStyleXfs count="3">
    <xf numFmtId="0" fontId="0" fillId="0" borderId="0">
      <alignment vertical="center"/>
    </xf>
    <xf numFmtId="38" fontId="12" fillId="0" borderId="0" applyFont="0" applyFill="0" applyBorder="0" applyAlignment="0" applyProtection="0"/>
    <xf numFmtId="0" fontId="12" fillId="0" borderId="0"/>
  </cellStyleXfs>
  <cellXfs count="346">
    <xf numFmtId="0" fontId="0" fillId="0" borderId="0" xfId="0">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3" fillId="0" borderId="0" xfId="0" applyFont="1" applyBorder="1" applyAlignment="1">
      <alignment vertical="center" wrapText="1"/>
    </xf>
    <xf numFmtId="0" fontId="3" fillId="0" borderId="0" xfId="0" applyFont="1" applyAlignment="1">
      <alignment vertical="top" wrapText="1"/>
    </xf>
    <xf numFmtId="0" fontId="5" fillId="0" borderId="0" xfId="0" applyFont="1" applyAlignment="1">
      <alignment vertical="top" wrapText="1"/>
    </xf>
    <xf numFmtId="0" fontId="5" fillId="0" borderId="0" xfId="0" applyFont="1" applyBorder="1" applyAlignment="1">
      <alignment vertical="center" wrapText="1"/>
    </xf>
    <xf numFmtId="0" fontId="5" fillId="0" borderId="0" xfId="0" applyFont="1" applyBorder="1" applyAlignment="1">
      <alignment vertical="top" wrapText="1"/>
    </xf>
    <xf numFmtId="0" fontId="6" fillId="0" borderId="0" xfId="0" applyFont="1">
      <alignment vertical="center"/>
    </xf>
    <xf numFmtId="0" fontId="8" fillId="0" borderId="0" xfId="0" applyFont="1">
      <alignment vertical="center"/>
    </xf>
    <xf numFmtId="0" fontId="0" fillId="0" borderId="0" xfId="0" applyAlignment="1">
      <alignment vertical="center"/>
    </xf>
    <xf numFmtId="0" fontId="9" fillId="0" borderId="0" xfId="0" applyFont="1">
      <alignment vertical="center"/>
    </xf>
    <xf numFmtId="0" fontId="0" fillId="0" borderId="0" xfId="0" applyFont="1" applyBorder="1" applyAlignment="1">
      <alignment horizontal="center"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9" fillId="0" borderId="1" xfId="0" applyFont="1" applyBorder="1" applyAlignment="1">
      <alignment vertical="center"/>
    </xf>
    <xf numFmtId="0" fontId="10" fillId="0" borderId="2" xfId="0" applyFont="1" applyFill="1" applyBorder="1" applyAlignment="1">
      <alignment vertical="center"/>
    </xf>
    <xf numFmtId="0" fontId="10" fillId="0" borderId="0" xfId="0" applyFont="1" applyFill="1">
      <alignment vertical="center"/>
    </xf>
    <xf numFmtId="177" fontId="10" fillId="0" borderId="2" xfId="0" applyNumberFormat="1" applyFont="1" applyBorder="1" applyAlignment="1">
      <alignment vertical="center"/>
    </xf>
    <xf numFmtId="0" fontId="10" fillId="0" borderId="5"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5" xfId="0" applyFont="1" applyBorder="1" applyAlignment="1">
      <alignment vertical="top" wrapText="1"/>
    </xf>
    <xf numFmtId="0" fontId="10" fillId="0" borderId="6" xfId="0" applyFont="1" applyBorder="1" applyAlignment="1">
      <alignment vertical="top" wrapText="1"/>
    </xf>
    <xf numFmtId="0" fontId="10" fillId="0" borderId="7" xfId="0" applyFont="1" applyBorder="1" applyAlignment="1">
      <alignment vertical="top" wrapText="1"/>
    </xf>
    <xf numFmtId="0" fontId="10" fillId="0" borderId="0" xfId="0" applyFont="1">
      <alignment vertical="center"/>
    </xf>
    <xf numFmtId="0" fontId="10" fillId="0" borderId="0" xfId="0" applyFont="1" applyBorder="1" applyAlignment="1">
      <alignment vertical="top" wrapText="1"/>
    </xf>
    <xf numFmtId="0" fontId="10" fillId="0" borderId="13" xfId="0" applyFont="1" applyBorder="1" applyAlignment="1">
      <alignment vertical="top" wrapText="1"/>
    </xf>
    <xf numFmtId="0" fontId="11" fillId="0" borderId="0" xfId="0" applyFo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vertical="center" shrinkToFit="1"/>
    </xf>
    <xf numFmtId="0" fontId="9" fillId="0" borderId="0" xfId="0" applyFont="1" applyBorder="1">
      <alignment vertical="center"/>
    </xf>
    <xf numFmtId="0" fontId="10" fillId="0" borderId="0" xfId="0" applyFont="1" applyBorder="1" applyAlignment="1">
      <alignment horizontal="right" vertical="center"/>
    </xf>
    <xf numFmtId="178" fontId="10" fillId="0" borderId="0" xfId="0" applyNumberFormat="1" applyFont="1" applyBorder="1" applyAlignment="1">
      <alignment horizontal="center" vertical="center"/>
    </xf>
    <xf numFmtId="0" fontId="10" fillId="0" borderId="0" xfId="0" applyFont="1" applyBorder="1">
      <alignment vertical="center"/>
    </xf>
    <xf numFmtId="0" fontId="10" fillId="0" borderId="0" xfId="0" applyFont="1" applyAlignment="1">
      <alignment vertical="center" wrapText="1"/>
    </xf>
    <xf numFmtId="0" fontId="10" fillId="0" borderId="0" xfId="0" applyFont="1" applyBorder="1" applyAlignment="1">
      <alignment vertical="center"/>
    </xf>
    <xf numFmtId="0" fontId="0" fillId="0" borderId="0" xfId="0" applyFont="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center"/>
    </xf>
    <xf numFmtId="178" fontId="5" fillId="0" borderId="0" xfId="0" applyNumberFormat="1" applyFont="1" applyBorder="1" applyAlignment="1">
      <alignment vertical="center"/>
    </xf>
    <xf numFmtId="178" fontId="5" fillId="0" borderId="0" xfId="0" applyNumberFormat="1" applyFont="1" applyBorder="1" applyAlignment="1">
      <alignment horizontal="center" vertical="center"/>
    </xf>
    <xf numFmtId="0" fontId="5" fillId="0" borderId="0" xfId="0" applyFont="1">
      <alignment vertical="center"/>
    </xf>
    <xf numFmtId="0" fontId="5" fillId="0" borderId="0" xfId="0" applyFont="1" applyBorder="1">
      <alignment vertical="center"/>
    </xf>
    <xf numFmtId="0" fontId="5" fillId="0" borderId="0" xfId="0" applyFont="1" applyAlignment="1">
      <alignment vertical="center" wrapText="1"/>
    </xf>
    <xf numFmtId="0" fontId="10" fillId="0" borderId="23" xfId="0" applyFont="1" applyBorder="1" applyAlignment="1">
      <alignment vertical="center"/>
    </xf>
    <xf numFmtId="0" fontId="10" fillId="0" borderId="26" xfId="0" applyFont="1" applyBorder="1" applyAlignment="1">
      <alignment vertical="center"/>
    </xf>
    <xf numFmtId="176" fontId="10" fillId="0" borderId="0" xfId="0" applyNumberFormat="1" applyFont="1" applyBorder="1" applyAlignment="1">
      <alignment vertical="center"/>
    </xf>
    <xf numFmtId="177" fontId="10" fillId="0" borderId="0" xfId="0" applyNumberFormat="1" applyFont="1" applyBorder="1" applyAlignment="1">
      <alignment vertical="center"/>
    </xf>
    <xf numFmtId="0" fontId="10" fillId="0" borderId="0" xfId="0" applyFont="1" applyBorder="1" applyAlignment="1">
      <alignment horizontal="left" vertical="center"/>
    </xf>
    <xf numFmtId="0" fontId="9" fillId="0" borderId="16" xfId="0" applyFont="1" applyBorder="1">
      <alignment vertical="center"/>
    </xf>
    <xf numFmtId="0" fontId="4" fillId="0" borderId="0" xfId="0" applyFont="1">
      <alignment vertical="center"/>
    </xf>
    <xf numFmtId="0" fontId="10" fillId="0" borderId="12" xfId="0" applyFont="1" applyBorder="1" applyAlignment="1">
      <alignment vertical="top" wrapText="1"/>
    </xf>
    <xf numFmtId="0" fontId="6" fillId="0" borderId="0" xfId="0" applyFont="1" applyBorder="1">
      <alignment vertical="center"/>
    </xf>
    <xf numFmtId="177" fontId="10" fillId="0" borderId="14" xfId="0" applyNumberFormat="1" applyFont="1" applyBorder="1" applyAlignment="1">
      <alignment vertical="center"/>
    </xf>
    <xf numFmtId="0" fontId="0" fillId="0" borderId="13" xfId="0" applyBorder="1" applyAlignment="1">
      <alignment vertical="center"/>
    </xf>
    <xf numFmtId="0" fontId="1" fillId="0" borderId="0" xfId="0" applyFont="1" applyBorder="1" applyAlignment="1">
      <alignment vertical="center"/>
    </xf>
    <xf numFmtId="0" fontId="10" fillId="0" borderId="0" xfId="0" applyFont="1" applyAlignment="1"/>
    <xf numFmtId="0" fontId="10" fillId="0" borderId="7" xfId="0" applyFont="1" applyFill="1" applyBorder="1" applyAlignment="1">
      <alignment vertical="center"/>
    </xf>
    <xf numFmtId="0" fontId="9" fillId="0" borderId="8" xfId="0" applyFont="1" applyFill="1" applyBorder="1" applyAlignment="1">
      <alignment vertical="center"/>
    </xf>
    <xf numFmtId="0" fontId="10" fillId="0" borderId="8" xfId="0" applyFont="1" applyFill="1" applyBorder="1" applyAlignment="1">
      <alignment vertical="center"/>
    </xf>
    <xf numFmtId="0" fontId="10" fillId="0" borderId="3" xfId="0" applyFont="1" applyFill="1" applyBorder="1" applyAlignment="1">
      <alignment vertical="center"/>
    </xf>
    <xf numFmtId="0" fontId="10" fillId="0" borderId="59" xfId="0" applyFont="1" applyBorder="1" applyAlignment="1">
      <alignment horizontal="right" vertical="center"/>
    </xf>
    <xf numFmtId="0" fontId="14" fillId="0" borderId="61" xfId="0" applyFont="1" applyFill="1" applyBorder="1" applyAlignment="1">
      <alignment vertical="center"/>
    </xf>
    <xf numFmtId="0" fontId="3" fillId="0" borderId="62" xfId="0" applyFont="1" applyFill="1" applyBorder="1" applyAlignment="1">
      <alignment vertical="center"/>
    </xf>
    <xf numFmtId="176" fontId="10" fillId="0" borderId="62" xfId="0" applyNumberFormat="1" applyFont="1" applyFill="1" applyBorder="1" applyAlignment="1">
      <alignment vertical="center"/>
    </xf>
    <xf numFmtId="0" fontId="10" fillId="0" borderId="64" xfId="0" applyFont="1" applyFill="1" applyBorder="1" applyAlignment="1">
      <alignment horizontal="right" vertical="center"/>
    </xf>
    <xf numFmtId="0" fontId="14" fillId="0" borderId="32" xfId="0" applyFont="1" applyBorder="1" applyAlignment="1">
      <alignment vertical="center"/>
    </xf>
    <xf numFmtId="0" fontId="14" fillId="0" borderId="60" xfId="0" applyFont="1" applyBorder="1" applyAlignment="1">
      <alignment vertical="center"/>
    </xf>
    <xf numFmtId="0" fontId="10" fillId="0" borderId="35" xfId="0" applyFont="1" applyBorder="1" applyAlignment="1">
      <alignment vertical="center"/>
    </xf>
    <xf numFmtId="180" fontId="10" fillId="0" borderId="35" xfId="0" applyNumberFormat="1" applyFont="1" applyBorder="1" applyAlignment="1">
      <alignment vertical="center"/>
    </xf>
    <xf numFmtId="0" fontId="10" fillId="0" borderId="29" xfId="0" applyFont="1" applyBorder="1" applyAlignment="1">
      <alignment horizontal="right" vertical="center"/>
    </xf>
    <xf numFmtId="0" fontId="6" fillId="0" borderId="0" xfId="0" applyFont="1" applyAlignment="1">
      <alignment vertical="center" wrapText="1"/>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horizontal="center" vertical="center" shrinkToFit="1"/>
    </xf>
    <xf numFmtId="0" fontId="21" fillId="0" borderId="0" xfId="0" applyFont="1">
      <alignment vertical="center"/>
    </xf>
    <xf numFmtId="0" fontId="15" fillId="0" borderId="1" xfId="0" applyFont="1" applyBorder="1" applyAlignment="1">
      <alignment vertical="center"/>
    </xf>
    <xf numFmtId="0" fontId="15" fillId="0" borderId="2" xfId="0" applyFont="1" applyBorder="1" applyAlignment="1">
      <alignment vertical="center"/>
    </xf>
    <xf numFmtId="0" fontId="15" fillId="0" borderId="14" xfId="0" applyFont="1" applyBorder="1" applyAlignment="1">
      <alignment horizontal="right"/>
    </xf>
    <xf numFmtId="0" fontId="15" fillId="0" borderId="15" xfId="0" applyFont="1" applyBorder="1" applyAlignment="1">
      <alignment horizontal="right"/>
    </xf>
    <xf numFmtId="0" fontId="15" fillId="0" borderId="15" xfId="0" applyFont="1" applyBorder="1" applyAlignment="1"/>
    <xf numFmtId="0" fontId="15" fillId="0" borderId="16" xfId="0" applyFont="1" applyBorder="1" applyAlignment="1">
      <alignment horizontal="right" vertical="center"/>
    </xf>
    <xf numFmtId="0" fontId="15" fillId="0" borderId="61" xfId="0" applyFont="1" applyBorder="1" applyAlignment="1">
      <alignment horizontal="right"/>
    </xf>
    <xf numFmtId="0" fontId="15" fillId="0" borderId="62" xfId="0" applyFont="1" applyBorder="1" applyAlignment="1">
      <alignment horizontal="right"/>
    </xf>
    <xf numFmtId="0" fontId="15" fillId="0" borderId="62" xfId="0" applyFont="1" applyBorder="1" applyAlignment="1"/>
    <xf numFmtId="0" fontId="15" fillId="0" borderId="64" xfId="0" applyFont="1" applyBorder="1" applyAlignment="1">
      <alignment horizontal="right" vertical="center"/>
    </xf>
    <xf numFmtId="0" fontId="15" fillId="0" borderId="4" xfId="0" applyFont="1" applyBorder="1" applyAlignment="1">
      <alignment vertical="center"/>
    </xf>
    <xf numFmtId="0" fontId="15" fillId="0" borderId="32" xfId="0" applyFont="1" applyBorder="1" applyAlignment="1">
      <alignment horizontal="right"/>
    </xf>
    <xf numFmtId="0" fontId="15" fillId="0" borderId="2" xfId="0" applyFont="1" applyBorder="1" applyAlignment="1">
      <alignment horizontal="right"/>
    </xf>
    <xf numFmtId="0" fontId="15" fillId="0" borderId="2" xfId="0" applyFont="1" applyBorder="1" applyAlignment="1"/>
    <xf numFmtId="0" fontId="15" fillId="0" borderId="59" xfId="0" applyFont="1" applyBorder="1" applyAlignment="1">
      <alignment horizontal="right" vertical="center"/>
    </xf>
    <xf numFmtId="0" fontId="15" fillId="0" borderId="12" xfId="0" applyFont="1" applyBorder="1" applyAlignment="1">
      <alignment vertical="center"/>
    </xf>
    <xf numFmtId="0" fontId="15" fillId="0" borderId="60" xfId="0" applyFont="1" applyBorder="1" applyAlignment="1">
      <alignment horizontal="right"/>
    </xf>
    <xf numFmtId="0" fontId="15" fillId="0" borderId="35" xfId="0" applyFont="1" applyBorder="1" applyAlignment="1">
      <alignment horizontal="right"/>
    </xf>
    <xf numFmtId="0" fontId="15" fillId="0" borderId="35" xfId="0" applyFont="1" applyBorder="1" applyAlignment="1"/>
    <xf numFmtId="0" fontId="15" fillId="0" borderId="29" xfId="0" applyFont="1" applyBorder="1" applyAlignment="1">
      <alignment horizontal="right" vertical="center"/>
    </xf>
    <xf numFmtId="0" fontId="15" fillId="0" borderId="11" xfId="0" applyFont="1" applyBorder="1" applyAlignment="1">
      <alignment vertical="center"/>
    </xf>
    <xf numFmtId="0" fontId="10" fillId="0" borderId="0" xfId="0" applyFont="1" applyBorder="1" applyAlignment="1">
      <alignment horizontal="center" vertical="center"/>
    </xf>
    <xf numFmtId="0" fontId="10" fillId="0" borderId="23" xfId="0" applyFont="1" applyBorder="1" applyAlignment="1">
      <alignment horizontal="center" vertical="center"/>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177" fontId="10" fillId="0" borderId="40" xfId="0" applyNumberFormat="1" applyFont="1" applyBorder="1" applyAlignment="1">
      <alignment horizontal="center" vertical="center"/>
    </xf>
    <xf numFmtId="178" fontId="10" fillId="0" borderId="15" xfId="0" applyNumberFormat="1" applyFont="1" applyBorder="1" applyAlignment="1">
      <alignment horizontal="center" vertical="center"/>
    </xf>
    <xf numFmtId="0" fontId="10" fillId="0" borderId="0" xfId="0" applyFont="1" applyBorder="1" applyAlignment="1">
      <alignment vertical="center" wrapText="1"/>
    </xf>
    <xf numFmtId="180" fontId="0" fillId="0" borderId="0" xfId="0" applyNumberFormat="1">
      <alignment vertical="center"/>
    </xf>
    <xf numFmtId="0" fontId="15" fillId="0" borderId="1" xfId="0" applyFont="1" applyFill="1" applyBorder="1" applyAlignment="1">
      <alignment vertical="center"/>
    </xf>
    <xf numFmtId="0" fontId="15" fillId="0" borderId="2" xfId="0" applyFont="1" applyFill="1" applyBorder="1" applyAlignment="1">
      <alignment vertical="center"/>
    </xf>
    <xf numFmtId="0" fontId="15" fillId="0" borderId="60" xfId="0" applyFont="1" applyFill="1" applyBorder="1" applyAlignment="1">
      <alignment horizontal="right"/>
    </xf>
    <xf numFmtId="0" fontId="15" fillId="0" borderId="35" xfId="0" applyFont="1" applyFill="1" applyBorder="1" applyAlignment="1">
      <alignment horizontal="right"/>
    </xf>
    <xf numFmtId="0" fontId="15" fillId="0" borderId="35" xfId="0" applyFont="1" applyFill="1" applyBorder="1" applyAlignment="1"/>
    <xf numFmtId="0" fontId="15" fillId="0" borderId="65" xfId="0" applyFont="1" applyFill="1" applyBorder="1" applyAlignment="1">
      <alignment horizontal="right" vertical="center"/>
    </xf>
    <xf numFmtId="0" fontId="18" fillId="0" borderId="1" xfId="0" applyFont="1" applyBorder="1" applyAlignment="1">
      <alignment horizontal="center" vertical="center"/>
    </xf>
    <xf numFmtId="0" fontId="19" fillId="0" borderId="2" xfId="0" applyFont="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180" fontId="10" fillId="0" borderId="62" xfId="0" applyNumberFormat="1" applyFont="1" applyBorder="1" applyAlignment="1">
      <alignment horizontal="center" vertical="center"/>
    </xf>
    <xf numFmtId="0" fontId="10" fillId="0" borderId="62" xfId="0" applyFont="1" applyBorder="1" applyAlignment="1">
      <alignment horizontal="center" vertical="center"/>
    </xf>
    <xf numFmtId="180"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4"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179" fontId="19" fillId="0" borderId="4" xfId="0" applyNumberFormat="1" applyFont="1" applyBorder="1" applyAlignment="1">
      <alignment horizontal="center" vertical="center"/>
    </xf>
    <xf numFmtId="179" fontId="19" fillId="0" borderId="5" xfId="0" applyNumberFormat="1" applyFont="1" applyBorder="1" applyAlignment="1">
      <alignment horizontal="center" vertical="center"/>
    </xf>
    <xf numFmtId="179" fontId="19" fillId="0" borderId="6" xfId="0" applyNumberFormat="1" applyFont="1" applyBorder="1" applyAlignment="1">
      <alignment horizontal="center" vertical="center"/>
    </xf>
    <xf numFmtId="179" fontId="19" fillId="0" borderId="7" xfId="0" applyNumberFormat="1" applyFont="1" applyBorder="1" applyAlignment="1">
      <alignment horizontal="center" vertical="center"/>
    </xf>
    <xf numFmtId="179" fontId="19" fillId="0" borderId="8" xfId="0" applyNumberFormat="1" applyFont="1" applyBorder="1" applyAlignment="1">
      <alignment horizontal="center" vertical="center"/>
    </xf>
    <xf numFmtId="179" fontId="19" fillId="0" borderId="9" xfId="0" applyNumberFormat="1" applyFont="1" applyBorder="1" applyAlignment="1">
      <alignment horizontal="center" vertical="center"/>
    </xf>
    <xf numFmtId="180" fontId="15" fillId="0" borderId="62" xfId="0" applyNumberFormat="1" applyFont="1" applyBorder="1" applyAlignment="1">
      <alignment horizontal="center" vertical="center"/>
    </xf>
    <xf numFmtId="0" fontId="15" fillId="0" borderId="62" xfId="0" applyFont="1" applyBorder="1" applyAlignment="1">
      <alignment horizontal="center" vertical="center"/>
    </xf>
    <xf numFmtId="0" fontId="6" fillId="0" borderId="0" xfId="0" applyFont="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180" fontId="10" fillId="0" borderId="35" xfId="0" applyNumberFormat="1" applyFont="1" applyBorder="1" applyAlignment="1">
      <alignment horizontal="center" vertical="center"/>
    </xf>
    <xf numFmtId="0" fontId="10" fillId="0" borderId="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0" fontId="10" fillId="0" borderId="12"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5" xfId="0" applyFont="1" applyBorder="1" applyAlignment="1">
      <alignment horizontal="left" wrapText="1"/>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0" fillId="0" borderId="25"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6" xfId="0" applyFont="1" applyBorder="1" applyAlignment="1">
      <alignment horizontal="center" vertical="center"/>
    </xf>
    <xf numFmtId="0" fontId="10" fillId="0" borderId="18" xfId="0" applyFont="1" applyBorder="1" applyAlignment="1">
      <alignment horizontal="center" vertical="center"/>
    </xf>
    <xf numFmtId="0" fontId="10" fillId="0" borderId="3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0" xfId="0" applyFont="1" applyBorder="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9" fillId="0" borderId="13"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0" fillId="0" borderId="43"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178" fontId="9" fillId="0" borderId="31" xfId="0" applyNumberFormat="1" applyFont="1" applyBorder="1" applyAlignment="1">
      <alignment horizontal="center" vertical="center"/>
    </xf>
    <xf numFmtId="178" fontId="9" fillId="0" borderId="44" xfId="0" applyNumberFormat="1" applyFont="1" applyBorder="1" applyAlignment="1">
      <alignment horizontal="center" vertical="center"/>
    </xf>
    <xf numFmtId="0" fontId="0" fillId="0" borderId="44" xfId="0" applyFont="1" applyBorder="1" applyAlignment="1">
      <alignment horizontal="center" vertical="center"/>
    </xf>
    <xf numFmtId="0" fontId="9" fillId="0" borderId="48" xfId="0" applyFont="1" applyBorder="1" applyAlignment="1">
      <alignment horizontal="center" vertical="center"/>
    </xf>
    <xf numFmtId="0" fontId="9" fillId="0" borderId="1" xfId="0" applyFont="1" applyBorder="1" applyAlignment="1">
      <alignment horizontal="center" vertical="center"/>
    </xf>
    <xf numFmtId="0" fontId="0" fillId="0" borderId="48"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33" xfId="0" applyFont="1" applyBorder="1" applyAlignment="1">
      <alignment horizontal="center" vertical="center"/>
    </xf>
    <xf numFmtId="178" fontId="9" fillId="0" borderId="33" xfId="0" applyNumberFormat="1" applyFont="1" applyBorder="1" applyAlignment="1">
      <alignment horizontal="center" vertical="center"/>
    </xf>
    <xf numFmtId="178" fontId="9" fillId="0" borderId="46" xfId="0" applyNumberFormat="1" applyFont="1" applyBorder="1" applyAlignment="1">
      <alignment horizontal="center" vertical="center"/>
    </xf>
    <xf numFmtId="0" fontId="9" fillId="0" borderId="43" xfId="0" applyFont="1" applyBorder="1" applyAlignment="1">
      <alignment horizontal="center" vertical="center"/>
    </xf>
    <xf numFmtId="0" fontId="9" fillId="0" borderId="45" xfId="0" applyFont="1" applyBorder="1" applyAlignment="1">
      <alignment horizontal="center" vertical="center"/>
    </xf>
    <xf numFmtId="0" fontId="9" fillId="0" borderId="49" xfId="0" applyFont="1" applyBorder="1" applyAlignment="1">
      <alignment horizontal="center" vertical="center"/>
    </xf>
    <xf numFmtId="0" fontId="9" fillId="0" borderId="7" xfId="0" applyFont="1" applyBorder="1" applyAlignment="1">
      <alignment horizontal="center" vertical="center"/>
    </xf>
    <xf numFmtId="0" fontId="9" fillId="0" borderId="50" xfId="0" applyFont="1" applyBorder="1" applyAlignment="1">
      <alignment horizontal="center" vertical="center"/>
    </xf>
    <xf numFmtId="0" fontId="9" fillId="0" borderId="28" xfId="0" applyFont="1" applyBorder="1" applyAlignment="1">
      <alignment horizontal="center" vertical="center"/>
    </xf>
    <xf numFmtId="0" fontId="0" fillId="0" borderId="50" xfId="0" applyFont="1" applyBorder="1" applyAlignment="1">
      <alignment horizontal="center" vertical="center"/>
    </xf>
    <xf numFmtId="0" fontId="0" fillId="0" borderId="47"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178" fontId="9" fillId="0" borderId="37" xfId="0" applyNumberFormat="1" applyFont="1" applyBorder="1" applyAlignment="1">
      <alignment horizontal="center" vertical="center"/>
    </xf>
    <xf numFmtId="178" fontId="9" fillId="0" borderId="47" xfId="0" applyNumberFormat="1" applyFont="1" applyBorder="1" applyAlignment="1">
      <alignment horizontal="center" vertical="center"/>
    </xf>
    <xf numFmtId="178" fontId="0" fillId="0" borderId="50" xfId="0" applyNumberFormat="1" applyFont="1" applyBorder="1" applyAlignment="1">
      <alignment horizontal="center" vertical="center"/>
    </xf>
    <xf numFmtId="178" fontId="0" fillId="0" borderId="36" xfId="0" applyNumberFormat="1" applyFont="1" applyBorder="1" applyAlignment="1">
      <alignment horizontal="center" vertical="center"/>
    </xf>
    <xf numFmtId="178" fontId="0" fillId="0" borderId="37" xfId="0" applyNumberFormat="1" applyFont="1" applyBorder="1" applyAlignment="1">
      <alignment horizontal="center" vertical="center"/>
    </xf>
    <xf numFmtId="0" fontId="5" fillId="0" borderId="33" xfId="0" applyFont="1" applyBorder="1" applyAlignment="1">
      <alignment horizontal="center" vertical="center"/>
    </xf>
    <xf numFmtId="0" fontId="5" fillId="0" borderId="33" xfId="0" applyFont="1" applyBorder="1" applyAlignment="1">
      <alignment horizontal="left" vertical="center"/>
    </xf>
    <xf numFmtId="178" fontId="10" fillId="0" borderId="40" xfId="0" applyNumberFormat="1" applyFont="1" applyBorder="1" applyAlignment="1">
      <alignment horizontal="center" vertical="center"/>
    </xf>
    <xf numFmtId="178" fontId="10" fillId="0" borderId="15" xfId="0" applyNumberFormat="1" applyFont="1" applyBorder="1" applyAlignment="1">
      <alignment horizontal="center" vertical="center"/>
    </xf>
    <xf numFmtId="178" fontId="10" fillId="0" borderId="39" xfId="0" applyNumberFormat="1" applyFont="1" applyBorder="1" applyAlignment="1">
      <alignment horizontal="center" vertical="center"/>
    </xf>
    <xf numFmtId="178" fontId="10" fillId="0" borderId="16" xfId="0" applyNumberFormat="1"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9" fillId="0" borderId="51" xfId="0" applyFont="1" applyBorder="1" applyAlignment="1">
      <alignment horizontal="center" vertical="center"/>
    </xf>
    <xf numFmtId="0" fontId="10" fillId="0" borderId="38" xfId="0" applyFont="1" applyBorder="1" applyAlignment="1">
      <alignment horizontal="center" vertical="center"/>
    </xf>
    <xf numFmtId="0" fontId="10" fillId="0" borderId="27" xfId="0" applyFont="1" applyBorder="1" applyAlignment="1">
      <alignment horizontal="right" vertical="center"/>
    </xf>
    <xf numFmtId="0" fontId="10" fillId="0" borderId="23" xfId="0" applyFont="1" applyBorder="1" applyAlignment="1">
      <alignment horizontal="right" vertical="center"/>
    </xf>
    <xf numFmtId="0" fontId="10" fillId="0" borderId="39" xfId="0" applyFont="1" applyBorder="1" applyAlignment="1">
      <alignment horizontal="center" vertical="center"/>
    </xf>
    <xf numFmtId="178" fontId="10" fillId="0" borderId="52" xfId="0" applyNumberFormat="1" applyFont="1" applyBorder="1" applyAlignment="1">
      <alignment horizontal="center" vertical="center"/>
    </xf>
    <xf numFmtId="178" fontId="10" fillId="0" borderId="53" xfId="0" applyNumberFormat="1" applyFont="1" applyBorder="1" applyAlignment="1">
      <alignment horizontal="center" vertical="center"/>
    </xf>
    <xf numFmtId="0" fontId="0" fillId="0" borderId="33" xfId="0" applyBorder="1" applyAlignment="1">
      <alignment horizontal="center" vertical="center"/>
    </xf>
    <xf numFmtId="0" fontId="0" fillId="0" borderId="33" xfId="0" applyBorder="1" applyAlignment="1">
      <alignment horizontal="left" vertical="center"/>
    </xf>
    <xf numFmtId="0" fontId="10" fillId="0" borderId="20" xfId="0" applyFont="1" applyBorder="1" applyAlignment="1">
      <alignment horizontal="center" vertical="center"/>
    </xf>
    <xf numFmtId="0" fontId="10" fillId="0" borderId="0" xfId="0" applyFont="1" applyBorder="1" applyAlignment="1">
      <alignment horizontal="center" vertical="center"/>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0" fillId="0" borderId="63"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6" xfId="0" applyFont="1" applyBorder="1" applyAlignment="1">
      <alignment horizontal="center" vertical="center" wrapText="1"/>
    </xf>
    <xf numFmtId="177" fontId="10" fillId="0" borderId="49" xfId="0" applyNumberFormat="1" applyFont="1" applyBorder="1" applyAlignment="1">
      <alignment horizontal="center" vertical="center"/>
    </xf>
    <xf numFmtId="177" fontId="10" fillId="0" borderId="11" xfId="0" applyNumberFormat="1" applyFont="1" applyBorder="1" applyAlignment="1">
      <alignment horizontal="center" vertical="center"/>
    </xf>
    <xf numFmtId="177" fontId="10" fillId="0" borderId="7" xfId="0" applyNumberFormat="1" applyFont="1" applyBorder="1" applyAlignment="1">
      <alignment horizontal="center" vertical="center"/>
    </xf>
    <xf numFmtId="177" fontId="10" fillId="0" borderId="55" xfId="0" applyNumberFormat="1" applyFont="1" applyBorder="1" applyAlignment="1">
      <alignment horizontal="center" vertical="center"/>
    </xf>
    <xf numFmtId="0" fontId="10" fillId="0" borderId="41" xfId="0" applyFont="1" applyBorder="1" applyAlignment="1">
      <alignment horizontal="center" vertical="center"/>
    </xf>
    <xf numFmtId="0" fontId="10" fillId="0" borderId="8" xfId="0" applyFont="1" applyBorder="1" applyAlignment="1">
      <alignment horizontal="center" vertical="center"/>
    </xf>
    <xf numFmtId="0" fontId="10" fillId="0" borderId="42" xfId="0" applyFont="1" applyBorder="1" applyAlignment="1">
      <alignment horizontal="center" vertical="center"/>
    </xf>
    <xf numFmtId="0" fontId="10" fillId="0" borderId="32" xfId="0" applyFont="1" applyBorder="1" applyAlignment="1">
      <alignment horizontal="center" vertical="center"/>
    </xf>
    <xf numFmtId="0" fontId="10" fillId="0" borderId="59" xfId="0" applyFont="1" applyBorder="1" applyAlignment="1">
      <alignment horizontal="center" vertical="center"/>
    </xf>
    <xf numFmtId="177" fontId="10" fillId="0" borderId="3" xfId="0" applyNumberFormat="1" applyFont="1" applyBorder="1" applyAlignment="1">
      <alignment horizontal="center" vertical="center"/>
    </xf>
    <xf numFmtId="177" fontId="10" fillId="0" borderId="33" xfId="0" applyNumberFormat="1" applyFont="1" applyBorder="1" applyAlignment="1">
      <alignment horizontal="center" vertical="center"/>
    </xf>
    <xf numFmtId="0" fontId="10" fillId="0" borderId="61" xfId="0" applyFont="1" applyBorder="1" applyAlignment="1">
      <alignment horizontal="center" vertical="center"/>
    </xf>
    <xf numFmtId="0" fontId="10" fillId="0" borderId="64" xfId="0" applyFont="1" applyBorder="1" applyAlignment="1">
      <alignment horizontal="center" vertical="center"/>
    </xf>
    <xf numFmtId="177" fontId="10" fillId="0" borderId="30" xfId="0" applyNumberFormat="1" applyFont="1" applyBorder="1" applyAlignment="1">
      <alignment horizontal="center" vertical="center"/>
    </xf>
    <xf numFmtId="177" fontId="10" fillId="0" borderId="31" xfId="0" applyNumberFormat="1" applyFont="1" applyBorder="1" applyAlignment="1">
      <alignment horizontal="center" vertical="center"/>
    </xf>
    <xf numFmtId="177" fontId="10" fillId="0" borderId="45" xfId="0" applyNumberFormat="1" applyFont="1" applyBorder="1" applyAlignment="1">
      <alignment horizontal="center" vertical="center"/>
    </xf>
    <xf numFmtId="177" fontId="10" fillId="0" borderId="62" xfId="0" applyNumberFormat="1" applyFont="1" applyBorder="1" applyAlignment="1">
      <alignment horizontal="center" vertical="center"/>
    </xf>
    <xf numFmtId="177" fontId="10" fillId="0" borderId="64" xfId="0" applyNumberFormat="1" applyFont="1" applyBorder="1" applyAlignment="1">
      <alignment horizontal="center" vertical="center"/>
    </xf>
    <xf numFmtId="38" fontId="13" fillId="0" borderId="32" xfId="1" applyFont="1" applyFill="1" applyBorder="1" applyAlignment="1">
      <alignment horizontal="center" vertical="center" wrapText="1"/>
    </xf>
    <xf numFmtId="38" fontId="13" fillId="0" borderId="2" xfId="1" applyFont="1" applyFill="1" applyBorder="1" applyAlignment="1">
      <alignment horizontal="center" vertical="center" wrapText="1"/>
    </xf>
    <xf numFmtId="38" fontId="13" fillId="0" borderId="59" xfId="1" applyFont="1" applyFill="1" applyBorder="1" applyAlignment="1">
      <alignment horizontal="center" vertical="center" wrapText="1"/>
    </xf>
    <xf numFmtId="0" fontId="10" fillId="0" borderId="14" xfId="0" applyFont="1" applyBorder="1" applyAlignment="1">
      <alignment horizontal="right" vertical="center"/>
    </xf>
    <xf numFmtId="0" fontId="10" fillId="0" borderId="15" xfId="0" applyFont="1" applyBorder="1" applyAlignment="1">
      <alignment horizontal="right" vertical="center"/>
    </xf>
    <xf numFmtId="0" fontId="10" fillId="0" borderId="16" xfId="0" applyFont="1" applyBorder="1" applyAlignment="1">
      <alignment horizontal="right" vertical="center"/>
    </xf>
    <xf numFmtId="177" fontId="10" fillId="0" borderId="15" xfId="0" applyNumberFormat="1" applyFont="1" applyBorder="1" applyAlignment="1">
      <alignment horizontal="center" vertical="center"/>
    </xf>
    <xf numFmtId="177" fontId="10" fillId="0" borderId="39" xfId="0" applyNumberFormat="1" applyFont="1" applyBorder="1" applyAlignment="1">
      <alignment horizontal="center" vertical="center"/>
    </xf>
    <xf numFmtId="177" fontId="10" fillId="0" borderId="40" xfId="0" applyNumberFormat="1" applyFont="1" applyBorder="1" applyAlignment="1">
      <alignment horizontal="center" vertical="center"/>
    </xf>
    <xf numFmtId="177" fontId="10" fillId="0" borderId="16" xfId="0" applyNumberFormat="1" applyFont="1" applyBorder="1" applyAlignment="1">
      <alignment horizontal="center" vertical="center"/>
    </xf>
    <xf numFmtId="177" fontId="10" fillId="0" borderId="52" xfId="0" applyNumberFormat="1" applyFont="1" applyBorder="1" applyAlignment="1">
      <alignment horizontal="center" vertical="center"/>
    </xf>
    <xf numFmtId="177" fontId="10" fillId="0" borderId="53" xfId="0" applyNumberFormat="1" applyFont="1" applyBorder="1" applyAlignment="1">
      <alignment horizontal="center" vertical="center"/>
    </xf>
    <xf numFmtId="177" fontId="10" fillId="0" borderId="54" xfId="0" applyNumberFormat="1"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38" fontId="13" fillId="0" borderId="60" xfId="1" applyFont="1" applyFill="1" applyBorder="1" applyAlignment="1">
      <alignment horizontal="center" vertical="center" wrapText="1"/>
    </xf>
    <xf numFmtId="38" fontId="13" fillId="0" borderId="35" xfId="1" applyFont="1" applyFill="1" applyBorder="1" applyAlignment="1">
      <alignment horizontal="center" vertical="center" wrapText="1"/>
    </xf>
    <xf numFmtId="38" fontId="13" fillId="0" borderId="29" xfId="1" applyFont="1" applyFill="1" applyBorder="1" applyAlignment="1">
      <alignment horizontal="center" vertical="center" wrapText="1"/>
    </xf>
    <xf numFmtId="177" fontId="10" fillId="0" borderId="6" xfId="0" applyNumberFormat="1" applyFont="1" applyBorder="1" applyAlignment="1">
      <alignment horizontal="center" vertical="center"/>
    </xf>
    <xf numFmtId="177" fontId="10" fillId="0" borderId="58" xfId="0" applyNumberFormat="1" applyFont="1" applyBorder="1" applyAlignment="1">
      <alignment horizontal="center" vertical="center"/>
    </xf>
    <xf numFmtId="177" fontId="10" fillId="0" borderId="37" xfId="0" applyNumberFormat="1" applyFont="1" applyBorder="1" applyAlignment="1">
      <alignment horizontal="center" vertical="center"/>
    </xf>
    <xf numFmtId="177" fontId="10" fillId="0" borderId="10" xfId="0" applyNumberFormat="1" applyFont="1" applyBorder="1" applyAlignment="1">
      <alignment horizontal="center" vertical="center"/>
    </xf>
    <xf numFmtId="177" fontId="10" fillId="0" borderId="57" xfId="0" applyNumberFormat="1" applyFont="1" applyBorder="1" applyAlignment="1">
      <alignment horizontal="center" vertical="center"/>
    </xf>
    <xf numFmtId="177" fontId="10" fillId="0" borderId="56" xfId="0" applyNumberFormat="1" applyFont="1" applyBorder="1" applyAlignment="1">
      <alignment horizontal="center" vertical="center"/>
    </xf>
    <xf numFmtId="177" fontId="10" fillId="0" borderId="12" xfId="0" applyNumberFormat="1" applyFont="1" applyBorder="1" applyAlignment="1">
      <alignment horizontal="center" vertical="center"/>
    </xf>
    <xf numFmtId="0" fontId="7"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80" fontId="15" fillId="0" borderId="2" xfId="0" applyNumberFormat="1" applyFont="1" applyBorder="1" applyAlignment="1">
      <alignment horizontal="center" vertical="center"/>
    </xf>
    <xf numFmtId="0" fontId="15" fillId="0" borderId="2" xfId="0" applyFont="1" applyBorder="1" applyAlignment="1">
      <alignment horizontal="center" vertical="center"/>
    </xf>
    <xf numFmtId="180" fontId="15" fillId="0" borderId="35" xfId="0" applyNumberFormat="1" applyFont="1" applyBorder="1" applyAlignment="1">
      <alignment horizontal="center" vertical="center"/>
    </xf>
    <xf numFmtId="0" fontId="15" fillId="0" borderId="35" xfId="0" applyFont="1" applyBorder="1" applyAlignment="1">
      <alignment horizontal="center" vertical="center"/>
    </xf>
    <xf numFmtId="180" fontId="15" fillId="0" borderId="35" xfId="0" applyNumberFormat="1" applyFont="1" applyFill="1" applyBorder="1" applyAlignment="1">
      <alignment horizontal="center" vertical="center"/>
    </xf>
    <xf numFmtId="0" fontId="20" fillId="0" borderId="35" xfId="0" applyFont="1" applyFill="1" applyBorder="1" applyAlignment="1">
      <alignment horizontal="center" vertical="center"/>
    </xf>
    <xf numFmtId="180" fontId="15" fillId="0" borderId="15" xfId="0" applyNumberFormat="1" applyFont="1" applyBorder="1" applyAlignment="1">
      <alignment horizontal="center" vertical="center"/>
    </xf>
    <xf numFmtId="0" fontId="15" fillId="0" borderId="15" xfId="0" applyFont="1" applyBorder="1" applyAlignment="1">
      <alignment horizontal="center" vertical="center"/>
    </xf>
    <xf numFmtId="178" fontId="10" fillId="0" borderId="2" xfId="0" applyNumberFormat="1" applyFont="1" applyFill="1" applyBorder="1" applyAlignment="1">
      <alignment horizontal="center" vertical="center"/>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12" xfId="0" applyFont="1" applyBorder="1" applyAlignment="1">
      <alignment horizontal="left" vertical="top"/>
    </xf>
    <xf numFmtId="0" fontId="9" fillId="0" borderId="0" xfId="0" applyFont="1" applyBorder="1" applyAlignment="1">
      <alignment horizontal="left" vertical="top"/>
    </xf>
    <xf numFmtId="0" fontId="9" fillId="0" borderId="13"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9" xfId="0" applyFont="1" applyBorder="1" applyAlignment="1">
      <alignment horizontal="left" vertical="top"/>
    </xf>
    <xf numFmtId="0" fontId="17" fillId="0" borderId="32" xfId="2" applyFont="1" applyFill="1" applyBorder="1" applyAlignment="1">
      <alignment horizontal="center" vertical="center"/>
    </xf>
    <xf numFmtId="0" fontId="17" fillId="0" borderId="2" xfId="2" applyFont="1" applyFill="1" applyBorder="1" applyAlignment="1">
      <alignment horizontal="center" vertical="center"/>
    </xf>
    <xf numFmtId="0" fontId="17" fillId="0" borderId="59" xfId="2" applyFont="1" applyFill="1" applyBorder="1" applyAlignment="1">
      <alignment horizontal="center" vertical="center"/>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4" xfId="0" applyFont="1" applyBorder="1" applyAlignment="1">
      <alignment horizontal="center" vertical="center" wrapText="1"/>
    </xf>
    <xf numFmtId="0" fontId="17" fillId="0" borderId="32" xfId="2" applyFont="1" applyFill="1" applyBorder="1" applyAlignment="1">
      <alignment horizontal="center" vertical="center" wrapText="1"/>
    </xf>
    <xf numFmtId="0" fontId="17" fillId="0" borderId="2" xfId="2" applyFont="1" applyFill="1" applyBorder="1" applyAlignment="1">
      <alignment horizontal="center" vertical="center" wrapText="1"/>
    </xf>
    <xf numFmtId="0" fontId="17" fillId="0" borderId="59" xfId="2" applyFont="1" applyFill="1" applyBorder="1" applyAlignment="1">
      <alignment horizontal="center" vertical="center" wrapText="1"/>
    </xf>
    <xf numFmtId="0" fontId="16" fillId="0" borderId="3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29"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0" fillId="0" borderId="4" xfId="0" applyFont="1" applyBorder="1" applyAlignment="1">
      <alignment horizontal="left" vertical="top" wrapText="1"/>
    </xf>
    <xf numFmtId="0" fontId="10" fillId="0" borderId="5" xfId="0" applyFont="1" applyBorder="1" applyAlignment="1">
      <alignment horizontal="left" vertical="top" wrapText="1"/>
    </xf>
  </cellXfs>
  <cellStyles count="3">
    <cellStyle name="桁区切り 2" xfId="1"/>
    <cellStyle name="標準" xfId="0" builtinId="0"/>
    <cellStyle name="標準 2" xfId="2"/>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205154</xdr:colOff>
      <xdr:row>0</xdr:row>
      <xdr:rowOff>17584</xdr:rowOff>
    </xdr:from>
    <xdr:to>
      <xdr:col>3</xdr:col>
      <xdr:colOff>187569</xdr:colOff>
      <xdr:row>2</xdr:row>
      <xdr:rowOff>351692</xdr:rowOff>
    </xdr:to>
    <xdr:sp macro="" textlink="">
      <xdr:nvSpPr>
        <xdr:cNvPr id="2" name="四角形吹き出し 1"/>
        <xdr:cNvSpPr/>
      </xdr:nvSpPr>
      <xdr:spPr>
        <a:xfrm>
          <a:off x="205154" y="17584"/>
          <a:ext cx="1049215" cy="875128"/>
        </a:xfrm>
        <a:prstGeom prst="wedgeRectCallout">
          <a:avLst>
            <a:gd name="adj1" fmla="val 20916"/>
            <a:gd name="adj2" fmla="val 62254"/>
          </a:avLst>
        </a:prstGeom>
        <a:solidFill>
          <a:schemeClr val="accent4">
            <a:lumMod val="20000"/>
            <a:lumOff val="80000"/>
          </a:scheme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F0"/>
              </a:solidFill>
            </a:rPr>
            <a:t>全頁左上に集落名等を明記（通常自動表示されます）</a:t>
          </a:r>
          <a:endParaRPr kumimoji="1" lang="en-US" altLang="ja-JP" sz="1100">
            <a:solidFill>
              <a:srgbClr val="00B0F0"/>
            </a:solidFill>
          </a:endParaRPr>
        </a:p>
        <a:p>
          <a:pPr algn="l"/>
          <a:endParaRPr kumimoji="1" lang="ja-JP" altLang="en-US" sz="1100"/>
        </a:p>
      </xdr:txBody>
    </xdr:sp>
    <xdr:clientData/>
  </xdr:twoCellAnchor>
  <xdr:twoCellAnchor>
    <xdr:from>
      <xdr:col>4</xdr:col>
      <xdr:colOff>41030</xdr:colOff>
      <xdr:row>0</xdr:row>
      <xdr:rowOff>35169</xdr:rowOff>
    </xdr:from>
    <xdr:to>
      <xdr:col>37</xdr:col>
      <xdr:colOff>193430</xdr:colOff>
      <xdr:row>0</xdr:row>
      <xdr:rowOff>263769</xdr:rowOff>
    </xdr:to>
    <xdr:sp macro="" textlink="">
      <xdr:nvSpPr>
        <xdr:cNvPr id="3" name="正方形/長方形 2"/>
        <xdr:cNvSpPr/>
      </xdr:nvSpPr>
      <xdr:spPr>
        <a:xfrm>
          <a:off x="1336430" y="35169"/>
          <a:ext cx="7299960" cy="228600"/>
        </a:xfrm>
        <a:prstGeom prst="rect">
          <a:avLst/>
        </a:prstGeom>
        <a:solidFill>
          <a:schemeClr val="accent4">
            <a:lumMod val="20000"/>
            <a:lumOff val="80000"/>
          </a:scheme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F0"/>
              </a:solidFill>
            </a:rPr>
            <a:t>Ｅ</a:t>
          </a:r>
          <a:r>
            <a:rPr kumimoji="1" lang="en-US" altLang="ja-JP" sz="1100">
              <a:solidFill>
                <a:srgbClr val="00B0F0"/>
              </a:solidFill>
            </a:rPr>
            <a:t>3</a:t>
          </a:r>
          <a:r>
            <a:rPr kumimoji="1" lang="ja-JP" altLang="en-US" sz="1100">
              <a:solidFill>
                <a:srgbClr val="00B0F0"/>
              </a:solidFill>
            </a:rPr>
            <a:t>～ＡＨ</a:t>
          </a:r>
          <a:r>
            <a:rPr kumimoji="1" lang="en-US" altLang="ja-JP" sz="1100">
              <a:solidFill>
                <a:srgbClr val="00B0F0"/>
              </a:solidFill>
            </a:rPr>
            <a:t>3</a:t>
          </a:r>
          <a:r>
            <a:rPr kumimoji="1" lang="ja-JP" altLang="en-US" sz="1100">
              <a:solidFill>
                <a:srgbClr val="00B0F0"/>
              </a:solidFill>
            </a:rPr>
            <a:t>まで入力すると、</a:t>
          </a:r>
          <a:r>
            <a:rPr kumimoji="1" lang="en-US" altLang="ja-JP" sz="1100">
              <a:solidFill>
                <a:srgbClr val="00B0F0"/>
              </a:solidFill>
            </a:rPr>
            <a:t>9</a:t>
          </a:r>
          <a:r>
            <a:rPr kumimoji="1" lang="ja-JP" altLang="en-US" sz="1100">
              <a:solidFill>
                <a:srgbClr val="00B0F0"/>
              </a:solidFill>
            </a:rPr>
            <a:t>～</a:t>
          </a:r>
          <a:r>
            <a:rPr kumimoji="1" lang="en-US" altLang="ja-JP" sz="1100">
              <a:solidFill>
                <a:srgbClr val="00B0F0"/>
              </a:solidFill>
            </a:rPr>
            <a:t>10</a:t>
          </a:r>
          <a:r>
            <a:rPr kumimoji="1" lang="ja-JP" altLang="en-US" sz="1100">
              <a:solidFill>
                <a:srgbClr val="00B0F0"/>
              </a:solidFill>
            </a:rPr>
            <a:t>行目の各項目・各頁左上のプラン名に反映されます。（様式に直接入力してもいいです）</a:t>
          </a:r>
        </a:p>
      </xdr:txBody>
    </xdr:sp>
    <xdr:clientData/>
  </xdr:twoCellAnchor>
  <xdr:twoCellAnchor>
    <xdr:from>
      <xdr:col>37</xdr:col>
      <xdr:colOff>0</xdr:colOff>
      <xdr:row>13</xdr:row>
      <xdr:rowOff>99647</xdr:rowOff>
    </xdr:from>
    <xdr:to>
      <xdr:col>40</xdr:col>
      <xdr:colOff>117230</xdr:colOff>
      <xdr:row>14</xdr:row>
      <xdr:rowOff>105508</xdr:rowOff>
    </xdr:to>
    <xdr:sp macro="" textlink="">
      <xdr:nvSpPr>
        <xdr:cNvPr id="4" name="四角形吹き出し 3"/>
        <xdr:cNvSpPr/>
      </xdr:nvSpPr>
      <xdr:spPr>
        <a:xfrm>
          <a:off x="8442960" y="3917267"/>
          <a:ext cx="2631830" cy="325901"/>
        </a:xfrm>
        <a:prstGeom prst="wedgeRectCallout">
          <a:avLst>
            <a:gd name="adj1" fmla="val -58602"/>
            <a:gd name="adj2" fmla="val -9851"/>
          </a:avLst>
        </a:prstGeom>
        <a:solidFill>
          <a:schemeClr val="accent4">
            <a:lumMod val="20000"/>
            <a:lumOff val="80000"/>
          </a:scheme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②③アンケート調査結果参照</a:t>
          </a:r>
        </a:p>
      </xdr:txBody>
    </xdr:sp>
    <xdr:clientData/>
  </xdr:twoCellAnchor>
  <xdr:twoCellAnchor>
    <xdr:from>
      <xdr:col>37</xdr:col>
      <xdr:colOff>0</xdr:colOff>
      <xdr:row>18</xdr:row>
      <xdr:rowOff>29308</xdr:rowOff>
    </xdr:from>
    <xdr:to>
      <xdr:col>40</xdr:col>
      <xdr:colOff>117230</xdr:colOff>
      <xdr:row>19</xdr:row>
      <xdr:rowOff>35169</xdr:rowOff>
    </xdr:to>
    <xdr:sp macro="" textlink="">
      <xdr:nvSpPr>
        <xdr:cNvPr id="5" name="四角形吹き出し 4"/>
        <xdr:cNvSpPr/>
      </xdr:nvSpPr>
      <xdr:spPr>
        <a:xfrm>
          <a:off x="8442960" y="5447128"/>
          <a:ext cx="2631830" cy="325901"/>
        </a:xfrm>
        <a:prstGeom prst="wedgeRectCallout">
          <a:avLst>
            <a:gd name="adj1" fmla="val -58602"/>
            <a:gd name="adj2" fmla="val -9851"/>
          </a:avLst>
        </a:prstGeom>
        <a:solidFill>
          <a:schemeClr val="accent4">
            <a:lumMod val="20000"/>
            <a:lumOff val="80000"/>
          </a:scheme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B0F0"/>
              </a:solidFill>
            </a:rPr>
            <a:t>④⑤⑥</a:t>
          </a:r>
          <a:r>
            <a:rPr kumimoji="1" lang="en-US" altLang="ja-JP" sz="1100">
              <a:solidFill>
                <a:srgbClr val="00B0F0"/>
              </a:solidFill>
            </a:rPr>
            <a:t>2.3</a:t>
          </a:r>
          <a:r>
            <a:rPr kumimoji="1" lang="ja-JP" altLang="en-US" sz="1100">
              <a:solidFill>
                <a:srgbClr val="00B0F0"/>
              </a:solidFill>
            </a:rPr>
            <a:t>頁より自動計算</a:t>
          </a:r>
        </a:p>
      </xdr:txBody>
    </xdr:sp>
    <xdr:clientData/>
  </xdr:twoCellAnchor>
  <xdr:twoCellAnchor>
    <xdr:from>
      <xdr:col>36</xdr:col>
      <xdr:colOff>123092</xdr:colOff>
      <xdr:row>10</xdr:row>
      <xdr:rowOff>128954</xdr:rowOff>
    </xdr:from>
    <xdr:to>
      <xdr:col>40</xdr:col>
      <xdr:colOff>87923</xdr:colOff>
      <xdr:row>12</xdr:row>
      <xdr:rowOff>252046</xdr:rowOff>
    </xdr:to>
    <xdr:sp macro="" textlink="">
      <xdr:nvSpPr>
        <xdr:cNvPr id="6" name="角丸四角形 5"/>
        <xdr:cNvSpPr/>
      </xdr:nvSpPr>
      <xdr:spPr>
        <a:xfrm>
          <a:off x="8337452" y="3009314"/>
          <a:ext cx="2708031" cy="740312"/>
        </a:xfrm>
        <a:prstGeom prst="roundRect">
          <a:avLst/>
        </a:prstGeom>
        <a:solidFill>
          <a:schemeClr val="accent4">
            <a:lumMod val="20000"/>
            <a:lumOff val="80000"/>
          </a:scheme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全頁　面積については</a:t>
          </a:r>
          <a:endParaRPr kumimoji="1" lang="en-US" altLang="ja-JP" sz="1100">
            <a:solidFill>
              <a:srgbClr val="FF0000"/>
            </a:solidFill>
          </a:endParaRPr>
        </a:p>
        <a:p>
          <a:pPr algn="ctr"/>
          <a:r>
            <a:rPr kumimoji="1" lang="ja-JP" altLang="en-US" sz="1100">
              <a:solidFill>
                <a:srgbClr val="FF0000"/>
              </a:solidFill>
            </a:rPr>
            <a:t>小数点</a:t>
          </a:r>
          <a:r>
            <a:rPr kumimoji="1" lang="en-US" altLang="ja-JP" sz="1100">
              <a:solidFill>
                <a:srgbClr val="FF0000"/>
              </a:solidFill>
            </a:rPr>
            <a:t>2</a:t>
          </a:r>
          <a:r>
            <a:rPr kumimoji="1" lang="ja-JP" altLang="en-US" sz="1100">
              <a:solidFill>
                <a:srgbClr val="FF0000"/>
              </a:solidFill>
            </a:rPr>
            <a:t>位以下、四捨五入</a:t>
          </a:r>
          <a:endParaRPr kumimoji="1" lang="en-US" altLang="ja-JP" sz="1100">
            <a:solidFill>
              <a:srgbClr val="FF0000"/>
            </a:solidFill>
          </a:endParaRPr>
        </a:p>
        <a:p>
          <a:pPr algn="ctr"/>
          <a:r>
            <a:rPr kumimoji="1" lang="en-US" altLang="ja-JP" sz="1100">
              <a:solidFill>
                <a:srgbClr val="FF0000"/>
              </a:solidFill>
            </a:rPr>
            <a:t>500</a:t>
          </a:r>
          <a:r>
            <a:rPr kumimoji="1" lang="ja-JP" altLang="en-US" sz="1100">
              <a:solidFill>
                <a:srgbClr val="FF0000"/>
              </a:solidFill>
            </a:rPr>
            <a:t>㎡未満は</a:t>
          </a:r>
          <a:r>
            <a:rPr kumimoji="1" lang="en-US" altLang="ja-JP" sz="1100">
              <a:solidFill>
                <a:srgbClr val="FF0000"/>
              </a:solidFill>
            </a:rPr>
            <a:t>0</a:t>
          </a:r>
          <a:endParaRPr kumimoji="1" lang="ja-JP" altLang="en-US" sz="1100">
            <a:solidFill>
              <a:srgbClr val="FF0000"/>
            </a:solidFill>
          </a:endParaRPr>
        </a:p>
      </xdr:txBody>
    </xdr:sp>
    <xdr:clientData/>
  </xdr:twoCellAnchor>
  <xdr:twoCellAnchor>
    <xdr:from>
      <xdr:col>36</xdr:col>
      <xdr:colOff>93276</xdr:colOff>
      <xdr:row>52</xdr:row>
      <xdr:rowOff>146538</xdr:rowOff>
    </xdr:from>
    <xdr:to>
      <xdr:col>40</xdr:col>
      <xdr:colOff>191164</xdr:colOff>
      <xdr:row>54</xdr:row>
      <xdr:rowOff>495300</xdr:rowOff>
    </xdr:to>
    <xdr:sp macro="" textlink="">
      <xdr:nvSpPr>
        <xdr:cNvPr id="7" name="角丸四角形 6"/>
        <xdr:cNvSpPr/>
      </xdr:nvSpPr>
      <xdr:spPr>
        <a:xfrm>
          <a:off x="8307636" y="14952198"/>
          <a:ext cx="2841088" cy="1308882"/>
        </a:xfrm>
        <a:prstGeom prst="roundRect">
          <a:avLst/>
        </a:prstGeom>
        <a:solidFill>
          <a:schemeClr val="accent4">
            <a:lumMod val="20000"/>
            <a:lumOff val="80000"/>
          </a:scheme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B0F0"/>
              </a:solidFill>
            </a:rPr>
            <a:t>旧様式プランのコピペがうまくいかないときは、空白行の削除等を試してください。</a:t>
          </a:r>
        </a:p>
      </xdr:txBody>
    </xdr:sp>
    <xdr:clientData/>
  </xdr:twoCellAnchor>
  <xdr:twoCellAnchor>
    <xdr:from>
      <xdr:col>36</xdr:col>
      <xdr:colOff>99391</xdr:colOff>
      <xdr:row>54</xdr:row>
      <xdr:rowOff>549965</xdr:rowOff>
    </xdr:from>
    <xdr:to>
      <xdr:col>40</xdr:col>
      <xdr:colOff>197279</xdr:colOff>
      <xdr:row>57</xdr:row>
      <xdr:rowOff>236119</xdr:rowOff>
    </xdr:to>
    <xdr:sp macro="" textlink="">
      <xdr:nvSpPr>
        <xdr:cNvPr id="8" name="角丸四角形 7"/>
        <xdr:cNvSpPr/>
      </xdr:nvSpPr>
      <xdr:spPr>
        <a:xfrm>
          <a:off x="8408504" y="16300174"/>
          <a:ext cx="2509784" cy="1309545"/>
        </a:xfrm>
        <a:prstGeom prst="roundRect">
          <a:avLst/>
        </a:prstGeom>
        <a:solidFill>
          <a:schemeClr val="accent4">
            <a:lumMod val="20000"/>
            <a:lumOff val="80000"/>
          </a:scheme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B0F0"/>
              </a:solidFill>
            </a:rPr>
            <a:t>経営面積の入力について、</a:t>
          </a:r>
          <a:endParaRPr kumimoji="1" lang="en-US" altLang="ja-JP" sz="1100">
            <a:solidFill>
              <a:srgbClr val="00B0F0"/>
            </a:solidFill>
          </a:endParaRPr>
        </a:p>
        <a:p>
          <a:pPr algn="ctr"/>
          <a:r>
            <a:rPr kumimoji="1" lang="ja-JP" altLang="en-US" sz="1100">
              <a:solidFill>
                <a:srgbClr val="00B0F0"/>
              </a:solidFill>
            </a:rPr>
            <a:t>１セルで２段書き以上にする</a:t>
          </a:r>
          <a:endParaRPr kumimoji="1" lang="en-US" altLang="ja-JP" sz="1100">
            <a:solidFill>
              <a:srgbClr val="00B0F0"/>
            </a:solidFill>
          </a:endParaRPr>
        </a:p>
        <a:p>
          <a:pPr algn="ctr"/>
          <a:r>
            <a:rPr kumimoji="1" lang="ja-JP" altLang="en-US" sz="1100">
              <a:solidFill>
                <a:srgbClr val="00B0F0"/>
              </a:solidFill>
            </a:rPr>
            <a:t>場合は、合計面積に注意</a:t>
          </a:r>
        </a:p>
      </xdr:txBody>
    </xdr:sp>
    <xdr:clientData/>
  </xdr:twoCellAnchor>
  <xdr:twoCellAnchor>
    <xdr:from>
      <xdr:col>36</xdr:col>
      <xdr:colOff>145774</xdr:colOff>
      <xdr:row>108</xdr:row>
      <xdr:rowOff>231913</xdr:rowOff>
    </xdr:from>
    <xdr:to>
      <xdr:col>39</xdr:col>
      <xdr:colOff>450574</xdr:colOff>
      <xdr:row>112</xdr:row>
      <xdr:rowOff>298174</xdr:rowOff>
    </xdr:to>
    <xdr:sp macro="" textlink="">
      <xdr:nvSpPr>
        <xdr:cNvPr id="9" name="角丸四角形 8"/>
        <xdr:cNvSpPr/>
      </xdr:nvSpPr>
      <xdr:spPr>
        <a:xfrm>
          <a:off x="8360134" y="33203653"/>
          <a:ext cx="1752600" cy="1552161"/>
        </a:xfrm>
        <a:prstGeom prst="roundRect">
          <a:avLst/>
        </a:prstGeom>
        <a:solidFill>
          <a:schemeClr val="accent4">
            <a:lumMod val="20000"/>
            <a:lumOff val="80000"/>
          </a:scheme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出し手を記載した場合、貸付区分～受け手まで入力してください。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不明の場合は「未定」で入力</a:t>
          </a:r>
          <a:endParaRPr kumimoji="1" lang="en-US" altLang="ja-JP" sz="1100">
            <a:solidFill>
              <a:srgbClr val="FF0000"/>
            </a:solidFill>
          </a:endParaRPr>
        </a:p>
      </xdr:txBody>
    </xdr:sp>
    <xdr:clientData/>
  </xdr:twoCellAnchor>
  <xdr:twoCellAnchor>
    <xdr:from>
      <xdr:col>36</xdr:col>
      <xdr:colOff>192156</xdr:colOff>
      <xdr:row>66</xdr:row>
      <xdr:rowOff>477078</xdr:rowOff>
    </xdr:from>
    <xdr:to>
      <xdr:col>39</xdr:col>
      <xdr:colOff>722244</xdr:colOff>
      <xdr:row>68</xdr:row>
      <xdr:rowOff>165652</xdr:rowOff>
    </xdr:to>
    <xdr:sp macro="" textlink="">
      <xdr:nvSpPr>
        <xdr:cNvPr id="11" name="四角形吹き出し 10"/>
        <xdr:cNvSpPr/>
      </xdr:nvSpPr>
      <xdr:spPr>
        <a:xfrm>
          <a:off x="8406516" y="22460778"/>
          <a:ext cx="1977888" cy="709654"/>
        </a:xfrm>
        <a:prstGeom prst="wedgeRectCallout">
          <a:avLst>
            <a:gd name="adj1" fmla="val -58535"/>
            <a:gd name="adj2" fmla="val -11571"/>
          </a:avLst>
        </a:prstGeom>
        <a:solidFill>
          <a:schemeClr val="accent4">
            <a:lumMod val="20000"/>
            <a:lumOff val="80000"/>
          </a:scheme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B</a:t>
          </a:r>
          <a:r>
            <a:rPr kumimoji="1" lang="ja-JP" altLang="en-US" sz="1100">
              <a:solidFill>
                <a:srgbClr val="FF0000"/>
              </a:solidFill>
            </a:rPr>
            <a:t>の面積が</a:t>
          </a:r>
          <a:r>
            <a:rPr kumimoji="1" lang="en-US" altLang="ja-JP" sz="1100">
              <a:solidFill>
                <a:srgbClr val="FF0000"/>
              </a:solidFill>
            </a:rPr>
            <a:t>1-</a:t>
          </a:r>
          <a:r>
            <a:rPr kumimoji="1" lang="ja-JP" altLang="en-US" sz="1100">
              <a:solidFill>
                <a:srgbClr val="FF0000"/>
              </a:solidFill>
            </a:rPr>
            <a:t>①の耕地面積を超えていないか確認</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O141"/>
  <sheetViews>
    <sheetView tabSelected="1" view="pageBreakPreview" zoomScale="115" zoomScaleNormal="100" zoomScaleSheetLayoutView="115" workbookViewId="0">
      <selection activeCell="AD79" sqref="AD79"/>
    </sheetView>
  </sheetViews>
  <sheetFormatPr defaultRowHeight="13.5"/>
  <cols>
    <col min="2" max="10" width="3.375" customWidth="1"/>
    <col min="11" max="11" width="6.75" customWidth="1"/>
    <col min="12" max="12" width="3.375" customWidth="1"/>
    <col min="13" max="14" width="2" customWidth="1"/>
    <col min="15" max="16" width="3.375" customWidth="1"/>
    <col min="17" max="18" width="2" customWidth="1"/>
    <col min="19" max="23" width="3.375" customWidth="1"/>
    <col min="24" max="25" width="2" customWidth="1"/>
    <col min="26" max="27" width="3.375" customWidth="1"/>
    <col min="28" max="29" width="2" customWidth="1"/>
    <col min="30" max="35" width="3.375" customWidth="1"/>
    <col min="36" max="36" width="4.75" customWidth="1"/>
    <col min="37" max="37" width="3.375" customWidth="1"/>
    <col min="40" max="40" width="14" bestFit="1" customWidth="1"/>
  </cols>
  <sheetData>
    <row r="1" spans="2:41" ht="24" customHeight="1">
      <c r="E1" s="60"/>
      <c r="AO1" s="109"/>
    </row>
    <row r="2" spans="2:41" ht="18.600000000000001" customHeight="1">
      <c r="B2" s="3"/>
      <c r="C2" s="3"/>
      <c r="D2" s="59"/>
      <c r="E2" s="302" t="s">
        <v>41</v>
      </c>
      <c r="F2" s="303"/>
      <c r="G2" s="304"/>
      <c r="H2" s="248" t="s">
        <v>42</v>
      </c>
      <c r="I2" s="248"/>
      <c r="J2" s="248"/>
      <c r="K2" s="248"/>
      <c r="L2" s="248" t="s">
        <v>43</v>
      </c>
      <c r="M2" s="248"/>
      <c r="N2" s="248"/>
      <c r="O2" s="248"/>
      <c r="P2" s="248" t="s">
        <v>44</v>
      </c>
      <c r="Q2" s="248"/>
      <c r="R2" s="248"/>
      <c r="S2" s="248"/>
      <c r="T2" s="248"/>
      <c r="U2" s="248" t="s">
        <v>45</v>
      </c>
      <c r="V2" s="248"/>
      <c r="W2" s="248"/>
      <c r="X2" s="248" t="s">
        <v>46</v>
      </c>
      <c r="Y2" s="248"/>
      <c r="Z2" s="248"/>
      <c r="AA2" s="248"/>
      <c r="AB2" s="2"/>
      <c r="AC2" s="2"/>
      <c r="AD2" s="2"/>
      <c r="AE2" s="248" t="s">
        <v>79</v>
      </c>
      <c r="AF2" s="248"/>
      <c r="AG2" s="248"/>
      <c r="AH2" s="248" t="s">
        <v>80</v>
      </c>
      <c r="AI2" s="248"/>
      <c r="AJ2" s="248"/>
    </row>
    <row r="3" spans="2:41" ht="37.9" customHeight="1">
      <c r="B3" s="3"/>
      <c r="C3" s="3"/>
      <c r="D3" s="59"/>
      <c r="E3" s="248"/>
      <c r="F3" s="248"/>
      <c r="G3" s="248"/>
      <c r="H3" s="248"/>
      <c r="I3" s="248"/>
      <c r="J3" s="248"/>
      <c r="K3" s="248"/>
      <c r="L3" s="248"/>
      <c r="M3" s="248"/>
      <c r="N3" s="248"/>
      <c r="O3" s="248"/>
      <c r="P3" s="302"/>
      <c r="Q3" s="303"/>
      <c r="R3" s="303"/>
      <c r="S3" s="303"/>
      <c r="T3" s="304"/>
      <c r="U3" s="248" t="s">
        <v>84</v>
      </c>
      <c r="V3" s="248"/>
      <c r="W3" s="248"/>
      <c r="X3" s="248" t="s">
        <v>84</v>
      </c>
      <c r="Y3" s="248"/>
      <c r="Z3" s="248"/>
      <c r="AA3" s="248"/>
      <c r="AB3" s="2"/>
      <c r="AC3" s="2"/>
      <c r="AD3" s="2"/>
      <c r="AE3" s="248" t="s">
        <v>84</v>
      </c>
      <c r="AF3" s="248"/>
      <c r="AG3" s="248"/>
      <c r="AH3" s="248" t="s">
        <v>84</v>
      </c>
      <c r="AI3" s="248"/>
      <c r="AJ3" s="248"/>
    </row>
    <row r="4" spans="2:41" ht="19.899999999999999" customHeight="1">
      <c r="B4" s="12"/>
      <c r="C4" t="str">
        <f>$E$3&amp;"  "&amp;$G$9&amp;"  "&amp;$G$10</f>
        <v xml:space="preserve">    </v>
      </c>
      <c r="U4" s="1"/>
      <c r="V4" s="1"/>
      <c r="W4" s="1"/>
      <c r="X4" s="1"/>
      <c r="Y4" s="1"/>
      <c r="Z4" s="1"/>
      <c r="AA4" s="1"/>
      <c r="AB4" s="1"/>
      <c r="AC4" s="1"/>
      <c r="AD4" s="1"/>
      <c r="AE4" s="1"/>
      <c r="AF4" s="1"/>
      <c r="AG4" s="1"/>
      <c r="AH4" s="1"/>
      <c r="AI4" s="1"/>
      <c r="AJ4" s="1"/>
    </row>
    <row r="5" spans="2:41" ht="19.899999999999999" customHeight="1"/>
    <row r="6" spans="2:41" s="11" customFormat="1" ht="27.6" customHeight="1">
      <c r="B6" s="301" t="s">
        <v>0</v>
      </c>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row>
    <row r="7" spans="2:41" ht="19.899999999999999" customHeight="1"/>
    <row r="8" spans="2:41" s="31" customFormat="1" ht="19.899999999999999" customHeight="1">
      <c r="C8" s="116" t="s">
        <v>1</v>
      </c>
      <c r="D8" s="117"/>
      <c r="E8" s="117"/>
      <c r="F8" s="117"/>
      <c r="G8" s="118" t="s">
        <v>73</v>
      </c>
      <c r="H8" s="119"/>
      <c r="I8" s="119"/>
      <c r="J8" s="119"/>
      <c r="K8" s="119"/>
      <c r="L8" s="118" t="s">
        <v>74</v>
      </c>
      <c r="M8" s="119"/>
      <c r="N8" s="119"/>
      <c r="O8" s="119"/>
      <c r="P8" s="119"/>
      <c r="Q8" s="119"/>
      <c r="R8" s="119"/>
      <c r="S8" s="119"/>
      <c r="T8" s="119"/>
      <c r="U8" s="119"/>
      <c r="V8" s="120"/>
      <c r="W8" s="118" t="s">
        <v>40</v>
      </c>
      <c r="X8" s="119"/>
      <c r="Y8" s="119"/>
      <c r="Z8" s="119"/>
      <c r="AA8" s="119"/>
      <c r="AB8" s="119"/>
      <c r="AC8" s="119"/>
      <c r="AD8" s="120"/>
      <c r="AE8" s="118" t="s">
        <v>51</v>
      </c>
      <c r="AF8" s="119"/>
      <c r="AG8" s="119"/>
      <c r="AH8" s="119"/>
      <c r="AI8" s="119"/>
      <c r="AJ8" s="120"/>
    </row>
    <row r="9" spans="2:41" s="13" customFormat="1" ht="19.899999999999999" customHeight="1">
      <c r="C9" s="125" t="s">
        <v>2</v>
      </c>
      <c r="D9" s="126"/>
      <c r="E9" s="126"/>
      <c r="F9" s="127"/>
      <c r="G9" s="131" t="str">
        <f>IF(H3="","",H3)</f>
        <v/>
      </c>
      <c r="H9" s="132"/>
      <c r="I9" s="132"/>
      <c r="J9" s="132"/>
      <c r="K9" s="133"/>
      <c r="L9" s="137" t="str">
        <f>IF(L3="","",IF(P3="",L3,P3))</f>
        <v/>
      </c>
      <c r="M9" s="138"/>
      <c r="N9" s="138"/>
      <c r="O9" s="138"/>
      <c r="P9" s="138"/>
      <c r="Q9" s="138"/>
      <c r="R9" s="138"/>
      <c r="S9" s="138"/>
      <c r="T9" s="138"/>
      <c r="U9" s="138"/>
      <c r="V9" s="139"/>
      <c r="W9" s="143" t="str">
        <f>"平成"&amp;U3&amp;"年"&amp;X3&amp;"月"</f>
        <v>平成    年    月</v>
      </c>
      <c r="X9" s="144"/>
      <c r="Y9" s="144"/>
      <c r="Z9" s="144"/>
      <c r="AA9" s="144"/>
      <c r="AB9" s="144"/>
      <c r="AC9" s="144"/>
      <c r="AD9" s="145"/>
      <c r="AE9" s="143" t="str">
        <f>"令和"&amp;AE3&amp;"年"&amp;AH3&amp;"月"</f>
        <v>令和    年    月</v>
      </c>
      <c r="AF9" s="144"/>
      <c r="AG9" s="144"/>
      <c r="AH9" s="144"/>
      <c r="AI9" s="144"/>
      <c r="AJ9" s="145"/>
    </row>
    <row r="10" spans="2:41" s="13" customFormat="1" ht="19.899999999999999" customHeight="1">
      <c r="C10" s="128"/>
      <c r="D10" s="129"/>
      <c r="E10" s="129"/>
      <c r="F10" s="130"/>
      <c r="G10" s="134" t="str">
        <f>IF(L3="","",L3)</f>
        <v/>
      </c>
      <c r="H10" s="135"/>
      <c r="I10" s="135"/>
      <c r="J10" s="135"/>
      <c r="K10" s="136"/>
      <c r="L10" s="140"/>
      <c r="M10" s="141"/>
      <c r="N10" s="141"/>
      <c r="O10" s="141"/>
      <c r="P10" s="141"/>
      <c r="Q10" s="141"/>
      <c r="R10" s="141"/>
      <c r="S10" s="141"/>
      <c r="T10" s="141"/>
      <c r="U10" s="141"/>
      <c r="V10" s="142"/>
      <c r="W10" s="146"/>
      <c r="X10" s="147"/>
      <c r="Y10" s="147"/>
      <c r="Z10" s="147"/>
      <c r="AA10" s="147"/>
      <c r="AB10" s="147"/>
      <c r="AC10" s="147"/>
      <c r="AD10" s="148"/>
      <c r="AE10" s="146"/>
      <c r="AF10" s="147"/>
      <c r="AG10" s="147"/>
      <c r="AH10" s="147"/>
      <c r="AI10" s="147"/>
      <c r="AJ10" s="148"/>
    </row>
    <row r="11" spans="2:41" ht="19.899999999999999" customHeight="1">
      <c r="C11" s="77"/>
      <c r="D11" s="78"/>
      <c r="E11" s="78"/>
      <c r="F11" s="78"/>
      <c r="G11" s="78"/>
      <c r="H11" s="78"/>
      <c r="I11" s="78"/>
      <c r="J11" s="79"/>
      <c r="K11" s="79"/>
      <c r="L11" s="79"/>
      <c r="M11" s="79"/>
      <c r="N11" s="79"/>
      <c r="O11" s="79"/>
      <c r="P11" s="79"/>
      <c r="Q11" s="79"/>
      <c r="R11" s="79"/>
      <c r="S11" s="79"/>
      <c r="T11" s="78"/>
      <c r="U11" s="78"/>
      <c r="V11" s="78"/>
      <c r="W11" s="78"/>
      <c r="X11" s="78"/>
      <c r="Y11" s="78"/>
      <c r="Z11" s="78"/>
      <c r="AA11" s="78"/>
      <c r="AB11" s="78"/>
      <c r="AC11" s="78"/>
      <c r="AD11" s="78"/>
      <c r="AE11" s="78"/>
      <c r="AF11" s="78"/>
      <c r="AG11" s="78"/>
      <c r="AH11" s="78"/>
      <c r="AI11" s="78"/>
      <c r="AJ11" s="78"/>
    </row>
    <row r="12" spans="2:41" s="55" customFormat="1" ht="28.9" customHeight="1" thickBot="1">
      <c r="C12" s="80" t="s">
        <v>3</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row>
    <row r="13" spans="2:41" s="13" customFormat="1" ht="25.15" customHeight="1" thickBot="1">
      <c r="C13" s="81" t="s">
        <v>47</v>
      </c>
      <c r="D13" s="81"/>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3"/>
      <c r="AF13" s="84"/>
      <c r="AG13" s="85"/>
      <c r="AH13" s="311"/>
      <c r="AI13" s="312"/>
      <c r="AJ13" s="86" t="s">
        <v>4</v>
      </c>
    </row>
    <row r="14" spans="2:41" s="13" customFormat="1" ht="25.15" customHeight="1">
      <c r="C14" s="81" t="s">
        <v>52</v>
      </c>
      <c r="D14" s="81"/>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7"/>
      <c r="AF14" s="88"/>
      <c r="AG14" s="89"/>
      <c r="AH14" s="149"/>
      <c r="AI14" s="150"/>
      <c r="AJ14" s="90" t="s">
        <v>4</v>
      </c>
    </row>
    <row r="15" spans="2:41" s="13" customFormat="1" ht="25.15" customHeight="1">
      <c r="C15" s="91" t="s">
        <v>53</v>
      </c>
      <c r="D15" s="91"/>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92"/>
      <c r="AF15" s="93"/>
      <c r="AG15" s="94"/>
      <c r="AH15" s="305"/>
      <c r="AI15" s="306"/>
      <c r="AJ15" s="95" t="s">
        <v>4</v>
      </c>
    </row>
    <row r="16" spans="2:41" s="13" customFormat="1" ht="25.15" customHeight="1">
      <c r="C16" s="96"/>
      <c r="D16" s="81" t="s">
        <v>88</v>
      </c>
      <c r="E16" s="81"/>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92"/>
      <c r="AF16" s="93"/>
      <c r="AG16" s="94"/>
      <c r="AH16" s="305"/>
      <c r="AI16" s="306"/>
      <c r="AJ16" s="95" t="s">
        <v>4</v>
      </c>
    </row>
    <row r="17" spans="3:37" s="13" customFormat="1" ht="25.15" customHeight="1" thickBot="1">
      <c r="C17" s="96"/>
      <c r="D17" s="81" t="s">
        <v>86</v>
      </c>
      <c r="E17" s="81"/>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97"/>
      <c r="AF17" s="98"/>
      <c r="AG17" s="99"/>
      <c r="AH17" s="307"/>
      <c r="AI17" s="308"/>
      <c r="AJ17" s="100" t="s">
        <v>4</v>
      </c>
    </row>
    <row r="18" spans="3:37" s="13" customFormat="1" ht="25.15" customHeight="1" thickBot="1">
      <c r="C18" s="101"/>
      <c r="D18" s="110" t="s">
        <v>87</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2"/>
      <c r="AF18" s="113"/>
      <c r="AG18" s="114"/>
      <c r="AH18" s="309">
        <f>AH15-AH16-AH17</f>
        <v>0</v>
      </c>
      <c r="AI18" s="310"/>
      <c r="AJ18" s="115" t="s">
        <v>4</v>
      </c>
    </row>
    <row r="19" spans="3:37" s="13" customFormat="1" ht="25.15" customHeight="1">
      <c r="C19" s="18" t="s">
        <v>48</v>
      </c>
      <c r="D19" s="18"/>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67" t="s">
        <v>60</v>
      </c>
      <c r="AF19" s="68"/>
      <c r="AG19" s="69"/>
      <c r="AH19" s="121">
        <f>AF68-U68</f>
        <v>0</v>
      </c>
      <c r="AI19" s="122"/>
      <c r="AJ19" s="70" t="s">
        <v>4</v>
      </c>
      <c r="AK19" s="20"/>
    </row>
    <row r="20" spans="3:37" s="13" customFormat="1" ht="25.15" customHeight="1">
      <c r="C20" s="18" t="s">
        <v>49</v>
      </c>
      <c r="D20" s="18"/>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71" t="s">
        <v>5</v>
      </c>
      <c r="AF20" s="16"/>
      <c r="AG20" s="21"/>
      <c r="AH20" s="123">
        <f>M120</f>
        <v>0</v>
      </c>
      <c r="AI20" s="124"/>
      <c r="AJ20" s="66" t="s">
        <v>4</v>
      </c>
    </row>
    <row r="21" spans="3:37" s="13" customFormat="1" ht="25.15" customHeight="1" thickBot="1">
      <c r="C21" s="18" t="s">
        <v>50</v>
      </c>
      <c r="D21" s="18"/>
      <c r="E21" s="16"/>
      <c r="F21" s="16"/>
      <c r="G21" s="16"/>
      <c r="H21" s="16"/>
      <c r="I21" s="16"/>
      <c r="J21" s="16"/>
      <c r="K21" s="16"/>
      <c r="L21" s="16"/>
      <c r="M21" s="16"/>
      <c r="N21" s="16"/>
      <c r="O21" s="22"/>
      <c r="P21" s="22"/>
      <c r="Q21" s="22"/>
      <c r="R21" s="22"/>
      <c r="S21" s="22"/>
      <c r="T21" s="22"/>
      <c r="U21" s="22"/>
      <c r="V21" s="22"/>
      <c r="W21" s="22"/>
      <c r="X21" s="22"/>
      <c r="Y21" s="22"/>
      <c r="Z21" s="22"/>
      <c r="AA21" s="22"/>
      <c r="AB21" s="22"/>
      <c r="AC21" s="22"/>
      <c r="AD21" s="22"/>
      <c r="AE21" s="72" t="s">
        <v>59</v>
      </c>
      <c r="AF21" s="73"/>
      <c r="AG21" s="74"/>
      <c r="AH21" s="167">
        <f>AH19-AH20</f>
        <v>0</v>
      </c>
      <c r="AI21" s="167"/>
      <c r="AJ21" s="75" t="s">
        <v>4</v>
      </c>
    </row>
    <row r="22" spans="3:37" s="13" customFormat="1" ht="25.15" customHeight="1">
      <c r="C22" s="18" t="s">
        <v>6</v>
      </c>
      <c r="D22" s="18"/>
      <c r="E22" s="16"/>
      <c r="F22" s="16"/>
      <c r="G22" s="16"/>
      <c r="H22" s="16"/>
      <c r="I22" s="17"/>
      <c r="J22" s="62" t="s">
        <v>54</v>
      </c>
      <c r="K22" s="23" t="s">
        <v>55</v>
      </c>
      <c r="L22" s="63"/>
      <c r="M22" s="23" t="s">
        <v>78</v>
      </c>
      <c r="N22" s="64"/>
      <c r="O22" s="19" t="s">
        <v>56</v>
      </c>
      <c r="P22" s="19"/>
      <c r="Q22" s="19"/>
      <c r="R22" s="19"/>
      <c r="S22" s="313"/>
      <c r="T22" s="313"/>
      <c r="U22" s="19" t="s">
        <v>57</v>
      </c>
      <c r="V22" s="65"/>
      <c r="W22" s="168"/>
      <c r="X22" s="168"/>
      <c r="Y22" s="168"/>
      <c r="Z22" s="168"/>
      <c r="AA22" s="168"/>
      <c r="AB22" s="168"/>
      <c r="AC22" s="168"/>
      <c r="AD22" s="168"/>
      <c r="AE22" s="169"/>
      <c r="AF22" s="169"/>
      <c r="AG22" s="169"/>
      <c r="AH22" s="169"/>
      <c r="AI22" s="169"/>
      <c r="AJ22" s="170"/>
    </row>
    <row r="23" spans="3:37" s="13" customFormat="1" ht="25.15" customHeight="1">
      <c r="C23" s="18" t="s">
        <v>7</v>
      </c>
      <c r="D23" s="18"/>
      <c r="E23" s="16"/>
      <c r="F23" s="16"/>
      <c r="G23" s="16"/>
      <c r="H23" s="16"/>
      <c r="I23" s="17"/>
      <c r="J23" s="15" t="s">
        <v>78</v>
      </c>
      <c r="K23" s="16" t="s">
        <v>58</v>
      </c>
      <c r="L23" s="16"/>
      <c r="M23" s="23" t="s">
        <v>78</v>
      </c>
      <c r="N23" s="64"/>
      <c r="O23" s="16" t="s">
        <v>75</v>
      </c>
      <c r="P23" s="23"/>
      <c r="Q23" s="23"/>
      <c r="R23" s="23"/>
      <c r="S23" s="23"/>
      <c r="T23" s="23"/>
      <c r="U23" s="23"/>
      <c r="V23" s="16"/>
      <c r="W23" s="23"/>
      <c r="X23" s="23"/>
      <c r="Y23" s="23"/>
      <c r="Z23" s="23"/>
      <c r="AA23" s="23"/>
      <c r="AB23" s="23"/>
      <c r="AC23" s="23"/>
      <c r="AD23" s="23"/>
      <c r="AE23" s="23"/>
      <c r="AF23" s="23"/>
      <c r="AG23" s="23"/>
      <c r="AH23" s="23"/>
      <c r="AI23" s="23"/>
      <c r="AJ23" s="24"/>
    </row>
    <row r="24" spans="3:37" s="13" customFormat="1" ht="19.899999999999999" customHeight="1">
      <c r="C24" s="171" t="s">
        <v>8</v>
      </c>
      <c r="D24" s="172"/>
      <c r="E24" s="172"/>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6"/>
    </row>
    <row r="25" spans="3:37" s="13" customFormat="1" ht="19.899999999999999" customHeight="1">
      <c r="C25" s="173"/>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5"/>
    </row>
    <row r="26" spans="3:37" s="13" customFormat="1" ht="19.899999999999999" customHeight="1">
      <c r="C26" s="173"/>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5"/>
    </row>
    <row r="27" spans="3:37" s="13" customFormat="1" ht="19.899999999999999" customHeight="1">
      <c r="C27" s="176"/>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8"/>
    </row>
    <row r="28" spans="3:37" s="61" customFormat="1" ht="31.9" customHeight="1">
      <c r="C28" s="179" t="s">
        <v>83</v>
      </c>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row>
    <row r="29" spans="3:37" s="13" customFormat="1" ht="19.899999999999999" customHeight="1"/>
    <row r="30" spans="3:37" s="10" customFormat="1" ht="28.9" customHeight="1">
      <c r="C30" s="55" t="s">
        <v>9</v>
      </c>
    </row>
    <row r="31" spans="3:37" s="13" customFormat="1" ht="19.899999999999999" customHeight="1">
      <c r="C31" s="194"/>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6"/>
    </row>
    <row r="32" spans="3:37" s="13" customFormat="1" ht="19.899999999999999" customHeight="1">
      <c r="C32" s="197"/>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9"/>
    </row>
    <row r="33" spans="3:36" s="13" customFormat="1" ht="19.899999999999999" customHeight="1">
      <c r="C33" s="197"/>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9"/>
    </row>
    <row r="34" spans="3:36" s="13" customFormat="1" ht="19.899999999999999" customHeight="1">
      <c r="C34" s="197"/>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9"/>
    </row>
    <row r="35" spans="3:36" s="13" customFormat="1" ht="19.899999999999999" customHeight="1">
      <c r="C35" s="197"/>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9"/>
    </row>
    <row r="36" spans="3:36" s="13" customFormat="1" ht="19.899999999999999" customHeight="1">
      <c r="C36" s="197"/>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9"/>
    </row>
    <row r="37" spans="3:36" s="13" customFormat="1" ht="19.899999999999999" customHeight="1">
      <c r="C37" s="200"/>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2"/>
    </row>
    <row r="38" spans="3:36" s="13" customFormat="1" ht="19.899999999999999" customHeight="1">
      <c r="D38" s="191" t="s">
        <v>10</v>
      </c>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row>
    <row r="39" spans="3:36" s="13" customFormat="1" ht="19.899999999999999" customHeight="1"/>
    <row r="40" spans="3:36" s="10" customFormat="1" ht="28.9" customHeight="1">
      <c r="C40" s="192" t="s">
        <v>11</v>
      </c>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row>
    <row r="41" spans="3:36" s="13" customFormat="1" ht="19.899999999999999" customHeight="1">
      <c r="C41" s="314"/>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6"/>
    </row>
    <row r="42" spans="3:36" s="13" customFormat="1" ht="19.899999999999999" customHeight="1">
      <c r="C42" s="317"/>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9"/>
    </row>
    <row r="43" spans="3:36" s="13" customFormat="1" ht="19.899999999999999" customHeight="1">
      <c r="C43" s="317"/>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9"/>
    </row>
    <row r="44" spans="3:36" s="13" customFormat="1" ht="19.899999999999999" customHeight="1">
      <c r="C44" s="317"/>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9"/>
    </row>
    <row r="45" spans="3:36" s="13" customFormat="1" ht="19.899999999999999" customHeight="1">
      <c r="C45" s="317"/>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9"/>
    </row>
    <row r="46" spans="3:36" s="13" customFormat="1" ht="19.899999999999999" customHeight="1">
      <c r="C46" s="317"/>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9"/>
    </row>
    <row r="47" spans="3:36" s="13" customFormat="1" ht="19.899999999999999" customHeight="1">
      <c r="C47" s="317"/>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9"/>
    </row>
    <row r="48" spans="3:36" s="13" customFormat="1" ht="19.899999999999999" customHeight="1">
      <c r="C48" s="320"/>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2"/>
    </row>
    <row r="49" spans="2:40" ht="19.899999999999999" customHeight="1">
      <c r="D49" s="5"/>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row>
    <row r="50" spans="2:40" s="13" customFormat="1" ht="19.899999999999999" customHeight="1">
      <c r="B50" s="32"/>
      <c r="C50" t="str">
        <f>$E$3&amp;"  "&amp;$G$9&amp;"  "&amp;$G$10</f>
        <v xml:space="preserve">    </v>
      </c>
      <c r="U50" s="33"/>
      <c r="V50" s="33"/>
      <c r="W50" s="33"/>
      <c r="X50" s="33"/>
      <c r="Y50" s="33"/>
      <c r="Z50" s="33"/>
      <c r="AA50" s="33"/>
      <c r="AB50" s="33"/>
      <c r="AC50" s="33"/>
      <c r="AD50" s="33"/>
      <c r="AE50" s="33"/>
      <c r="AF50" s="33"/>
      <c r="AG50" s="33"/>
      <c r="AH50" s="33"/>
      <c r="AI50" s="33"/>
      <c r="AJ50" s="33"/>
    </row>
    <row r="51" spans="2:40" s="13" customFormat="1" ht="19.899999999999999" customHeight="1">
      <c r="D51" s="33"/>
      <c r="E51" s="33"/>
      <c r="F51" s="33"/>
      <c r="G51" s="33"/>
      <c r="H51" s="33"/>
      <c r="I51" s="33"/>
      <c r="J51" s="33"/>
      <c r="K51" s="33"/>
      <c r="L51" s="33"/>
      <c r="M51" s="33"/>
      <c r="N51" s="33"/>
      <c r="O51" s="33"/>
      <c r="P51" s="33"/>
      <c r="Q51" s="33"/>
      <c r="R51" s="33"/>
      <c r="S51" s="33"/>
      <c r="T51" s="40"/>
      <c r="U51" s="40"/>
      <c r="V51" s="40"/>
      <c r="W51" s="40"/>
      <c r="X51" s="40"/>
      <c r="Y51" s="40"/>
      <c r="Z51" s="40"/>
      <c r="AA51" s="40"/>
      <c r="AB51" s="40"/>
      <c r="AC51" s="40"/>
      <c r="AD51" s="40"/>
      <c r="AE51" s="40"/>
      <c r="AF51" s="40"/>
      <c r="AG51" s="33"/>
      <c r="AH51" s="33"/>
      <c r="AI51" s="34"/>
      <c r="AJ51" s="35"/>
    </row>
    <row r="52" spans="2:40" s="10" customFormat="1" ht="28.9" customHeight="1" thickBot="1">
      <c r="C52" s="55" t="s">
        <v>12</v>
      </c>
      <c r="AL52" s="151"/>
      <c r="AM52" s="151"/>
      <c r="AN52" s="151"/>
    </row>
    <row r="53" spans="2:40" s="13" customFormat="1" ht="42.6" customHeight="1" thickBot="1">
      <c r="C53" s="152" t="s">
        <v>34</v>
      </c>
      <c r="D53" s="153"/>
      <c r="E53" s="152" t="s">
        <v>13</v>
      </c>
      <c r="F53" s="153"/>
      <c r="G53" s="152" t="s">
        <v>61</v>
      </c>
      <c r="H53" s="158"/>
      <c r="I53" s="158"/>
      <c r="J53" s="158"/>
      <c r="K53" s="158"/>
      <c r="L53" s="161" t="s">
        <v>14</v>
      </c>
      <c r="M53" s="162"/>
      <c r="N53" s="162"/>
      <c r="O53" s="162"/>
      <c r="P53" s="162"/>
      <c r="Q53" s="162"/>
      <c r="R53" s="162"/>
      <c r="S53" s="162"/>
      <c r="T53" s="162"/>
      <c r="U53" s="162"/>
      <c r="V53" s="163"/>
      <c r="W53" s="164" t="s">
        <v>62</v>
      </c>
      <c r="X53" s="165"/>
      <c r="Y53" s="165"/>
      <c r="Z53" s="165"/>
      <c r="AA53" s="165"/>
      <c r="AB53" s="165"/>
      <c r="AC53" s="165"/>
      <c r="AD53" s="165"/>
      <c r="AE53" s="165"/>
      <c r="AF53" s="165"/>
      <c r="AG53" s="166"/>
      <c r="AH53" s="152" t="s">
        <v>15</v>
      </c>
      <c r="AI53" s="158"/>
      <c r="AJ53" s="153"/>
      <c r="AL53" s="151"/>
      <c r="AM53" s="151"/>
      <c r="AN53" s="151"/>
    </row>
    <row r="54" spans="2:40" s="13" customFormat="1" ht="33" customHeight="1">
      <c r="C54" s="154"/>
      <c r="D54" s="155"/>
      <c r="E54" s="154"/>
      <c r="F54" s="155"/>
      <c r="G54" s="154"/>
      <c r="H54" s="159"/>
      <c r="I54" s="159"/>
      <c r="J54" s="159"/>
      <c r="K54" s="159"/>
      <c r="L54" s="180" t="s">
        <v>63</v>
      </c>
      <c r="M54" s="181"/>
      <c r="N54" s="181"/>
      <c r="O54" s="182"/>
      <c r="P54" s="181" t="s">
        <v>16</v>
      </c>
      <c r="Q54" s="181"/>
      <c r="R54" s="181"/>
      <c r="S54" s="181"/>
      <c r="T54" s="181"/>
      <c r="U54" s="181"/>
      <c r="V54" s="186"/>
      <c r="W54" s="180" t="s">
        <v>63</v>
      </c>
      <c r="X54" s="181"/>
      <c r="Y54" s="181"/>
      <c r="Z54" s="182"/>
      <c r="AA54" s="181" t="s">
        <v>16</v>
      </c>
      <c r="AB54" s="181"/>
      <c r="AC54" s="181"/>
      <c r="AD54" s="181"/>
      <c r="AE54" s="181"/>
      <c r="AF54" s="181"/>
      <c r="AG54" s="186"/>
      <c r="AH54" s="154"/>
      <c r="AI54" s="159"/>
      <c r="AJ54" s="155"/>
      <c r="AL54" s="151"/>
      <c r="AM54" s="151"/>
      <c r="AN54" s="151"/>
    </row>
    <row r="55" spans="2:40" s="13" customFormat="1" ht="47.45" customHeight="1" thickBot="1">
      <c r="C55" s="156"/>
      <c r="D55" s="157"/>
      <c r="E55" s="156"/>
      <c r="F55" s="157"/>
      <c r="G55" s="156"/>
      <c r="H55" s="160"/>
      <c r="I55" s="160"/>
      <c r="J55" s="160"/>
      <c r="K55" s="160"/>
      <c r="L55" s="183"/>
      <c r="M55" s="184"/>
      <c r="N55" s="184"/>
      <c r="O55" s="185"/>
      <c r="P55" s="49"/>
      <c r="Q55" s="49"/>
      <c r="R55" s="49"/>
      <c r="S55" s="50"/>
      <c r="T55" s="187" t="s">
        <v>64</v>
      </c>
      <c r="U55" s="187"/>
      <c r="V55" s="188"/>
      <c r="W55" s="183"/>
      <c r="X55" s="184"/>
      <c r="Y55" s="184"/>
      <c r="Z55" s="185"/>
      <c r="AA55" s="49"/>
      <c r="AB55" s="49"/>
      <c r="AC55" s="49"/>
      <c r="AD55" s="49"/>
      <c r="AE55" s="189" t="s">
        <v>64</v>
      </c>
      <c r="AF55" s="189"/>
      <c r="AG55" s="190"/>
      <c r="AH55" s="160"/>
      <c r="AI55" s="160"/>
      <c r="AJ55" s="157"/>
      <c r="AL55" s="151"/>
      <c r="AM55" s="151"/>
      <c r="AN55" s="151"/>
    </row>
    <row r="56" spans="2:40" s="13" customFormat="1" ht="40.15" customHeight="1">
      <c r="C56" s="217">
        <v>1</v>
      </c>
      <c r="D56" s="218"/>
      <c r="E56" s="203"/>
      <c r="F56" s="208"/>
      <c r="G56" s="326"/>
      <c r="H56" s="327"/>
      <c r="I56" s="327"/>
      <c r="J56" s="327"/>
      <c r="K56" s="328"/>
      <c r="L56" s="203"/>
      <c r="M56" s="204"/>
      <c r="N56" s="205"/>
      <c r="O56" s="205"/>
      <c r="P56" s="206"/>
      <c r="Q56" s="206"/>
      <c r="R56" s="206"/>
      <c r="S56" s="206"/>
      <c r="T56" s="206"/>
      <c r="U56" s="206"/>
      <c r="V56" s="207"/>
      <c r="W56" s="203"/>
      <c r="X56" s="204"/>
      <c r="Y56" s="205"/>
      <c r="Z56" s="205"/>
      <c r="AA56" s="206"/>
      <c r="AB56" s="206"/>
      <c r="AC56" s="206"/>
      <c r="AD56" s="206"/>
      <c r="AE56" s="206"/>
      <c r="AF56" s="206"/>
      <c r="AG56" s="207"/>
      <c r="AH56" s="203"/>
      <c r="AI56" s="205"/>
      <c r="AJ56" s="208"/>
      <c r="AK56" s="35"/>
      <c r="AL56" s="76"/>
      <c r="AM56" s="76"/>
      <c r="AN56" s="76"/>
    </row>
    <row r="57" spans="2:40" s="13" customFormat="1" ht="40.15" customHeight="1">
      <c r="C57" s="209">
        <v>2</v>
      </c>
      <c r="D57" s="210"/>
      <c r="E57" s="211"/>
      <c r="F57" s="212"/>
      <c r="G57" s="323"/>
      <c r="H57" s="324"/>
      <c r="I57" s="324"/>
      <c r="J57" s="324"/>
      <c r="K57" s="325"/>
      <c r="L57" s="211"/>
      <c r="M57" s="213"/>
      <c r="N57" s="214"/>
      <c r="O57" s="214"/>
      <c r="P57" s="215"/>
      <c r="Q57" s="215"/>
      <c r="R57" s="215"/>
      <c r="S57" s="215"/>
      <c r="T57" s="215"/>
      <c r="U57" s="215"/>
      <c r="V57" s="216"/>
      <c r="W57" s="211"/>
      <c r="X57" s="213"/>
      <c r="Y57" s="214"/>
      <c r="Z57" s="214"/>
      <c r="AA57" s="215"/>
      <c r="AB57" s="215"/>
      <c r="AC57" s="215"/>
      <c r="AD57" s="215"/>
      <c r="AE57" s="215"/>
      <c r="AF57" s="215"/>
      <c r="AG57" s="216"/>
      <c r="AH57" s="211"/>
      <c r="AI57" s="214"/>
      <c r="AJ57" s="212"/>
      <c r="AK57" s="35"/>
      <c r="AL57" s="76"/>
      <c r="AM57" s="76"/>
      <c r="AN57" s="76"/>
    </row>
    <row r="58" spans="2:40" s="13" customFormat="1" ht="40.15" customHeight="1">
      <c r="C58" s="219">
        <v>3</v>
      </c>
      <c r="D58" s="220"/>
      <c r="E58" s="211"/>
      <c r="F58" s="212"/>
      <c r="G58" s="323"/>
      <c r="H58" s="324"/>
      <c r="I58" s="324"/>
      <c r="J58" s="324"/>
      <c r="K58" s="325"/>
      <c r="L58" s="211"/>
      <c r="M58" s="213"/>
      <c r="N58" s="214"/>
      <c r="O58" s="214"/>
      <c r="P58" s="215"/>
      <c r="Q58" s="215"/>
      <c r="R58" s="215"/>
      <c r="S58" s="215"/>
      <c r="T58" s="215"/>
      <c r="U58" s="215"/>
      <c r="V58" s="216"/>
      <c r="W58" s="211"/>
      <c r="X58" s="213"/>
      <c r="Y58" s="214"/>
      <c r="Z58" s="214"/>
      <c r="AA58" s="215"/>
      <c r="AB58" s="215"/>
      <c r="AC58" s="215"/>
      <c r="AD58" s="215"/>
      <c r="AE58" s="215"/>
      <c r="AF58" s="215"/>
      <c r="AG58" s="216"/>
      <c r="AH58" s="211"/>
      <c r="AI58" s="214"/>
      <c r="AJ58" s="212"/>
      <c r="AK58" s="35"/>
      <c r="AL58" s="76"/>
      <c r="AM58" s="76"/>
      <c r="AN58" s="76"/>
    </row>
    <row r="59" spans="2:40" s="13" customFormat="1" ht="40.15" customHeight="1">
      <c r="C59" s="209">
        <v>4</v>
      </c>
      <c r="D59" s="210"/>
      <c r="E59" s="211"/>
      <c r="F59" s="212"/>
      <c r="G59" s="329"/>
      <c r="H59" s="330"/>
      <c r="I59" s="330"/>
      <c r="J59" s="330"/>
      <c r="K59" s="331"/>
      <c r="L59" s="211"/>
      <c r="M59" s="213"/>
      <c r="N59" s="214"/>
      <c r="O59" s="214"/>
      <c r="P59" s="215"/>
      <c r="Q59" s="215"/>
      <c r="R59" s="215"/>
      <c r="S59" s="215"/>
      <c r="T59" s="215"/>
      <c r="U59" s="215"/>
      <c r="V59" s="216"/>
      <c r="W59" s="211"/>
      <c r="X59" s="213"/>
      <c r="Y59" s="214"/>
      <c r="Z59" s="214"/>
      <c r="AA59" s="215"/>
      <c r="AB59" s="215"/>
      <c r="AC59" s="215"/>
      <c r="AD59" s="215"/>
      <c r="AE59" s="215"/>
      <c r="AF59" s="215"/>
      <c r="AG59" s="216"/>
      <c r="AH59" s="211"/>
      <c r="AI59" s="214"/>
      <c r="AJ59" s="212"/>
      <c r="AK59" s="35"/>
      <c r="AL59" s="76"/>
      <c r="AM59" s="76"/>
      <c r="AN59" s="76"/>
    </row>
    <row r="60" spans="2:40" s="13" customFormat="1" ht="40.15" customHeight="1">
      <c r="C60" s="209">
        <v>5</v>
      </c>
      <c r="D60" s="210"/>
      <c r="E60" s="211"/>
      <c r="F60" s="212"/>
      <c r="G60" s="332"/>
      <c r="H60" s="333"/>
      <c r="I60" s="333"/>
      <c r="J60" s="333"/>
      <c r="K60" s="334"/>
      <c r="L60" s="211"/>
      <c r="M60" s="213"/>
      <c r="N60" s="214"/>
      <c r="O60" s="214"/>
      <c r="P60" s="215"/>
      <c r="Q60" s="215"/>
      <c r="R60" s="215"/>
      <c r="S60" s="215"/>
      <c r="T60" s="215"/>
      <c r="U60" s="215"/>
      <c r="V60" s="216"/>
      <c r="W60" s="211"/>
      <c r="X60" s="213"/>
      <c r="Y60" s="214"/>
      <c r="Z60" s="214"/>
      <c r="AA60" s="215"/>
      <c r="AB60" s="215"/>
      <c r="AC60" s="215"/>
      <c r="AD60" s="215"/>
      <c r="AE60" s="215"/>
      <c r="AF60" s="215"/>
      <c r="AG60" s="216"/>
      <c r="AH60" s="211"/>
      <c r="AI60" s="214"/>
      <c r="AJ60" s="212"/>
      <c r="AK60" s="35"/>
      <c r="AL60" s="35"/>
    </row>
    <row r="61" spans="2:40" s="13" customFormat="1" ht="40.15" customHeight="1">
      <c r="C61" s="209">
        <v>6</v>
      </c>
      <c r="D61" s="210"/>
      <c r="E61" s="211"/>
      <c r="F61" s="212"/>
      <c r="G61" s="332"/>
      <c r="H61" s="333"/>
      <c r="I61" s="333"/>
      <c r="J61" s="333"/>
      <c r="K61" s="334"/>
      <c r="L61" s="211"/>
      <c r="M61" s="213"/>
      <c r="N61" s="214"/>
      <c r="O61" s="214"/>
      <c r="P61" s="215"/>
      <c r="Q61" s="215"/>
      <c r="R61" s="215"/>
      <c r="S61" s="215"/>
      <c r="T61" s="215"/>
      <c r="U61" s="215"/>
      <c r="V61" s="216"/>
      <c r="W61" s="211"/>
      <c r="X61" s="213"/>
      <c r="Y61" s="214"/>
      <c r="Z61" s="214"/>
      <c r="AA61" s="215"/>
      <c r="AB61" s="215"/>
      <c r="AC61" s="215"/>
      <c r="AD61" s="215"/>
      <c r="AE61" s="215"/>
      <c r="AF61" s="215"/>
      <c r="AG61" s="216"/>
      <c r="AH61" s="211"/>
      <c r="AI61" s="214"/>
      <c r="AJ61" s="212"/>
      <c r="AK61" s="35"/>
      <c r="AL61" s="35"/>
    </row>
    <row r="62" spans="2:40" s="13" customFormat="1" ht="40.15" customHeight="1">
      <c r="C62" s="209">
        <v>7</v>
      </c>
      <c r="D62" s="210"/>
      <c r="E62" s="211"/>
      <c r="F62" s="212"/>
      <c r="G62" s="332"/>
      <c r="H62" s="333"/>
      <c r="I62" s="333"/>
      <c r="J62" s="333"/>
      <c r="K62" s="334"/>
      <c r="L62" s="211"/>
      <c r="M62" s="213"/>
      <c r="N62" s="214"/>
      <c r="O62" s="214"/>
      <c r="P62" s="215"/>
      <c r="Q62" s="215"/>
      <c r="R62" s="215"/>
      <c r="S62" s="215"/>
      <c r="T62" s="215"/>
      <c r="U62" s="215"/>
      <c r="V62" s="216"/>
      <c r="W62" s="211"/>
      <c r="X62" s="213"/>
      <c r="Y62" s="214"/>
      <c r="Z62" s="214"/>
      <c r="AA62" s="215"/>
      <c r="AB62" s="215"/>
      <c r="AC62" s="215"/>
      <c r="AD62" s="215"/>
      <c r="AE62" s="215"/>
      <c r="AF62" s="215"/>
      <c r="AG62" s="216"/>
      <c r="AH62" s="211"/>
      <c r="AI62" s="214"/>
      <c r="AJ62" s="212"/>
      <c r="AK62" s="35"/>
      <c r="AL62" s="35"/>
    </row>
    <row r="63" spans="2:40" s="13" customFormat="1" ht="40.15" customHeight="1">
      <c r="C63" s="209">
        <v>8</v>
      </c>
      <c r="D63" s="210"/>
      <c r="E63" s="211"/>
      <c r="F63" s="212"/>
      <c r="G63" s="332"/>
      <c r="H63" s="333"/>
      <c r="I63" s="333"/>
      <c r="J63" s="333"/>
      <c r="K63" s="334"/>
      <c r="L63" s="211"/>
      <c r="M63" s="213"/>
      <c r="N63" s="214"/>
      <c r="O63" s="214"/>
      <c r="P63" s="215"/>
      <c r="Q63" s="215"/>
      <c r="R63" s="215"/>
      <c r="S63" s="215"/>
      <c r="T63" s="215"/>
      <c r="U63" s="215"/>
      <c r="V63" s="216"/>
      <c r="W63" s="211"/>
      <c r="X63" s="213"/>
      <c r="Y63" s="214"/>
      <c r="Z63" s="214"/>
      <c r="AA63" s="215"/>
      <c r="AB63" s="215"/>
      <c r="AC63" s="215"/>
      <c r="AD63" s="215"/>
      <c r="AE63" s="215"/>
      <c r="AF63" s="215"/>
      <c r="AG63" s="216"/>
      <c r="AH63" s="211"/>
      <c r="AI63" s="214"/>
      <c r="AJ63" s="212"/>
      <c r="AK63" s="35"/>
      <c r="AL63" s="35"/>
    </row>
    <row r="64" spans="2:40" s="13" customFormat="1" ht="40.15" customHeight="1">
      <c r="C64" s="219">
        <v>9</v>
      </c>
      <c r="D64" s="220"/>
      <c r="E64" s="211"/>
      <c r="F64" s="212"/>
      <c r="G64" s="332"/>
      <c r="H64" s="333"/>
      <c r="I64" s="333"/>
      <c r="J64" s="333"/>
      <c r="K64" s="334"/>
      <c r="L64" s="211"/>
      <c r="M64" s="213"/>
      <c r="N64" s="214"/>
      <c r="O64" s="214"/>
      <c r="P64" s="215"/>
      <c r="Q64" s="215"/>
      <c r="R64" s="215"/>
      <c r="S64" s="215"/>
      <c r="T64" s="215"/>
      <c r="U64" s="215"/>
      <c r="V64" s="216"/>
      <c r="W64" s="211"/>
      <c r="X64" s="213"/>
      <c r="Y64" s="214"/>
      <c r="Z64" s="214"/>
      <c r="AA64" s="215"/>
      <c r="AB64" s="215"/>
      <c r="AC64" s="215"/>
      <c r="AD64" s="215"/>
      <c r="AE64" s="215"/>
      <c r="AF64" s="215"/>
      <c r="AG64" s="216"/>
      <c r="AH64" s="211"/>
      <c r="AI64" s="214"/>
      <c r="AJ64" s="212"/>
      <c r="AK64" s="35"/>
      <c r="AL64" s="35"/>
    </row>
    <row r="65" spans="2:38" s="13" customFormat="1" ht="40.15" customHeight="1">
      <c r="C65" s="209">
        <v>10</v>
      </c>
      <c r="D65" s="210"/>
      <c r="E65" s="211"/>
      <c r="F65" s="212"/>
      <c r="G65" s="332"/>
      <c r="H65" s="333"/>
      <c r="I65" s="333"/>
      <c r="J65" s="333"/>
      <c r="K65" s="334"/>
      <c r="L65" s="211"/>
      <c r="M65" s="213"/>
      <c r="N65" s="214"/>
      <c r="O65" s="214"/>
      <c r="P65" s="215"/>
      <c r="Q65" s="215"/>
      <c r="R65" s="215"/>
      <c r="S65" s="215"/>
      <c r="T65" s="215"/>
      <c r="U65" s="215"/>
      <c r="V65" s="216"/>
      <c r="W65" s="211"/>
      <c r="X65" s="213"/>
      <c r="Y65" s="214"/>
      <c r="Z65" s="214"/>
      <c r="AA65" s="215"/>
      <c r="AB65" s="215"/>
      <c r="AC65" s="215"/>
      <c r="AD65" s="215"/>
      <c r="AE65" s="215"/>
      <c r="AF65" s="215"/>
      <c r="AG65" s="216"/>
      <c r="AH65" s="211"/>
      <c r="AI65" s="214"/>
      <c r="AJ65" s="212"/>
      <c r="AK65" s="35"/>
      <c r="AL65" s="35"/>
    </row>
    <row r="66" spans="2:38" s="13" customFormat="1" ht="40.15" customHeight="1">
      <c r="C66" s="219">
        <v>11</v>
      </c>
      <c r="D66" s="220"/>
      <c r="E66" s="211"/>
      <c r="F66" s="212"/>
      <c r="G66" s="332"/>
      <c r="H66" s="333"/>
      <c r="I66" s="333"/>
      <c r="J66" s="333"/>
      <c r="K66" s="334"/>
      <c r="L66" s="211"/>
      <c r="M66" s="213"/>
      <c r="N66" s="214"/>
      <c r="O66" s="214"/>
      <c r="P66" s="215"/>
      <c r="Q66" s="215"/>
      <c r="R66" s="215"/>
      <c r="S66" s="215"/>
      <c r="T66" s="215"/>
      <c r="U66" s="215"/>
      <c r="V66" s="216"/>
      <c r="W66" s="211"/>
      <c r="X66" s="213"/>
      <c r="Y66" s="214"/>
      <c r="Z66" s="214"/>
      <c r="AA66" s="215"/>
      <c r="AB66" s="215"/>
      <c r="AC66" s="215"/>
      <c r="AD66" s="215"/>
      <c r="AE66" s="215"/>
      <c r="AF66" s="215"/>
      <c r="AG66" s="216"/>
      <c r="AH66" s="211"/>
      <c r="AI66" s="214"/>
      <c r="AJ66" s="212"/>
      <c r="AK66" s="35"/>
      <c r="AL66" s="35"/>
    </row>
    <row r="67" spans="2:38" s="13" customFormat="1" ht="40.15" customHeight="1" thickBot="1">
      <c r="C67" s="221">
        <v>12</v>
      </c>
      <c r="D67" s="222"/>
      <c r="E67" s="223"/>
      <c r="F67" s="224"/>
      <c r="G67" s="335"/>
      <c r="H67" s="336"/>
      <c r="I67" s="336"/>
      <c r="J67" s="336"/>
      <c r="K67" s="337"/>
      <c r="L67" s="223"/>
      <c r="M67" s="225"/>
      <c r="N67" s="226"/>
      <c r="O67" s="226"/>
      <c r="P67" s="227"/>
      <c r="Q67" s="227"/>
      <c r="R67" s="227"/>
      <c r="S67" s="227"/>
      <c r="T67" s="227"/>
      <c r="U67" s="227"/>
      <c r="V67" s="228"/>
      <c r="W67" s="229"/>
      <c r="X67" s="230"/>
      <c r="Y67" s="231"/>
      <c r="Z67" s="231"/>
      <c r="AA67" s="227"/>
      <c r="AB67" s="227"/>
      <c r="AC67" s="227"/>
      <c r="AD67" s="227"/>
      <c r="AE67" s="227"/>
      <c r="AF67" s="227"/>
      <c r="AG67" s="228"/>
      <c r="AH67" s="223"/>
      <c r="AI67" s="226"/>
      <c r="AJ67" s="224"/>
      <c r="AK67" s="35"/>
      <c r="AL67" s="35"/>
    </row>
    <row r="68" spans="2:38" s="28" customFormat="1" ht="40.15" customHeight="1" thickBot="1">
      <c r="C68" s="241" t="s">
        <v>17</v>
      </c>
      <c r="D68" s="242"/>
      <c r="E68" s="243">
        <f>COUNTA(G56:K67)</f>
        <v>0</v>
      </c>
      <c r="F68" s="244"/>
      <c r="G68" s="244"/>
      <c r="H68" s="244"/>
      <c r="I68" s="244"/>
      <c r="J68" s="244"/>
      <c r="K68" s="103" t="s">
        <v>18</v>
      </c>
      <c r="L68" s="238"/>
      <c r="M68" s="245"/>
      <c r="N68" s="239"/>
      <c r="O68" s="239"/>
      <c r="P68" s="234">
        <f>SUM(P56:S67)</f>
        <v>0</v>
      </c>
      <c r="Q68" s="235"/>
      <c r="R68" s="235"/>
      <c r="S68" s="236"/>
      <c r="T68" s="107" t="s">
        <v>65</v>
      </c>
      <c r="U68" s="235">
        <f>SUM(T56:V67)</f>
        <v>0</v>
      </c>
      <c r="V68" s="237"/>
      <c r="W68" s="246"/>
      <c r="X68" s="236"/>
      <c r="Y68" s="247"/>
      <c r="Z68" s="247"/>
      <c r="AA68" s="234">
        <f>SUM(AA56:AD67)</f>
        <v>0</v>
      </c>
      <c r="AB68" s="235"/>
      <c r="AC68" s="235"/>
      <c r="AD68" s="236"/>
      <c r="AE68" s="107" t="s">
        <v>66</v>
      </c>
      <c r="AF68" s="235">
        <f>SUM(AE56:AG67)</f>
        <v>0</v>
      </c>
      <c r="AG68" s="237"/>
      <c r="AH68" s="238"/>
      <c r="AI68" s="239"/>
      <c r="AJ68" s="240"/>
      <c r="AK68" s="38"/>
      <c r="AL68" s="38"/>
    </row>
    <row r="69" spans="2:38" s="13" customFormat="1" ht="19.149999999999999" customHeight="1">
      <c r="C69" s="102"/>
      <c r="D69" s="35"/>
      <c r="E69" s="40"/>
      <c r="F69" s="40"/>
      <c r="G69" s="40"/>
      <c r="H69" s="40"/>
      <c r="I69" s="40"/>
      <c r="J69" s="36"/>
      <c r="K69" s="53"/>
      <c r="L69" s="40"/>
      <c r="M69" s="40"/>
      <c r="N69" s="40"/>
      <c r="O69" s="40"/>
      <c r="P69" s="40"/>
      <c r="Q69" s="40"/>
      <c r="R69" s="40"/>
      <c r="S69" s="51"/>
      <c r="T69" s="37"/>
      <c r="U69" s="52"/>
      <c r="V69" s="40"/>
      <c r="W69" s="40"/>
      <c r="X69" s="40"/>
      <c r="Y69" s="40"/>
      <c r="Z69" s="52"/>
      <c r="AA69" s="102"/>
      <c r="AB69" s="102"/>
      <c r="AC69" s="52"/>
      <c r="AD69" s="40"/>
      <c r="AE69" s="40"/>
      <c r="AF69" s="40"/>
      <c r="AG69" s="40"/>
      <c r="AH69" s="35"/>
      <c r="AI69" s="35"/>
      <c r="AJ69" s="35"/>
    </row>
    <row r="70" spans="2:38" s="46" customFormat="1" ht="19.899999999999999" customHeight="1">
      <c r="C70" s="41"/>
      <c r="D70" s="14" t="s">
        <v>19</v>
      </c>
      <c r="E70" s="42"/>
      <c r="F70" s="43"/>
      <c r="G70" s="42"/>
      <c r="H70" s="42"/>
      <c r="I70" s="42"/>
      <c r="J70" s="42"/>
      <c r="K70" s="42"/>
      <c r="L70" s="14"/>
      <c r="M70" s="14"/>
      <c r="N70" s="14"/>
      <c r="O70" s="44"/>
      <c r="P70" s="45"/>
      <c r="Q70" s="45"/>
      <c r="R70" s="44"/>
      <c r="S70" s="14"/>
      <c r="T70" s="14"/>
      <c r="U70" s="14"/>
      <c r="V70" s="44"/>
      <c r="W70" s="14"/>
      <c r="X70" s="44"/>
      <c r="Y70" s="44"/>
      <c r="Z70" s="14"/>
      <c r="AA70" s="14"/>
      <c r="AB70" s="14"/>
      <c r="AC70" s="14"/>
      <c r="AD70" s="14"/>
      <c r="AJ70" s="47"/>
    </row>
    <row r="71" spans="2:38" s="46" customFormat="1" ht="19.899999999999999" customHeight="1">
      <c r="C71" s="338" t="s">
        <v>20</v>
      </c>
      <c r="D71" s="339"/>
      <c r="E71" s="340"/>
      <c r="F71" s="341" t="s">
        <v>21</v>
      </c>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3"/>
      <c r="AI71" s="47"/>
    </row>
    <row r="72" spans="2:38" s="46" customFormat="1" ht="19.899999999999999" customHeight="1">
      <c r="C72" s="338" t="s">
        <v>22</v>
      </c>
      <c r="D72" s="339"/>
      <c r="E72" s="340"/>
      <c r="F72" s="341" t="s">
        <v>23</v>
      </c>
      <c r="G72" s="342"/>
      <c r="H72" s="342"/>
      <c r="I72" s="342"/>
      <c r="J72" s="342"/>
      <c r="K72" s="342"/>
      <c r="L72" s="342"/>
      <c r="M72" s="342"/>
      <c r="N72" s="342"/>
      <c r="O72" s="342"/>
      <c r="P72" s="342"/>
      <c r="Q72" s="342"/>
      <c r="R72" s="342"/>
      <c r="S72" s="342"/>
      <c r="T72" s="342"/>
      <c r="U72" s="342"/>
      <c r="V72" s="342"/>
      <c r="W72" s="342"/>
      <c r="X72" s="342"/>
      <c r="Y72" s="342"/>
      <c r="Z72" s="342"/>
      <c r="AA72" s="342"/>
      <c r="AB72" s="342"/>
      <c r="AC72" s="342"/>
      <c r="AD72" s="342"/>
      <c r="AE72" s="343"/>
      <c r="AI72" s="47"/>
    </row>
    <row r="73" spans="2:38" s="46" customFormat="1" ht="19.899999999999999" customHeight="1">
      <c r="C73" s="338" t="s">
        <v>24</v>
      </c>
      <c r="D73" s="339"/>
      <c r="E73" s="340"/>
      <c r="F73" s="341" t="s">
        <v>25</v>
      </c>
      <c r="G73" s="342"/>
      <c r="H73" s="342"/>
      <c r="I73" s="342"/>
      <c r="J73" s="342"/>
      <c r="K73" s="342"/>
      <c r="L73" s="342"/>
      <c r="M73" s="342"/>
      <c r="N73" s="342"/>
      <c r="O73" s="342"/>
      <c r="P73" s="342"/>
      <c r="Q73" s="342"/>
      <c r="R73" s="342"/>
      <c r="S73" s="342"/>
      <c r="T73" s="342"/>
      <c r="U73" s="342"/>
      <c r="V73" s="342"/>
      <c r="W73" s="342"/>
      <c r="X73" s="342"/>
      <c r="Y73" s="342"/>
      <c r="Z73" s="342"/>
      <c r="AA73" s="342"/>
      <c r="AB73" s="342"/>
      <c r="AC73" s="342"/>
      <c r="AD73" s="342"/>
      <c r="AE73" s="343"/>
      <c r="AI73" s="47"/>
    </row>
    <row r="74" spans="2:38" s="46" customFormat="1" ht="19.899999999999999" customHeight="1">
      <c r="C74" s="338" t="s">
        <v>26</v>
      </c>
      <c r="D74" s="339"/>
      <c r="E74" s="340"/>
      <c r="F74" s="341" t="s">
        <v>27</v>
      </c>
      <c r="G74" s="342"/>
      <c r="H74" s="342"/>
      <c r="I74" s="342"/>
      <c r="J74" s="342"/>
      <c r="K74" s="342"/>
      <c r="L74" s="342"/>
      <c r="M74" s="342"/>
      <c r="N74" s="342"/>
      <c r="O74" s="342"/>
      <c r="P74" s="342"/>
      <c r="Q74" s="342"/>
      <c r="R74" s="342"/>
      <c r="S74" s="342"/>
      <c r="T74" s="342"/>
      <c r="U74" s="342"/>
      <c r="V74" s="342"/>
      <c r="W74" s="342"/>
      <c r="X74" s="342"/>
      <c r="Y74" s="342"/>
      <c r="Z74" s="342"/>
      <c r="AA74" s="342"/>
      <c r="AB74" s="342"/>
      <c r="AC74" s="342"/>
      <c r="AD74" s="342"/>
      <c r="AE74" s="343"/>
      <c r="AI74" s="47"/>
    </row>
    <row r="75" spans="2:38" s="46" customFormat="1" ht="19.899999999999999" customHeight="1">
      <c r="C75" s="338" t="s">
        <v>28</v>
      </c>
      <c r="D75" s="339"/>
      <c r="E75" s="340"/>
      <c r="F75" s="341" t="s">
        <v>29</v>
      </c>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3"/>
      <c r="AI75" s="47"/>
    </row>
    <row r="76" spans="2:38" s="46" customFormat="1" ht="19.899999999999999" customHeight="1">
      <c r="C76" s="338" t="s">
        <v>30</v>
      </c>
      <c r="D76" s="339"/>
      <c r="E76" s="340"/>
      <c r="F76" s="341" t="s">
        <v>31</v>
      </c>
      <c r="G76" s="342"/>
      <c r="H76" s="342"/>
      <c r="I76" s="342"/>
      <c r="J76" s="342"/>
      <c r="K76" s="342"/>
      <c r="L76" s="342"/>
      <c r="M76" s="342"/>
      <c r="N76" s="342"/>
      <c r="O76" s="342"/>
      <c r="P76" s="342"/>
      <c r="Q76" s="342"/>
      <c r="R76" s="342"/>
      <c r="S76" s="342"/>
      <c r="T76" s="342"/>
      <c r="U76" s="342"/>
      <c r="V76" s="342"/>
      <c r="W76" s="342"/>
      <c r="X76" s="342"/>
      <c r="Y76" s="342"/>
      <c r="Z76" s="342"/>
      <c r="AA76" s="342"/>
      <c r="AB76" s="342"/>
      <c r="AC76" s="342"/>
      <c r="AD76" s="342"/>
      <c r="AE76" s="343"/>
      <c r="AI76" s="47"/>
    </row>
    <row r="77" spans="2:38" s="46" customFormat="1" ht="19.899999999999999" customHeight="1">
      <c r="C77" s="232" t="s">
        <v>89</v>
      </c>
      <c r="D77" s="248"/>
      <c r="E77" s="248"/>
      <c r="F77" s="233" t="s">
        <v>90</v>
      </c>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c r="AI77" s="47"/>
    </row>
    <row r="78" spans="2:38" s="46" customFormat="1" ht="15" customHeight="1">
      <c r="D78" s="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row>
    <row r="79" spans="2:38" s="46" customFormat="1" ht="19.899999999999999" customHeight="1">
      <c r="B79" s="28"/>
      <c r="C79" s="28" t="s">
        <v>81</v>
      </c>
      <c r="D79" s="39"/>
      <c r="E79" s="39"/>
      <c r="F79" s="39"/>
      <c r="G79" s="39"/>
      <c r="H79" s="39"/>
      <c r="I79" s="39"/>
      <c r="J79" s="39"/>
      <c r="K79" s="39"/>
      <c r="L79" s="39"/>
      <c r="M79" s="39"/>
      <c r="N79" s="39"/>
      <c r="O79" s="39"/>
      <c r="P79" s="39"/>
      <c r="Q79" s="39"/>
      <c r="R79" s="39"/>
      <c r="S79" s="39"/>
      <c r="T79" s="39"/>
      <c r="U79" s="48"/>
      <c r="V79" s="48"/>
      <c r="W79" s="48"/>
      <c r="X79" s="48"/>
      <c r="Y79" s="48"/>
      <c r="Z79" s="48"/>
      <c r="AA79" s="48"/>
      <c r="AB79" s="48"/>
      <c r="AC79" s="48"/>
      <c r="AD79" s="48"/>
      <c r="AE79" s="48"/>
      <c r="AF79" s="48"/>
      <c r="AG79" s="48"/>
      <c r="AH79" s="48"/>
      <c r="AI79" s="48"/>
    </row>
    <row r="80" spans="2:38" s="46" customFormat="1" ht="19.899999999999999" customHeight="1">
      <c r="B80" s="28"/>
      <c r="C80" s="28" t="s">
        <v>82</v>
      </c>
      <c r="D80" s="39"/>
      <c r="E80" s="39"/>
      <c r="F80" s="39"/>
      <c r="G80" s="39"/>
      <c r="H80" s="39"/>
      <c r="I80" s="39"/>
      <c r="J80" s="39"/>
      <c r="K80" s="39"/>
      <c r="L80" s="39"/>
      <c r="M80" s="39"/>
      <c r="N80" s="39"/>
      <c r="O80" s="39"/>
      <c r="P80" s="39"/>
      <c r="Q80" s="39"/>
      <c r="R80" s="39"/>
      <c r="S80" s="39"/>
      <c r="T80" s="39"/>
      <c r="U80" s="48"/>
      <c r="V80" s="48"/>
      <c r="W80" s="48"/>
      <c r="X80" s="48"/>
      <c r="Y80" s="48"/>
      <c r="Z80" s="48"/>
      <c r="AA80" s="48"/>
      <c r="AB80" s="48"/>
      <c r="AC80" s="48"/>
      <c r="AD80" s="48"/>
      <c r="AE80" s="48"/>
      <c r="AF80" s="48"/>
      <c r="AG80" s="48"/>
      <c r="AH80" s="48"/>
      <c r="AI80" s="48"/>
    </row>
    <row r="81" spans="2:37" s="13" customFormat="1" ht="19.899999999999999" customHeight="1">
      <c r="D81" s="108"/>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row>
    <row r="82" spans="2:37" s="13" customFormat="1" ht="19.899999999999999" customHeight="1">
      <c r="B82" s="32"/>
      <c r="C82" t="str">
        <f>$E$3&amp;"  "&amp;$G$9&amp;"  "&amp;$G$10</f>
        <v xml:space="preserve">    </v>
      </c>
      <c r="U82" s="33"/>
      <c r="V82" s="33"/>
      <c r="W82" s="33"/>
      <c r="X82" s="33"/>
      <c r="Y82" s="33"/>
      <c r="Z82" s="33"/>
      <c r="AA82" s="33"/>
      <c r="AB82" s="33"/>
      <c r="AC82" s="33"/>
      <c r="AD82" s="33"/>
      <c r="AE82" s="33"/>
      <c r="AF82" s="33"/>
      <c r="AG82" s="33"/>
      <c r="AH82" s="33"/>
      <c r="AI82" s="33"/>
      <c r="AJ82" s="33"/>
    </row>
    <row r="83" spans="2:37" s="13" customFormat="1" ht="19.899999999999999" customHeight="1">
      <c r="E83" s="33"/>
      <c r="F83" s="33"/>
      <c r="G83" s="33"/>
      <c r="H83" s="33"/>
      <c r="I83" s="33"/>
      <c r="J83" s="33"/>
      <c r="K83" s="33"/>
      <c r="L83" s="33"/>
      <c r="M83" s="33"/>
      <c r="N83" s="33"/>
      <c r="O83" s="33"/>
      <c r="P83" s="33"/>
      <c r="Q83" s="33"/>
      <c r="R83" s="33"/>
      <c r="S83" s="33"/>
      <c r="T83" s="33"/>
      <c r="U83" s="33"/>
      <c r="V83" s="34"/>
      <c r="W83" s="33"/>
      <c r="X83" s="33"/>
      <c r="Y83" s="33"/>
      <c r="Z83" s="33"/>
      <c r="AA83" s="33"/>
      <c r="AB83" s="33"/>
      <c r="AC83" s="33"/>
      <c r="AD83" s="33"/>
      <c r="AE83" s="33"/>
      <c r="AF83" s="33"/>
      <c r="AG83" s="33"/>
      <c r="AH83" s="33"/>
      <c r="AI83" s="34"/>
      <c r="AJ83" s="35"/>
    </row>
    <row r="84" spans="2:37" s="10" customFormat="1" ht="28.9" customHeight="1">
      <c r="C84" s="55" t="s">
        <v>32</v>
      </c>
    </row>
    <row r="85" spans="2:37" s="13" customFormat="1" ht="19.899999999999999" customHeight="1">
      <c r="C85" s="344" t="s">
        <v>67</v>
      </c>
      <c r="D85" s="345"/>
      <c r="E85" s="345"/>
      <c r="F85" s="345"/>
      <c r="G85" s="345"/>
      <c r="H85" s="345"/>
      <c r="I85" s="345"/>
      <c r="J85" s="345"/>
      <c r="K85" s="345"/>
      <c r="L85" s="345"/>
      <c r="M85" s="345"/>
      <c r="N85" s="345"/>
      <c r="O85" s="345"/>
      <c r="P85" s="345"/>
      <c r="Q85" s="105"/>
      <c r="R85" s="25"/>
      <c r="S85" s="25"/>
      <c r="T85" s="25"/>
      <c r="U85" s="25"/>
      <c r="V85" s="25"/>
      <c r="W85" s="25"/>
      <c r="X85" s="25"/>
      <c r="Y85" s="25"/>
      <c r="Z85" s="25"/>
      <c r="AA85" s="25"/>
      <c r="AB85" s="25"/>
      <c r="AC85" s="25"/>
      <c r="AD85" s="25"/>
      <c r="AE85" s="25"/>
      <c r="AF85" s="25"/>
      <c r="AG85" s="25"/>
      <c r="AH85" s="25"/>
      <c r="AI85" s="25"/>
      <c r="AJ85" s="26"/>
    </row>
    <row r="86" spans="2:37" s="13" customFormat="1" ht="19.899999999999999" customHeight="1">
      <c r="C86" s="56"/>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5"/>
    </row>
    <row r="87" spans="2:37" s="13" customFormat="1" ht="19.899999999999999" customHeight="1">
      <c r="C87" s="56"/>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5"/>
    </row>
    <row r="88" spans="2:37" s="13" customFormat="1" ht="19.899999999999999" customHeight="1">
      <c r="C88" s="56"/>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c r="AH88" s="174"/>
      <c r="AI88" s="174"/>
      <c r="AJ88" s="175"/>
    </row>
    <row r="89" spans="2:37" s="13" customFormat="1" ht="19.899999999999999" customHeight="1">
      <c r="C89" s="173" t="s">
        <v>68</v>
      </c>
      <c r="D89" s="174"/>
      <c r="E89" s="174"/>
      <c r="F89" s="174"/>
      <c r="G89" s="174"/>
      <c r="H89" s="174"/>
      <c r="I89" s="174"/>
      <c r="J89" s="174"/>
      <c r="K89" s="174"/>
      <c r="L89" s="174"/>
      <c r="M89" s="174"/>
      <c r="N89" s="174"/>
      <c r="O89" s="174"/>
      <c r="P89" s="174"/>
      <c r="Q89" s="104"/>
      <c r="R89" s="29"/>
      <c r="S89" s="29"/>
      <c r="T89" s="29"/>
      <c r="U89" s="29"/>
      <c r="V89" s="29"/>
      <c r="W89" s="29"/>
      <c r="X89" s="29"/>
      <c r="Y89" s="29"/>
      <c r="Z89" s="29"/>
      <c r="AA89" s="29"/>
      <c r="AB89" s="29"/>
      <c r="AC89" s="29"/>
      <c r="AD89" s="29"/>
      <c r="AE89" s="29"/>
      <c r="AF89" s="29"/>
      <c r="AG89" s="29"/>
      <c r="AH89" s="29"/>
      <c r="AI89" s="29"/>
      <c r="AJ89" s="30"/>
    </row>
    <row r="90" spans="2:37" s="13" customFormat="1" ht="19.899999999999999" customHeight="1">
      <c r="C90" s="56"/>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5"/>
    </row>
    <row r="91" spans="2:37" s="13" customFormat="1" ht="19.899999999999999" customHeight="1">
      <c r="C91" s="56"/>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5"/>
    </row>
    <row r="92" spans="2:37" s="13" customFormat="1" ht="19.899999999999999" customHeight="1">
      <c r="C92" s="56"/>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5"/>
    </row>
    <row r="93" spans="2:37" s="13" customFormat="1" ht="19.899999999999999" customHeight="1">
      <c r="C93" s="173" t="s">
        <v>69</v>
      </c>
      <c r="D93" s="174"/>
      <c r="E93" s="174"/>
      <c r="F93" s="174"/>
      <c r="G93" s="174"/>
      <c r="H93" s="174"/>
      <c r="I93" s="174"/>
      <c r="J93" s="174"/>
      <c r="K93" s="174"/>
      <c r="L93" s="174"/>
      <c r="M93" s="174"/>
      <c r="N93" s="174"/>
      <c r="O93" s="174"/>
      <c r="P93" s="174"/>
      <c r="Q93" s="104"/>
      <c r="R93" s="29"/>
      <c r="S93" s="29"/>
      <c r="T93" s="29"/>
      <c r="U93" s="29"/>
      <c r="V93" s="29"/>
      <c r="W93" s="29"/>
      <c r="X93" s="29"/>
      <c r="Y93" s="29"/>
      <c r="Z93" s="29"/>
      <c r="AA93" s="29"/>
      <c r="AB93" s="29"/>
      <c r="AC93" s="29"/>
      <c r="AD93" s="29"/>
      <c r="AE93" s="29"/>
      <c r="AF93" s="29"/>
      <c r="AG93" s="29"/>
      <c r="AH93" s="29"/>
      <c r="AI93" s="29"/>
      <c r="AJ93" s="30"/>
    </row>
    <row r="94" spans="2:37" s="13" customFormat="1" ht="19.899999999999999" customHeight="1">
      <c r="C94" s="56"/>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5"/>
    </row>
    <row r="95" spans="2:37" s="13" customFormat="1" ht="19.899999999999999" customHeight="1">
      <c r="C95" s="56"/>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5"/>
    </row>
    <row r="96" spans="2:37" s="13" customFormat="1" ht="19.899999999999999" customHeight="1">
      <c r="C96" s="56"/>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5"/>
      <c r="AK96" s="35"/>
    </row>
    <row r="97" spans="3:37" s="13" customFormat="1" ht="19.899999999999999" customHeight="1">
      <c r="C97" s="173" t="s">
        <v>70</v>
      </c>
      <c r="D97" s="174"/>
      <c r="E97" s="174"/>
      <c r="F97" s="174"/>
      <c r="G97" s="174"/>
      <c r="H97" s="174"/>
      <c r="I97" s="174"/>
      <c r="J97" s="174"/>
      <c r="K97" s="174"/>
      <c r="L97" s="174"/>
      <c r="M97" s="174"/>
      <c r="N97" s="174"/>
      <c r="O97" s="174"/>
      <c r="P97" s="174"/>
      <c r="Q97" s="104"/>
      <c r="R97" s="29"/>
      <c r="S97" s="29"/>
      <c r="T97" s="29"/>
      <c r="U97" s="29"/>
      <c r="V97" s="29"/>
      <c r="W97" s="29"/>
      <c r="X97" s="29"/>
      <c r="Y97" s="29"/>
      <c r="Z97" s="29"/>
      <c r="AA97" s="29"/>
      <c r="AB97" s="29"/>
      <c r="AC97" s="29"/>
      <c r="AD97" s="29"/>
      <c r="AE97" s="29"/>
      <c r="AF97" s="29"/>
      <c r="AG97" s="29"/>
      <c r="AH97" s="29"/>
      <c r="AI97" s="29"/>
      <c r="AJ97" s="30"/>
      <c r="AK97" s="35"/>
    </row>
    <row r="98" spans="3:37" s="13" customFormat="1" ht="19.899999999999999" customHeight="1">
      <c r="C98" s="56"/>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5"/>
      <c r="AK98" s="35"/>
    </row>
    <row r="99" spans="3:37" s="13" customFormat="1" ht="19.899999999999999" customHeight="1">
      <c r="C99" s="56"/>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5"/>
      <c r="AK99" s="35"/>
    </row>
    <row r="100" spans="3:37" s="13" customFormat="1" ht="19.899999999999999" customHeight="1">
      <c r="C100" s="56"/>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5"/>
      <c r="AK100" s="35"/>
    </row>
    <row r="101" spans="3:37" s="13" customFormat="1" ht="19.899999999999999" customHeight="1">
      <c r="C101" s="173" t="s">
        <v>71</v>
      </c>
      <c r="D101" s="174"/>
      <c r="E101" s="174"/>
      <c r="F101" s="174"/>
      <c r="G101" s="174"/>
      <c r="H101" s="174"/>
      <c r="I101" s="174"/>
      <c r="J101" s="174"/>
      <c r="K101" s="174"/>
      <c r="L101" s="174"/>
      <c r="M101" s="174"/>
      <c r="N101" s="174"/>
      <c r="O101" s="174"/>
      <c r="P101" s="174"/>
      <c r="Q101" s="104"/>
      <c r="R101" s="29"/>
      <c r="S101" s="29"/>
      <c r="T101" s="29"/>
      <c r="U101" s="29"/>
      <c r="V101" s="29"/>
      <c r="W101" s="29"/>
      <c r="X101" s="29"/>
      <c r="Y101" s="29"/>
      <c r="Z101" s="29"/>
      <c r="AA101" s="29"/>
      <c r="AB101" s="29"/>
      <c r="AC101" s="29"/>
      <c r="AD101" s="29"/>
      <c r="AE101" s="29"/>
      <c r="AF101" s="29"/>
      <c r="AG101" s="29"/>
      <c r="AH101" s="29"/>
      <c r="AI101" s="29"/>
      <c r="AJ101" s="30"/>
      <c r="AK101" s="35"/>
    </row>
    <row r="102" spans="3:37" s="13" customFormat="1" ht="19.899999999999999" customHeight="1">
      <c r="C102" s="56"/>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5"/>
      <c r="AK102" s="35"/>
    </row>
    <row r="103" spans="3:37" s="13" customFormat="1" ht="19.899999999999999" customHeight="1">
      <c r="C103" s="56"/>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5"/>
      <c r="AK103" s="35"/>
    </row>
    <row r="104" spans="3:37" s="13" customFormat="1" ht="19.899999999999999" customHeight="1">
      <c r="C104" s="2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8"/>
      <c r="AK104" s="35"/>
    </row>
    <row r="105" spans="3:37" s="13" customFormat="1" ht="19.899999999999999" customHeight="1">
      <c r="D105" s="40"/>
      <c r="E105" s="40"/>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row>
    <row r="106" spans="3:37" s="10" customFormat="1" ht="28.9" customHeight="1" thickBot="1">
      <c r="C106" s="55" t="s">
        <v>33</v>
      </c>
      <c r="AD106" s="57"/>
      <c r="AE106" s="57"/>
      <c r="AF106" s="57"/>
      <c r="AG106" s="57"/>
      <c r="AH106" s="57"/>
      <c r="AI106" s="57"/>
      <c r="AJ106" s="57"/>
    </row>
    <row r="107" spans="3:37" s="13" customFormat="1" ht="19.899999999999999" customHeight="1" thickBot="1">
      <c r="C107" s="180" t="s">
        <v>34</v>
      </c>
      <c r="D107" s="181"/>
      <c r="E107" s="180" t="s">
        <v>35</v>
      </c>
      <c r="F107" s="181"/>
      <c r="G107" s="181"/>
      <c r="H107" s="181"/>
      <c r="I107" s="181"/>
      <c r="J107" s="181"/>
      <c r="K107" s="186"/>
      <c r="L107" s="162" t="s">
        <v>76</v>
      </c>
      <c r="M107" s="162"/>
      <c r="N107" s="162"/>
      <c r="O107" s="162"/>
      <c r="P107" s="162"/>
      <c r="Q107" s="162"/>
      <c r="R107" s="162"/>
      <c r="S107" s="162"/>
      <c r="T107" s="162"/>
      <c r="U107" s="163"/>
      <c r="V107" s="152" t="s">
        <v>7</v>
      </c>
      <c r="W107" s="158"/>
      <c r="X107" s="158"/>
      <c r="Y107" s="153"/>
      <c r="Z107" s="152" t="s">
        <v>36</v>
      </c>
      <c r="AA107" s="158"/>
      <c r="AB107" s="158"/>
      <c r="AC107" s="153"/>
      <c r="AD107" s="180" t="s">
        <v>37</v>
      </c>
      <c r="AE107" s="181"/>
      <c r="AF107" s="181"/>
      <c r="AG107" s="181"/>
      <c r="AH107" s="181"/>
      <c r="AI107" s="181"/>
      <c r="AJ107" s="186"/>
    </row>
    <row r="108" spans="3:37" s="13" customFormat="1" ht="19.899999999999999" customHeight="1">
      <c r="C108" s="250"/>
      <c r="D108" s="251"/>
      <c r="E108" s="250"/>
      <c r="F108" s="251"/>
      <c r="G108" s="251"/>
      <c r="H108" s="251"/>
      <c r="I108" s="251"/>
      <c r="J108" s="251"/>
      <c r="K108" s="252"/>
      <c r="L108" s="180" t="s">
        <v>38</v>
      </c>
      <c r="M108" s="181"/>
      <c r="N108" s="181"/>
      <c r="O108" s="181"/>
      <c r="P108" s="254" t="s">
        <v>85</v>
      </c>
      <c r="Q108" s="158"/>
      <c r="R108" s="255"/>
      <c r="S108" s="181" t="s">
        <v>39</v>
      </c>
      <c r="T108" s="181"/>
      <c r="U108" s="186"/>
      <c r="V108" s="154"/>
      <c r="W108" s="159"/>
      <c r="X108" s="159"/>
      <c r="Y108" s="155"/>
      <c r="Z108" s="154"/>
      <c r="AA108" s="159"/>
      <c r="AB108" s="159"/>
      <c r="AC108" s="155"/>
      <c r="AD108" s="250"/>
      <c r="AE108" s="251"/>
      <c r="AF108" s="251"/>
      <c r="AG108" s="251"/>
      <c r="AH108" s="251"/>
      <c r="AI108" s="251"/>
      <c r="AJ108" s="252"/>
    </row>
    <row r="109" spans="3:37" s="13" customFormat="1" ht="27" customHeight="1" thickBot="1">
      <c r="C109" s="183"/>
      <c r="D109" s="184"/>
      <c r="E109" s="183"/>
      <c r="F109" s="184"/>
      <c r="G109" s="184"/>
      <c r="H109" s="184"/>
      <c r="I109" s="184"/>
      <c r="J109" s="184"/>
      <c r="K109" s="253"/>
      <c r="L109" s="250"/>
      <c r="M109" s="251"/>
      <c r="N109" s="251"/>
      <c r="O109" s="251"/>
      <c r="P109" s="256"/>
      <c r="Q109" s="160"/>
      <c r="R109" s="257"/>
      <c r="S109" s="184"/>
      <c r="T109" s="184"/>
      <c r="U109" s="253"/>
      <c r="V109" s="156"/>
      <c r="W109" s="160"/>
      <c r="X109" s="160"/>
      <c r="Y109" s="157"/>
      <c r="Z109" s="156"/>
      <c r="AA109" s="160"/>
      <c r="AB109" s="160"/>
      <c r="AC109" s="157"/>
      <c r="AD109" s="183"/>
      <c r="AE109" s="184"/>
      <c r="AF109" s="184"/>
      <c r="AG109" s="184"/>
      <c r="AH109" s="184"/>
      <c r="AI109" s="184"/>
      <c r="AJ109" s="253"/>
    </row>
    <row r="110" spans="3:37" s="13" customFormat="1" ht="30" customHeight="1">
      <c r="C110" s="262">
        <v>1</v>
      </c>
      <c r="D110" s="263"/>
      <c r="E110" s="269"/>
      <c r="F110" s="122"/>
      <c r="G110" s="122"/>
      <c r="H110" s="122"/>
      <c r="I110" s="122"/>
      <c r="J110" s="122"/>
      <c r="K110" s="270"/>
      <c r="L110" s="271"/>
      <c r="M110" s="272"/>
      <c r="N110" s="272"/>
      <c r="O110" s="272"/>
      <c r="P110" s="272"/>
      <c r="Q110" s="272"/>
      <c r="R110" s="272"/>
      <c r="S110" s="273"/>
      <c r="T110" s="274"/>
      <c r="U110" s="275"/>
      <c r="V110" s="258"/>
      <c r="W110" s="259"/>
      <c r="X110" s="260"/>
      <c r="Y110" s="261"/>
      <c r="Z110" s="258"/>
      <c r="AA110" s="259"/>
      <c r="AB110" s="260"/>
      <c r="AC110" s="261"/>
      <c r="AD110" s="262"/>
      <c r="AE110" s="263"/>
      <c r="AF110" s="263"/>
      <c r="AG110" s="263"/>
      <c r="AH110" s="263"/>
      <c r="AI110" s="263"/>
      <c r="AJ110" s="264"/>
    </row>
    <row r="111" spans="3:37" s="13" customFormat="1" ht="30" customHeight="1">
      <c r="C111" s="265">
        <v>2</v>
      </c>
      <c r="D111" s="124"/>
      <c r="E111" s="265"/>
      <c r="F111" s="124"/>
      <c r="G111" s="124"/>
      <c r="H111" s="124"/>
      <c r="I111" s="124"/>
      <c r="J111" s="124"/>
      <c r="K111" s="266"/>
      <c r="L111" s="267"/>
      <c r="M111" s="268"/>
      <c r="N111" s="268"/>
      <c r="O111" s="268"/>
      <c r="P111" s="268"/>
      <c r="Q111" s="268"/>
      <c r="R111" s="268"/>
      <c r="S111" s="259"/>
      <c r="T111" s="259"/>
      <c r="U111" s="261"/>
      <c r="V111" s="258"/>
      <c r="W111" s="259"/>
      <c r="X111" s="260"/>
      <c r="Y111" s="261"/>
      <c r="Z111" s="258"/>
      <c r="AA111" s="259"/>
      <c r="AB111" s="260"/>
      <c r="AC111" s="261"/>
      <c r="AD111" s="262"/>
      <c r="AE111" s="263"/>
      <c r="AF111" s="263"/>
      <c r="AG111" s="263"/>
      <c r="AH111" s="263"/>
      <c r="AI111" s="263"/>
      <c r="AJ111" s="264"/>
    </row>
    <row r="112" spans="3:37" s="13" customFormat="1" ht="30" customHeight="1">
      <c r="C112" s="265">
        <v>3</v>
      </c>
      <c r="D112" s="124"/>
      <c r="E112" s="265"/>
      <c r="F112" s="124"/>
      <c r="G112" s="124"/>
      <c r="H112" s="124"/>
      <c r="I112" s="124"/>
      <c r="J112" s="124"/>
      <c r="K112" s="266"/>
      <c r="L112" s="267"/>
      <c r="M112" s="268"/>
      <c r="N112" s="268"/>
      <c r="O112" s="268"/>
      <c r="P112" s="268"/>
      <c r="Q112" s="268"/>
      <c r="R112" s="268"/>
      <c r="S112" s="259"/>
      <c r="T112" s="259"/>
      <c r="U112" s="261"/>
      <c r="V112" s="258"/>
      <c r="W112" s="259"/>
      <c r="X112" s="260"/>
      <c r="Y112" s="261"/>
      <c r="Z112" s="258"/>
      <c r="AA112" s="259"/>
      <c r="AB112" s="260"/>
      <c r="AC112" s="261"/>
      <c r="AD112" s="262"/>
      <c r="AE112" s="263"/>
      <c r="AF112" s="263"/>
      <c r="AG112" s="263"/>
      <c r="AH112" s="263"/>
      <c r="AI112" s="263"/>
      <c r="AJ112" s="264"/>
    </row>
    <row r="113" spans="3:36" s="13" customFormat="1" ht="30" customHeight="1">
      <c r="C113" s="265">
        <v>4</v>
      </c>
      <c r="D113" s="124"/>
      <c r="E113" s="265"/>
      <c r="F113" s="124"/>
      <c r="G113" s="124"/>
      <c r="H113" s="124"/>
      <c r="I113" s="124"/>
      <c r="J113" s="124"/>
      <c r="K113" s="266"/>
      <c r="L113" s="267"/>
      <c r="M113" s="268"/>
      <c r="N113" s="268"/>
      <c r="O113" s="268"/>
      <c r="P113" s="268"/>
      <c r="Q113" s="268"/>
      <c r="R113" s="268"/>
      <c r="S113" s="259"/>
      <c r="T113" s="259"/>
      <c r="U113" s="261"/>
      <c r="V113" s="258"/>
      <c r="W113" s="259"/>
      <c r="X113" s="260"/>
      <c r="Y113" s="261"/>
      <c r="Z113" s="258"/>
      <c r="AA113" s="259"/>
      <c r="AB113" s="260"/>
      <c r="AC113" s="261"/>
      <c r="AD113" s="262"/>
      <c r="AE113" s="263"/>
      <c r="AF113" s="263"/>
      <c r="AG113" s="263"/>
      <c r="AH113" s="263"/>
      <c r="AI113" s="263"/>
      <c r="AJ113" s="264"/>
    </row>
    <row r="114" spans="3:36" s="13" customFormat="1" ht="30" customHeight="1">
      <c r="C114" s="265">
        <v>5</v>
      </c>
      <c r="D114" s="124"/>
      <c r="E114" s="276"/>
      <c r="F114" s="277"/>
      <c r="G114" s="277"/>
      <c r="H114" s="277"/>
      <c r="I114" s="277"/>
      <c r="J114" s="277"/>
      <c r="K114" s="278"/>
      <c r="L114" s="267"/>
      <c r="M114" s="268"/>
      <c r="N114" s="268"/>
      <c r="O114" s="268"/>
      <c r="P114" s="268"/>
      <c r="Q114" s="268"/>
      <c r="R114" s="268"/>
      <c r="S114" s="259"/>
      <c r="T114" s="259"/>
      <c r="U114" s="261"/>
      <c r="V114" s="258"/>
      <c r="W114" s="259"/>
      <c r="X114" s="260"/>
      <c r="Y114" s="261"/>
      <c r="Z114" s="258"/>
      <c r="AA114" s="259"/>
      <c r="AB114" s="260"/>
      <c r="AC114" s="261"/>
      <c r="AD114" s="262"/>
      <c r="AE114" s="263"/>
      <c r="AF114" s="263"/>
      <c r="AG114" s="263"/>
      <c r="AH114" s="263"/>
      <c r="AI114" s="263"/>
      <c r="AJ114" s="264"/>
    </row>
    <row r="115" spans="3:36" s="13" customFormat="1" ht="30" customHeight="1">
      <c r="C115" s="265">
        <v>6</v>
      </c>
      <c r="D115" s="124"/>
      <c r="E115" s="276"/>
      <c r="F115" s="277"/>
      <c r="G115" s="277"/>
      <c r="H115" s="277"/>
      <c r="I115" s="277"/>
      <c r="J115" s="277"/>
      <c r="K115" s="278"/>
      <c r="L115" s="267"/>
      <c r="M115" s="268"/>
      <c r="N115" s="268"/>
      <c r="O115" s="268"/>
      <c r="P115" s="268"/>
      <c r="Q115" s="268"/>
      <c r="R115" s="268"/>
      <c r="S115" s="259"/>
      <c r="T115" s="259"/>
      <c r="U115" s="261"/>
      <c r="V115" s="258"/>
      <c r="W115" s="259"/>
      <c r="X115" s="260"/>
      <c r="Y115" s="261"/>
      <c r="Z115" s="258"/>
      <c r="AA115" s="259"/>
      <c r="AB115" s="260"/>
      <c r="AC115" s="261"/>
      <c r="AD115" s="262"/>
      <c r="AE115" s="263"/>
      <c r="AF115" s="263"/>
      <c r="AG115" s="263"/>
      <c r="AH115" s="263"/>
      <c r="AI115" s="263"/>
      <c r="AJ115" s="264"/>
    </row>
    <row r="116" spans="3:36" s="13" customFormat="1" ht="30" customHeight="1">
      <c r="C116" s="265">
        <v>7</v>
      </c>
      <c r="D116" s="124"/>
      <c r="E116" s="276"/>
      <c r="F116" s="277"/>
      <c r="G116" s="277"/>
      <c r="H116" s="277"/>
      <c r="I116" s="277"/>
      <c r="J116" s="277"/>
      <c r="K116" s="278"/>
      <c r="L116" s="267"/>
      <c r="M116" s="268"/>
      <c r="N116" s="268"/>
      <c r="O116" s="268"/>
      <c r="P116" s="268"/>
      <c r="Q116" s="268"/>
      <c r="R116" s="268"/>
      <c r="S116" s="259"/>
      <c r="T116" s="259"/>
      <c r="U116" s="261"/>
      <c r="V116" s="258"/>
      <c r="W116" s="259"/>
      <c r="X116" s="260"/>
      <c r="Y116" s="261"/>
      <c r="Z116" s="258"/>
      <c r="AA116" s="259"/>
      <c r="AB116" s="260"/>
      <c r="AC116" s="261"/>
      <c r="AD116" s="262"/>
      <c r="AE116" s="263"/>
      <c r="AF116" s="263"/>
      <c r="AG116" s="263"/>
      <c r="AH116" s="263"/>
      <c r="AI116" s="263"/>
      <c r="AJ116" s="264"/>
    </row>
    <row r="117" spans="3:36" s="13" customFormat="1" ht="30" customHeight="1">
      <c r="C117" s="265">
        <v>8</v>
      </c>
      <c r="D117" s="124"/>
      <c r="E117" s="276"/>
      <c r="F117" s="277"/>
      <c r="G117" s="277"/>
      <c r="H117" s="277"/>
      <c r="I117" s="277"/>
      <c r="J117" s="277"/>
      <c r="K117" s="278"/>
      <c r="L117" s="267"/>
      <c r="M117" s="268"/>
      <c r="N117" s="268"/>
      <c r="O117" s="268"/>
      <c r="P117" s="268"/>
      <c r="Q117" s="268"/>
      <c r="R117" s="268"/>
      <c r="S117" s="259"/>
      <c r="T117" s="259"/>
      <c r="U117" s="261"/>
      <c r="V117" s="258"/>
      <c r="W117" s="259"/>
      <c r="X117" s="260"/>
      <c r="Y117" s="261"/>
      <c r="Z117" s="258"/>
      <c r="AA117" s="259"/>
      <c r="AB117" s="260"/>
      <c r="AC117" s="261"/>
      <c r="AD117" s="262"/>
      <c r="AE117" s="263"/>
      <c r="AF117" s="263"/>
      <c r="AG117" s="263"/>
      <c r="AH117" s="263"/>
      <c r="AI117" s="263"/>
      <c r="AJ117" s="264"/>
    </row>
    <row r="118" spans="3:36" s="13" customFormat="1" ht="30" customHeight="1">
      <c r="C118" s="265">
        <v>9</v>
      </c>
      <c r="D118" s="124"/>
      <c r="E118" s="276"/>
      <c r="F118" s="277"/>
      <c r="G118" s="277"/>
      <c r="H118" s="277"/>
      <c r="I118" s="277"/>
      <c r="J118" s="277"/>
      <c r="K118" s="278"/>
      <c r="L118" s="267"/>
      <c r="M118" s="268"/>
      <c r="N118" s="268"/>
      <c r="O118" s="268"/>
      <c r="P118" s="268"/>
      <c r="Q118" s="268"/>
      <c r="R118" s="268"/>
      <c r="S118" s="259"/>
      <c r="T118" s="259"/>
      <c r="U118" s="261"/>
      <c r="V118" s="258"/>
      <c r="W118" s="259"/>
      <c r="X118" s="260"/>
      <c r="Y118" s="261"/>
      <c r="Z118" s="258"/>
      <c r="AA118" s="259"/>
      <c r="AB118" s="260"/>
      <c r="AC118" s="261"/>
      <c r="AD118" s="262"/>
      <c r="AE118" s="263"/>
      <c r="AF118" s="263"/>
      <c r="AG118" s="263"/>
      <c r="AH118" s="263"/>
      <c r="AI118" s="263"/>
      <c r="AJ118" s="264"/>
    </row>
    <row r="119" spans="3:36" s="13" customFormat="1" ht="30" customHeight="1" thickBot="1">
      <c r="C119" s="289">
        <v>10</v>
      </c>
      <c r="D119" s="290"/>
      <c r="E119" s="291"/>
      <c r="F119" s="292"/>
      <c r="G119" s="292"/>
      <c r="H119" s="292"/>
      <c r="I119" s="292"/>
      <c r="J119" s="292"/>
      <c r="K119" s="293"/>
      <c r="L119" s="294"/>
      <c r="M119" s="295"/>
      <c r="N119" s="295"/>
      <c r="O119" s="295"/>
      <c r="P119" s="296"/>
      <c r="Q119" s="296"/>
      <c r="R119" s="296"/>
      <c r="S119" s="297"/>
      <c r="T119" s="297"/>
      <c r="U119" s="298"/>
      <c r="V119" s="299"/>
      <c r="W119" s="297"/>
      <c r="X119" s="300"/>
      <c r="Y119" s="298"/>
      <c r="Z119" s="299"/>
      <c r="AA119" s="297"/>
      <c r="AB119" s="300"/>
      <c r="AC119" s="298"/>
      <c r="AD119" s="250"/>
      <c r="AE119" s="251"/>
      <c r="AF119" s="251"/>
      <c r="AG119" s="251"/>
      <c r="AH119" s="251"/>
      <c r="AI119" s="251"/>
      <c r="AJ119" s="252"/>
    </row>
    <row r="120" spans="3:36" s="13" customFormat="1" ht="30" customHeight="1" thickBot="1">
      <c r="C120" s="279" t="s">
        <v>72</v>
      </c>
      <c r="D120" s="280"/>
      <c r="E120" s="280"/>
      <c r="F120" s="280"/>
      <c r="G120" s="280"/>
      <c r="H120" s="280"/>
      <c r="I120" s="280"/>
      <c r="J120" s="280"/>
      <c r="K120" s="281"/>
      <c r="L120" s="58" t="s">
        <v>77</v>
      </c>
      <c r="M120" s="282">
        <f>SUM(L110:O119)</f>
        <v>0</v>
      </c>
      <c r="N120" s="282"/>
      <c r="O120" s="283"/>
      <c r="P120" s="284">
        <f>SUM(P110:R119)</f>
        <v>0</v>
      </c>
      <c r="Q120" s="282"/>
      <c r="R120" s="283"/>
      <c r="S120" s="106"/>
      <c r="T120" s="282">
        <f>SUM(S110:U119)</f>
        <v>0</v>
      </c>
      <c r="U120" s="285"/>
      <c r="V120" s="286"/>
      <c r="W120" s="287"/>
      <c r="X120" s="284"/>
      <c r="Y120" s="288"/>
      <c r="Z120" s="286"/>
      <c r="AA120" s="287"/>
      <c r="AB120" s="284"/>
      <c r="AC120" s="288"/>
      <c r="AD120" s="161"/>
      <c r="AE120" s="162"/>
      <c r="AF120" s="162"/>
      <c r="AG120" s="162"/>
      <c r="AH120" s="162"/>
      <c r="AI120" s="162"/>
      <c r="AJ120" s="54"/>
    </row>
    <row r="121" spans="3:36" s="13" customFormat="1" ht="19.899999999999999" customHeight="1">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108"/>
      <c r="AE121" s="108"/>
      <c r="AF121" s="108"/>
      <c r="AG121" s="108"/>
      <c r="AH121" s="108"/>
      <c r="AI121" s="108"/>
      <c r="AJ121" s="108"/>
    </row>
    <row r="122" spans="3:36">
      <c r="AD122" s="4"/>
      <c r="AE122" s="4"/>
      <c r="AF122" s="4"/>
      <c r="AG122" s="4"/>
      <c r="AH122" s="4"/>
      <c r="AI122" s="4"/>
      <c r="AJ122" s="4"/>
    </row>
    <row r="123" spans="3:36">
      <c r="AD123" s="4"/>
      <c r="AE123" s="4"/>
      <c r="AF123" s="4"/>
      <c r="AG123" s="4"/>
      <c r="AH123" s="4"/>
      <c r="AI123" s="4"/>
      <c r="AJ123" s="4"/>
    </row>
    <row r="124" spans="3:36" ht="73.349999999999994" customHeight="1">
      <c r="D124" s="6"/>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9"/>
      <c r="AE124" s="9"/>
      <c r="AF124" s="9"/>
      <c r="AG124" s="9"/>
      <c r="AH124" s="9"/>
      <c r="AI124" s="9"/>
      <c r="AJ124" s="9"/>
    </row>
    <row r="125" spans="3:36">
      <c r="AD125" s="4"/>
      <c r="AE125" s="4"/>
      <c r="AF125" s="4"/>
      <c r="AG125" s="4"/>
      <c r="AH125" s="4"/>
      <c r="AI125" s="4"/>
      <c r="AJ125" s="4"/>
    </row>
    <row r="126" spans="3:36">
      <c r="AD126" s="4"/>
      <c r="AE126" s="4"/>
      <c r="AF126" s="4"/>
      <c r="AG126" s="4"/>
      <c r="AH126" s="4"/>
      <c r="AI126" s="4"/>
      <c r="AJ126" s="4"/>
    </row>
    <row r="127" spans="3:36">
      <c r="AD127" s="4"/>
      <c r="AE127" s="4"/>
      <c r="AF127" s="4"/>
      <c r="AG127" s="4"/>
      <c r="AH127" s="4"/>
      <c r="AI127" s="4"/>
      <c r="AJ127" s="4"/>
    </row>
    <row r="128" spans="3:36">
      <c r="AD128" s="4"/>
      <c r="AE128" s="4"/>
      <c r="AF128" s="4"/>
      <c r="AG128" s="4"/>
      <c r="AH128" s="4"/>
      <c r="AI128" s="4"/>
      <c r="AJ128" s="4"/>
    </row>
    <row r="129" spans="30:36">
      <c r="AD129" s="4"/>
      <c r="AE129" s="4"/>
      <c r="AF129" s="4"/>
      <c r="AG129" s="4"/>
      <c r="AH129" s="4"/>
      <c r="AI129" s="4"/>
      <c r="AJ129" s="4"/>
    </row>
    <row r="130" spans="30:36">
      <c r="AD130" s="4"/>
      <c r="AE130" s="4"/>
      <c r="AF130" s="4"/>
      <c r="AG130" s="4"/>
      <c r="AH130" s="4"/>
      <c r="AI130" s="4"/>
      <c r="AJ130" s="4"/>
    </row>
    <row r="131" spans="30:36">
      <c r="AD131" s="4"/>
      <c r="AE131" s="4"/>
      <c r="AF131" s="4"/>
      <c r="AG131" s="4"/>
      <c r="AH131" s="4"/>
      <c r="AI131" s="4"/>
      <c r="AJ131" s="4"/>
    </row>
    <row r="132" spans="30:36" ht="20.25" customHeight="1">
      <c r="AD132" s="4"/>
      <c r="AE132" s="4"/>
      <c r="AF132" s="4"/>
      <c r="AG132" s="4"/>
      <c r="AH132" s="4"/>
      <c r="AI132" s="4"/>
      <c r="AJ132" s="4"/>
    </row>
    <row r="135" spans="30:36" ht="22.5" customHeight="1"/>
    <row r="136" spans="30:36" ht="22.5" customHeight="1"/>
    <row r="137" spans="30:36" ht="22.5" customHeight="1"/>
    <row r="138" spans="30:36" ht="22.5" customHeight="1"/>
    <row r="139" spans="30:36" ht="22.5" customHeight="1"/>
    <row r="140" spans="30:36" ht="22.5" customHeight="1"/>
    <row r="141" spans="30:36" ht="30" customHeight="1"/>
  </sheetData>
  <mergeCells count="308">
    <mergeCell ref="AD120:AI120"/>
    <mergeCell ref="G9:K9"/>
    <mergeCell ref="G10:K10"/>
    <mergeCell ref="C120:K120"/>
    <mergeCell ref="M120:O120"/>
    <mergeCell ref="P120:R120"/>
    <mergeCell ref="T120:U120"/>
    <mergeCell ref="V120:Y120"/>
    <mergeCell ref="Z120:AC120"/>
    <mergeCell ref="Z118:AC118"/>
    <mergeCell ref="AD118:AJ118"/>
    <mergeCell ref="C119:D119"/>
    <mergeCell ref="E119:K119"/>
    <mergeCell ref="L119:O119"/>
    <mergeCell ref="P119:R119"/>
    <mergeCell ref="S119:U119"/>
    <mergeCell ref="V119:Y119"/>
    <mergeCell ref="Z119:AC119"/>
    <mergeCell ref="AD119:AJ119"/>
    <mergeCell ref="C118:D118"/>
    <mergeCell ref="E118:K118"/>
    <mergeCell ref="L118:O118"/>
    <mergeCell ref="P118:R118"/>
    <mergeCell ref="S118:U118"/>
    <mergeCell ref="V118:Y118"/>
    <mergeCell ref="Z116:AC116"/>
    <mergeCell ref="AD116:AJ116"/>
    <mergeCell ref="C117:D117"/>
    <mergeCell ref="E117:K117"/>
    <mergeCell ref="L117:O117"/>
    <mergeCell ref="P117:R117"/>
    <mergeCell ref="S117:U117"/>
    <mergeCell ref="V117:Y117"/>
    <mergeCell ref="Z117:AC117"/>
    <mergeCell ref="AD117:AJ117"/>
    <mergeCell ref="C116:D116"/>
    <mergeCell ref="E116:K116"/>
    <mergeCell ref="L116:O116"/>
    <mergeCell ref="P116:R116"/>
    <mergeCell ref="S116:U116"/>
    <mergeCell ref="V116:Y116"/>
    <mergeCell ref="Z114:AC114"/>
    <mergeCell ref="AD114:AJ114"/>
    <mergeCell ref="C115:D115"/>
    <mergeCell ref="E115:K115"/>
    <mergeCell ref="L115:O115"/>
    <mergeCell ref="P115:R115"/>
    <mergeCell ref="S115:U115"/>
    <mergeCell ref="V115:Y115"/>
    <mergeCell ref="Z115:AC115"/>
    <mergeCell ref="AD115:AJ115"/>
    <mergeCell ref="C114:D114"/>
    <mergeCell ref="E114:K114"/>
    <mergeCell ref="L114:O114"/>
    <mergeCell ref="P114:R114"/>
    <mergeCell ref="S114:U114"/>
    <mergeCell ref="V114:Y114"/>
    <mergeCell ref="Z112:AC112"/>
    <mergeCell ref="AD112:AJ112"/>
    <mergeCell ref="C113:D113"/>
    <mergeCell ref="E113:K113"/>
    <mergeCell ref="L113:O113"/>
    <mergeCell ref="P113:R113"/>
    <mergeCell ref="S113:U113"/>
    <mergeCell ref="V113:Y113"/>
    <mergeCell ref="Z113:AC113"/>
    <mergeCell ref="AD113:AJ113"/>
    <mergeCell ref="C112:D112"/>
    <mergeCell ref="E112:K112"/>
    <mergeCell ref="L112:O112"/>
    <mergeCell ref="P112:R112"/>
    <mergeCell ref="S112:U112"/>
    <mergeCell ref="V112:Y112"/>
    <mergeCell ref="Z110:AC110"/>
    <mergeCell ref="AD110:AJ110"/>
    <mergeCell ref="C111:D111"/>
    <mergeCell ref="E111:K111"/>
    <mergeCell ref="L111:O111"/>
    <mergeCell ref="P111:R111"/>
    <mergeCell ref="S111:U111"/>
    <mergeCell ref="V111:Y111"/>
    <mergeCell ref="Z111:AC111"/>
    <mergeCell ref="AD111:AJ111"/>
    <mergeCell ref="C110:D110"/>
    <mergeCell ref="E110:K110"/>
    <mergeCell ref="L110:O110"/>
    <mergeCell ref="P110:R110"/>
    <mergeCell ref="S110:U110"/>
    <mergeCell ref="V110:Y110"/>
    <mergeCell ref="C107:D109"/>
    <mergeCell ref="E107:K109"/>
    <mergeCell ref="L107:U107"/>
    <mergeCell ref="V107:Y109"/>
    <mergeCell ref="Z107:AC109"/>
    <mergeCell ref="AD107:AJ109"/>
    <mergeCell ref="L108:O109"/>
    <mergeCell ref="P108:R109"/>
    <mergeCell ref="S108:U109"/>
    <mergeCell ref="C93:P93"/>
    <mergeCell ref="D94:AJ96"/>
    <mergeCell ref="C97:P97"/>
    <mergeCell ref="D98:AJ100"/>
    <mergeCell ref="C101:P101"/>
    <mergeCell ref="D102:AJ104"/>
    <mergeCell ref="C76:E76"/>
    <mergeCell ref="F76:AE76"/>
    <mergeCell ref="C85:P85"/>
    <mergeCell ref="D86:AJ88"/>
    <mergeCell ref="C89:P89"/>
    <mergeCell ref="D90:AJ92"/>
    <mergeCell ref="C77:E77"/>
    <mergeCell ref="F77:AE77"/>
    <mergeCell ref="C75:E75"/>
    <mergeCell ref="F75:AE75"/>
    <mergeCell ref="AA68:AD68"/>
    <mergeCell ref="AF68:AG68"/>
    <mergeCell ref="AH68:AJ68"/>
    <mergeCell ref="C71:E71"/>
    <mergeCell ref="F71:AE71"/>
    <mergeCell ref="C72:E72"/>
    <mergeCell ref="F72:AE72"/>
    <mergeCell ref="C68:D68"/>
    <mergeCell ref="E68:J68"/>
    <mergeCell ref="L68:O68"/>
    <mergeCell ref="P68:S68"/>
    <mergeCell ref="U68:V68"/>
    <mergeCell ref="W68:Z68"/>
    <mergeCell ref="C73:E73"/>
    <mergeCell ref="F73:AE73"/>
    <mergeCell ref="C74:E74"/>
    <mergeCell ref="F74:AE74"/>
    <mergeCell ref="AH66:AJ66"/>
    <mergeCell ref="C67:D67"/>
    <mergeCell ref="E67:F67"/>
    <mergeCell ref="G67:K67"/>
    <mergeCell ref="L67:O67"/>
    <mergeCell ref="P67:S67"/>
    <mergeCell ref="T67:V67"/>
    <mergeCell ref="W67:Z67"/>
    <mergeCell ref="AA67:AD67"/>
    <mergeCell ref="AE67:AG67"/>
    <mergeCell ref="AH67:AJ67"/>
    <mergeCell ref="C66:D66"/>
    <mergeCell ref="E66:F66"/>
    <mergeCell ref="G66:K66"/>
    <mergeCell ref="L66:O66"/>
    <mergeCell ref="P66:S66"/>
    <mergeCell ref="T66:V66"/>
    <mergeCell ref="W66:Z66"/>
    <mergeCell ref="AA66:AD66"/>
    <mergeCell ref="AE66:AG66"/>
    <mergeCell ref="AH64:AJ64"/>
    <mergeCell ref="C65:D65"/>
    <mergeCell ref="E65:F65"/>
    <mergeCell ref="G65:K65"/>
    <mergeCell ref="L65:O65"/>
    <mergeCell ref="P65:S65"/>
    <mergeCell ref="T65:V65"/>
    <mergeCell ref="W65:Z65"/>
    <mergeCell ref="AA65:AD65"/>
    <mergeCell ref="AE65:AG65"/>
    <mergeCell ref="AH65:AJ65"/>
    <mergeCell ref="C64:D64"/>
    <mergeCell ref="E64:F64"/>
    <mergeCell ref="G64:K64"/>
    <mergeCell ref="L64:O64"/>
    <mergeCell ref="P64:S64"/>
    <mergeCell ref="T64:V64"/>
    <mergeCell ref="W64:Z64"/>
    <mergeCell ref="AA64:AD64"/>
    <mergeCell ref="AE64:AG64"/>
    <mergeCell ref="AH62:AJ62"/>
    <mergeCell ref="C63:D63"/>
    <mergeCell ref="E63:F63"/>
    <mergeCell ref="G63:K63"/>
    <mergeCell ref="L63:O63"/>
    <mergeCell ref="P63:S63"/>
    <mergeCell ref="T63:V63"/>
    <mergeCell ref="W63:Z63"/>
    <mergeCell ref="AA63:AD63"/>
    <mergeCell ref="AE63:AG63"/>
    <mergeCell ref="AH63:AJ63"/>
    <mergeCell ref="C62:D62"/>
    <mergeCell ref="E62:F62"/>
    <mergeCell ref="G62:K62"/>
    <mergeCell ref="L62:O62"/>
    <mergeCell ref="P62:S62"/>
    <mergeCell ref="T62:V62"/>
    <mergeCell ref="W62:Z62"/>
    <mergeCell ref="AA62:AD62"/>
    <mergeCell ref="AE62:AG62"/>
    <mergeCell ref="AH60:AJ60"/>
    <mergeCell ref="C61:D61"/>
    <mergeCell ref="E61:F61"/>
    <mergeCell ref="G61:K61"/>
    <mergeCell ref="L61:O61"/>
    <mergeCell ref="P61:S61"/>
    <mergeCell ref="T61:V61"/>
    <mergeCell ref="W61:Z61"/>
    <mergeCell ref="AA61:AD61"/>
    <mergeCell ref="AE61:AG61"/>
    <mergeCell ref="AH61:AJ61"/>
    <mergeCell ref="C60:D60"/>
    <mergeCell ref="E60:F60"/>
    <mergeCell ref="G60:K60"/>
    <mergeCell ref="L60:O60"/>
    <mergeCell ref="P60:S60"/>
    <mergeCell ref="T60:V60"/>
    <mergeCell ref="W60:Z60"/>
    <mergeCell ref="AA60:AD60"/>
    <mergeCell ref="AE60:AG60"/>
    <mergeCell ref="AH58:AJ58"/>
    <mergeCell ref="C59:D59"/>
    <mergeCell ref="E59:F59"/>
    <mergeCell ref="G59:K59"/>
    <mergeCell ref="L59:O59"/>
    <mergeCell ref="P59:S59"/>
    <mergeCell ref="T59:V59"/>
    <mergeCell ref="W59:Z59"/>
    <mergeCell ref="AA59:AD59"/>
    <mergeCell ref="AE59:AG59"/>
    <mergeCell ref="AH59:AJ59"/>
    <mergeCell ref="C58:D58"/>
    <mergeCell ref="E58:F58"/>
    <mergeCell ref="G58:K58"/>
    <mergeCell ref="L58:O58"/>
    <mergeCell ref="P58:S58"/>
    <mergeCell ref="T58:V58"/>
    <mergeCell ref="W58:Z58"/>
    <mergeCell ref="AA58:AD58"/>
    <mergeCell ref="AE58:AG58"/>
    <mergeCell ref="W56:Z56"/>
    <mergeCell ref="AA56:AD56"/>
    <mergeCell ref="AE56:AG56"/>
    <mergeCell ref="AH56:AJ56"/>
    <mergeCell ref="C57:D57"/>
    <mergeCell ref="E57:F57"/>
    <mergeCell ref="G57:K57"/>
    <mergeCell ref="L57:O57"/>
    <mergeCell ref="P57:S57"/>
    <mergeCell ref="T57:V57"/>
    <mergeCell ref="C56:D56"/>
    <mergeCell ref="E56:F56"/>
    <mergeCell ref="G56:K56"/>
    <mergeCell ref="L56:O56"/>
    <mergeCell ref="P56:S56"/>
    <mergeCell ref="T56:V56"/>
    <mergeCell ref="W57:Z57"/>
    <mergeCell ref="AA57:AD57"/>
    <mergeCell ref="AE57:AG57"/>
    <mergeCell ref="AH57:AJ57"/>
    <mergeCell ref="AL52:AN55"/>
    <mergeCell ref="C53:D55"/>
    <mergeCell ref="E53:F55"/>
    <mergeCell ref="G53:K55"/>
    <mergeCell ref="L53:V53"/>
    <mergeCell ref="AH20:AI20"/>
    <mergeCell ref="AH21:AI21"/>
    <mergeCell ref="S22:T22"/>
    <mergeCell ref="W22:AJ22"/>
    <mergeCell ref="C24:E24"/>
    <mergeCell ref="C25:AJ27"/>
    <mergeCell ref="W53:AG53"/>
    <mergeCell ref="AH53:AJ55"/>
    <mergeCell ref="L54:O55"/>
    <mergeCell ref="P54:V54"/>
    <mergeCell ref="W54:Z55"/>
    <mergeCell ref="AA54:AG54"/>
    <mergeCell ref="T55:V55"/>
    <mergeCell ref="AE55:AG55"/>
    <mergeCell ref="C28:AJ28"/>
    <mergeCell ref="C31:AJ37"/>
    <mergeCell ref="D38:AJ38"/>
    <mergeCell ref="C40:AJ40"/>
    <mergeCell ref="C41:AJ48"/>
    <mergeCell ref="AH14:AI14"/>
    <mergeCell ref="AH15:AI15"/>
    <mergeCell ref="AH16:AI16"/>
    <mergeCell ref="AH17:AI17"/>
    <mergeCell ref="AH18:AI18"/>
    <mergeCell ref="AH19:AI19"/>
    <mergeCell ref="C9:F10"/>
    <mergeCell ref="L9:V10"/>
    <mergeCell ref="W9:AD10"/>
    <mergeCell ref="AE9:AJ10"/>
    <mergeCell ref="AH13:AI13"/>
    <mergeCell ref="AH3:AJ3"/>
    <mergeCell ref="B6:AK6"/>
    <mergeCell ref="C8:F8"/>
    <mergeCell ref="G8:K8"/>
    <mergeCell ref="L8:V8"/>
    <mergeCell ref="W8:AD8"/>
    <mergeCell ref="AE8:AJ8"/>
    <mergeCell ref="AE2:AG2"/>
    <mergeCell ref="AH2:AJ2"/>
    <mergeCell ref="E3:G3"/>
    <mergeCell ref="H3:K3"/>
    <mergeCell ref="L3:O3"/>
    <mergeCell ref="P3:T3"/>
    <mergeCell ref="U3:W3"/>
    <mergeCell ref="X3:AA3"/>
    <mergeCell ref="AE3:AG3"/>
    <mergeCell ref="E2:G2"/>
    <mergeCell ref="H2:K2"/>
    <mergeCell ref="L2:O2"/>
    <mergeCell ref="P2:T2"/>
    <mergeCell ref="U2:W2"/>
    <mergeCell ref="X2:AA2"/>
  </mergeCells>
  <phoneticPr fontId="2"/>
  <conditionalFormatting sqref="AO1">
    <cfRule type="expression" dxfId="1" priority="3">
      <formula>"&lt;0"</formula>
    </cfRule>
  </conditionalFormatting>
  <conditionalFormatting sqref="AF68:AG68">
    <cfRule type="expression" dxfId="0" priority="1">
      <formula>$AF$68&gt;$AH$13</formula>
    </cfRule>
  </conditionalFormatting>
  <dataValidations count="2">
    <dataValidation imeMode="hiragana" allowBlank="1" showInputMessage="1" showErrorMessage="1" sqref="J22:J23 D102:AJ104 H3:T3 D98:AJ100 M22:N23 C25:AJ27 D86:AJ88 D90:AJ92 D94:AJ96"/>
    <dataValidation imeMode="halfAlpha" allowBlank="1" showInputMessage="1" showErrorMessage="1" sqref="AA56:AG68 AH18 S22:T22 L110:U120 E3:G3 AE3:AJ3 U3:X3 AH13:AI17 AH19:AI21 P56:V68"/>
  </dataValidations>
  <printOptions horizontalCentered="1"/>
  <pageMargins left="0.70866141732283472" right="0.70866141732283472" top="0.55118110236220474" bottom="0.55118110236220474" header="0.31496062992125984" footer="0.31496062992125984"/>
  <pageSetup paperSize="9" scale="79" orientation="portrait" r:id="rId1"/>
  <headerFooter>
    <oddFooter>&amp;R&amp;P/&amp;N</oddFooter>
  </headerFooter>
  <rowBreaks count="2" manualBreakCount="2">
    <brk id="49" min="1" max="32" man="1"/>
    <brk id="8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Ｒ2様式 </vt:lpstr>
      <vt:lpstr>'Ｒ2様式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takayama megumi</dc:creator>
  <cp:lastModifiedBy>hafuka shinichirou</cp:lastModifiedBy>
  <cp:lastPrinted>2020-06-19T00:09:44Z</cp:lastPrinted>
  <dcterms:created xsi:type="dcterms:W3CDTF">2020-04-15T02:25:57Z</dcterms:created>
  <dcterms:modified xsi:type="dcterms:W3CDTF">2021-02-05T07:43:12Z</dcterms:modified>
</cp:coreProperties>
</file>