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820" activeTab="0"/>
  </bookViews>
  <sheets>
    <sheet name="1" sheetId="1" r:id="rId1"/>
    <sheet name="2" sheetId="2" r:id="rId2"/>
    <sheet name="3" sheetId="3" r:id="rId3"/>
    <sheet name="4" sheetId="4" r:id="rId4"/>
    <sheet name="5(1)" sheetId="5" r:id="rId5"/>
    <sheet name="5(2)" sheetId="6" r:id="rId6"/>
    <sheet name="5(3)" sheetId="7" r:id="rId7"/>
    <sheet name="5(4)" sheetId="8" r:id="rId8"/>
    <sheet name="5(5)" sheetId="9" r:id="rId9"/>
    <sheet name="5(5)参考" sheetId="10" r:id="rId10"/>
  </sheets>
  <definedNames>
    <definedName name="_xlnm.Print_Area" localSheetId="0">'1'!$A$1:$K$57</definedName>
    <definedName name="_xlnm.Print_Area" localSheetId="2">'3'!$A$1:$L$19</definedName>
    <definedName name="_xlnm.Print_Area" localSheetId="4">'5(1)'!$A$1:$J$11</definedName>
    <definedName name="_xlnm.Print_Area" localSheetId="6">'5(3)'!$A$1:$J$20</definedName>
  </definedNames>
  <calcPr fullCalcOnLoad="1"/>
</workbook>
</file>

<file path=xl/sharedStrings.xml><?xml version="1.0" encoding="utf-8"?>
<sst xmlns="http://schemas.openxmlformats.org/spreadsheetml/2006/main" count="874" uniqueCount="331">
  <si>
    <t>１　鉄道旅客の輸送状況（乗車人員）</t>
  </si>
  <si>
    <t>１日平均</t>
  </si>
  <si>
    <t>総　数</t>
  </si>
  <si>
    <t>年度</t>
  </si>
  <si>
    <t>区分</t>
  </si>
  <si>
    <t>ほくほく大島駅</t>
  </si>
  <si>
    <t>うらがわら駅</t>
  </si>
  <si>
    <t>大池いこいの森駅</t>
  </si>
  <si>
    <t>２　乗合バスの運行状況</t>
  </si>
  <si>
    <t>輸　送　人　員　（人）</t>
  </si>
  <si>
    <t>定　期</t>
  </si>
  <si>
    <t>定期外</t>
  </si>
  <si>
    <t>上越高田ⅠＣ</t>
  </si>
  <si>
    <t>上越ⅠＣ</t>
  </si>
  <si>
    <t>柿崎ⅠＣ</t>
  </si>
  <si>
    <t>大潟スマートⅠＣ</t>
  </si>
  <si>
    <t>名立谷浜ⅠＣ</t>
  </si>
  <si>
    <t>総数</t>
  </si>
  <si>
    <t>貨物用</t>
  </si>
  <si>
    <t>普通車</t>
  </si>
  <si>
    <t>小型車・　　被牽引車</t>
  </si>
  <si>
    <t>乗用</t>
  </si>
  <si>
    <t>小型車</t>
  </si>
  <si>
    <t>軽自動車</t>
  </si>
  <si>
    <t>特殊車</t>
  </si>
  <si>
    <t>計</t>
  </si>
  <si>
    <t>小計</t>
  </si>
  <si>
    <t>その他</t>
  </si>
  <si>
    <t>乗　込　人　員</t>
  </si>
  <si>
    <t>佐渡　　　航路</t>
  </si>
  <si>
    <t>※資料 直江津港統計年報</t>
  </si>
  <si>
    <t>うち、外国船</t>
  </si>
  <si>
    <t>　　　※資料 直江津港統計年報</t>
  </si>
  <si>
    <t>計</t>
  </si>
  <si>
    <t>移出</t>
  </si>
  <si>
    <t>移入</t>
  </si>
  <si>
    <t>輸出</t>
  </si>
  <si>
    <t>輸入</t>
  </si>
  <si>
    <t>金属機械工業品</t>
  </si>
  <si>
    <t>年次</t>
  </si>
  <si>
    <t>区分</t>
  </si>
  <si>
    <t>　(再掲)</t>
  </si>
  <si>
    <t>　　　　※資料 直江津港統計年報</t>
  </si>
  <si>
    <t>地域</t>
  </si>
  <si>
    <t>北海道</t>
  </si>
  <si>
    <t>青　森</t>
  </si>
  <si>
    <t>宮　城</t>
  </si>
  <si>
    <t>秋　田</t>
  </si>
  <si>
    <t>茨　城</t>
  </si>
  <si>
    <t>千　葉</t>
  </si>
  <si>
    <t>東　京</t>
  </si>
  <si>
    <t>神奈川</t>
  </si>
  <si>
    <t>新　潟</t>
  </si>
  <si>
    <t>富　山</t>
  </si>
  <si>
    <t>石　川</t>
  </si>
  <si>
    <t>愛　知</t>
  </si>
  <si>
    <t>三　重</t>
  </si>
  <si>
    <t>和歌山</t>
  </si>
  <si>
    <t>鹿児島</t>
  </si>
  <si>
    <t>その他（海上）</t>
  </si>
  <si>
    <t>大　阪</t>
  </si>
  <si>
    <t>兵　庫</t>
  </si>
  <si>
    <t>鳥　取</t>
  </si>
  <si>
    <t>島　根</t>
  </si>
  <si>
    <t>岡　山</t>
  </si>
  <si>
    <t>広　島</t>
  </si>
  <si>
    <t>山　口</t>
  </si>
  <si>
    <t>愛　媛</t>
  </si>
  <si>
    <t>福　岡</t>
  </si>
  <si>
    <t>長　崎</t>
  </si>
  <si>
    <t>輸入（t）</t>
  </si>
  <si>
    <t>輸出(t)</t>
  </si>
  <si>
    <t>〈輸入〉</t>
  </si>
  <si>
    <t>数量（t）</t>
  </si>
  <si>
    <t>品　　種</t>
  </si>
  <si>
    <t>〈輸出〉</t>
  </si>
  <si>
    <t>（注）数量5,000t以上</t>
  </si>
  <si>
    <t>（注）数量1,000t以上</t>
  </si>
  <si>
    <t>　　　　　※資料　直江津港統計年報</t>
  </si>
  <si>
    <t>隻数</t>
  </si>
  <si>
    <t>総トン数</t>
  </si>
  <si>
    <t>（㎞）</t>
  </si>
  <si>
    <t>走  行            キロ数　　　</t>
  </si>
  <si>
    <t>普通車</t>
  </si>
  <si>
    <t>・</t>
  </si>
  <si>
    <t>小型車</t>
  </si>
  <si>
    <t>I C</t>
  </si>
  <si>
    <t>隻数</t>
  </si>
  <si>
    <t>総トン数　　</t>
  </si>
  <si>
    <t>総トン数</t>
  </si>
  <si>
    <t>（注）</t>
  </si>
  <si>
    <t>　 　　　</t>
  </si>
  <si>
    <t>　　　</t>
  </si>
  <si>
    <t>中郷Ｉ Ｃ</t>
  </si>
  <si>
    <t>　上　陸　人　員</t>
  </si>
  <si>
    <t>年次</t>
  </si>
  <si>
    <t>国名(地域名)・　　　　　     主な仕向先（港）</t>
  </si>
  <si>
    <t>乗合用　　</t>
  </si>
  <si>
    <t>路線数
（系統数）</t>
  </si>
  <si>
    <t>運転車両</t>
  </si>
  <si>
    <t>上越市内
停留所数</t>
  </si>
  <si>
    <t>※資料 直江津港統計年報</t>
  </si>
  <si>
    <t>大　分</t>
  </si>
  <si>
    <t>インドネシア</t>
  </si>
  <si>
    <t>ベトナム</t>
  </si>
  <si>
    <t>オーストラリア</t>
  </si>
  <si>
    <t>インド</t>
  </si>
  <si>
    <t>ロシア</t>
  </si>
  <si>
    <t>アメリカ</t>
  </si>
  <si>
    <t>カナダ</t>
  </si>
  <si>
    <t>カタール</t>
  </si>
  <si>
    <t>ナイジェリア</t>
  </si>
  <si>
    <t>中国</t>
  </si>
  <si>
    <t>韓国</t>
  </si>
  <si>
    <t>-</t>
  </si>
  <si>
    <t>アルジェリア</t>
  </si>
  <si>
    <t>…</t>
  </si>
  <si>
    <t>イエメン</t>
  </si>
  <si>
    <t>　※資料　東日本高速道路株式会社 新潟支社 上越管理事務所</t>
  </si>
  <si>
    <t>頸北観光バス株式会社</t>
  </si>
  <si>
    <t>※資料　頸城自動車株式会社､頸南バス株式会社</t>
  </si>
  <si>
    <t>くびき野バス株式会社､東頸バス株式会社</t>
  </si>
  <si>
    <t>(注)</t>
  </si>
  <si>
    <t>②普通車：小型車、特殊車及び軽自動車以外の自動車</t>
  </si>
  <si>
    <t>小型
二輪車</t>
  </si>
  <si>
    <t>北陸自動車道</t>
  </si>
  <si>
    <t>上信越自動車道</t>
  </si>
  <si>
    <t>３　自動車の保有状況</t>
  </si>
  <si>
    <t>４　高速道路インターチェンジの利用状況（出入交通量）</t>
  </si>
  <si>
    <t>５　直江津港の利用状況</t>
  </si>
  <si>
    <t>⑴　航路別船舶乗降人員数</t>
  </si>
  <si>
    <t>(隻)</t>
  </si>
  <si>
    <t>(t)</t>
  </si>
  <si>
    <t>(隻)</t>
  </si>
  <si>
    <t>⑵　入港船舶数</t>
  </si>
  <si>
    <t>内航船</t>
  </si>
  <si>
    <t>内国貿易（t）</t>
  </si>
  <si>
    <t>外国貿易（t）</t>
  </si>
  <si>
    <t>農水産品</t>
  </si>
  <si>
    <t>林産品</t>
  </si>
  <si>
    <t>鉱産品</t>
  </si>
  <si>
    <t>軽工業品</t>
  </si>
  <si>
    <t>雑工業品</t>
  </si>
  <si>
    <t>特殊品</t>
  </si>
  <si>
    <t>⑶　海上貨物品目別貿易状況</t>
  </si>
  <si>
    <t>移出(t)</t>
  </si>
  <si>
    <t>移入(t)</t>
  </si>
  <si>
    <t>年次
・
区分</t>
  </si>
  <si>
    <t>⑷　地域別内国貿易の状況</t>
  </si>
  <si>
    <t>⑸　外国貿易の主な輸出入先及び数量</t>
  </si>
  <si>
    <t>国（地域）名
・
貨物名</t>
  </si>
  <si>
    <t>※資料 北陸信越運輸局 新潟運輸支局 長岡自動車検査登録事務所</t>
  </si>
  <si>
    <t>上越妙高駅</t>
  </si>
  <si>
    <t>黒井駅</t>
  </si>
  <si>
    <t>くびき駅</t>
  </si>
  <si>
    <t>台湾</t>
  </si>
  <si>
    <t>ブルネイ</t>
  </si>
  <si>
    <t>ニュージーランド</t>
  </si>
  <si>
    <t>赤道ギニア</t>
  </si>
  <si>
    <t>フランス</t>
  </si>
  <si>
    <t>国名(地域名)・
主な仕出先（港）</t>
  </si>
  <si>
    <t>品種</t>
  </si>
  <si>
    <t>数量(t)</t>
  </si>
  <si>
    <t>平成28年度</t>
  </si>
  <si>
    <t>南高田駅</t>
  </si>
  <si>
    <t>高田駅</t>
  </si>
  <si>
    <t>春日山駅</t>
  </si>
  <si>
    <t>直江津駅</t>
  </si>
  <si>
    <t>犀潟駅</t>
  </si>
  <si>
    <t>土底浜駅</t>
  </si>
  <si>
    <t>潟町駅</t>
  </si>
  <si>
    <t>上下浜駅</t>
  </si>
  <si>
    <t>柿崎駅</t>
  </si>
  <si>
    <t>虫川大杉駅</t>
  </si>
  <si>
    <t>谷浜駅</t>
  </si>
  <si>
    <t>有間川駅</t>
  </si>
  <si>
    <t>名立駅</t>
  </si>
  <si>
    <t>アイエムタクシー株式会社</t>
  </si>
  <si>
    <t>新井タクシー株式会社</t>
  </si>
  <si>
    <t>バングラデシュ</t>
  </si>
  <si>
    <t>マレーシア</t>
  </si>
  <si>
    <t>①停留所数には、各社とも、他社との共用分を含む</t>
  </si>
  <si>
    <t>②高速道路線分を含む</t>
  </si>
  <si>
    <t>平成29年度</t>
  </si>
  <si>
    <t>平成28年</t>
  </si>
  <si>
    <t>徳　島</t>
  </si>
  <si>
    <t>アラブ首長国</t>
  </si>
  <si>
    <t>ミクロネシア連邦</t>
  </si>
  <si>
    <t>サウジアラビア</t>
  </si>
  <si>
    <t>パプアニューギニア</t>
  </si>
  <si>
    <t>ペルー</t>
  </si>
  <si>
    <t>　　(各年度末現在 単位：台）</t>
  </si>
  <si>
    <t>（単位：台）</t>
  </si>
  <si>
    <t>平成30年度</t>
  </si>
  <si>
    <t>平成29年</t>
  </si>
  <si>
    <t>平成30年</t>
  </si>
  <si>
    <t>-</t>
  </si>
  <si>
    <t>化学薬品</t>
  </si>
  <si>
    <t>　インチョン（仁川）</t>
  </si>
  <si>
    <t>　クワンヤン（光陽）</t>
  </si>
  <si>
    <t>鋼材</t>
  </si>
  <si>
    <t>染料・塗料・合成樹脂</t>
  </si>
  <si>
    <t>金属くず</t>
  </si>
  <si>
    <t>　諸港</t>
  </si>
  <si>
    <t>　クンサン　（群山）</t>
  </si>
  <si>
    <t>　ポーハン　（浦項）</t>
  </si>
  <si>
    <t xml:space="preserve">  プサン　　（釜山）</t>
  </si>
  <si>
    <t>　タンジン　（唐津）</t>
  </si>
  <si>
    <t>台湾</t>
  </si>
  <si>
    <t>　カオシュン（高雄）</t>
  </si>
  <si>
    <t>中国</t>
  </si>
  <si>
    <t>原木</t>
  </si>
  <si>
    <t>中国（香港）</t>
  </si>
  <si>
    <t>ベトナム</t>
  </si>
  <si>
    <t>　フーミ</t>
  </si>
  <si>
    <t>　その他化学工業品</t>
  </si>
  <si>
    <t>その他農産品</t>
  </si>
  <si>
    <t xml:space="preserve"> 韓国</t>
  </si>
  <si>
    <t xml:space="preserve"> インド</t>
  </si>
  <si>
    <t xml:space="preserve"> カタール</t>
  </si>
  <si>
    <t xml:space="preserve"> オーストラリア</t>
  </si>
  <si>
    <t xml:space="preserve"> パプアニューギニア</t>
  </si>
  <si>
    <t xml:space="preserve"> ロシア</t>
  </si>
  <si>
    <t xml:space="preserve"> アメリカ</t>
  </si>
  <si>
    <t>　 プサン（釜山）</t>
  </si>
  <si>
    <t>　 ライチョウ（莱州）</t>
  </si>
  <si>
    <t>　 諸港</t>
  </si>
  <si>
    <t>　 ラスラファン</t>
  </si>
  <si>
    <t>　 ダンピエール</t>
  </si>
  <si>
    <t>　 ダーウィン</t>
  </si>
  <si>
    <t>　 クイナナ</t>
  </si>
  <si>
    <t>　 ポートモレスビー</t>
  </si>
  <si>
    <t>　 ヒューストン</t>
  </si>
  <si>
    <t>　 ポートランド,オレゴン州</t>
  </si>
  <si>
    <t xml:space="preserve">   ウルサン（蔚山）</t>
  </si>
  <si>
    <t xml:space="preserve">   ヨース（麗水）</t>
  </si>
  <si>
    <t>シンガポール</t>
  </si>
  <si>
    <t>クウェート</t>
  </si>
  <si>
    <t>トリニダード・トバゴ</t>
  </si>
  <si>
    <t xml:space="preserve">  以下かつ、エンジンの総排気量（ディーゼルを除く）2,000cc以下のもの</t>
  </si>
  <si>
    <t>①小型車：特殊車及び軽自動車以外の自動車で、長さ 4.7m以下・幅 1.7m以下・高さ 2.0m</t>
  </si>
  <si>
    <t>③「軽自動車」は、二輪自動車（側車付二輪自動車を含む。）を除く。</t>
  </si>
  <si>
    <t>④小型二輪車：エンジンの総排気量が250ccを超える二輪車</t>
  </si>
  <si>
    <t>令和元年度</t>
  </si>
  <si>
    <t>令和元年度</t>
  </si>
  <si>
    <t>令和元年度</t>
  </si>
  <si>
    <t>平成28年</t>
  </si>
  <si>
    <t>平成29年</t>
  </si>
  <si>
    <t>平成30年</t>
  </si>
  <si>
    <t>金属くず</t>
  </si>
  <si>
    <t>化学肥料</t>
  </si>
  <si>
    <t>非鉄金属</t>
  </si>
  <si>
    <t>LNG（液化天然ガス）</t>
  </si>
  <si>
    <t>その他石油製品</t>
  </si>
  <si>
    <t>LPG（液化石油ガス）</t>
  </si>
  <si>
    <t>　 ルムット</t>
  </si>
  <si>
    <t>化学薬品</t>
  </si>
  <si>
    <t>　 フリーポート</t>
  </si>
  <si>
    <t xml:space="preserve"> ペルー</t>
  </si>
  <si>
    <t>-</t>
  </si>
  <si>
    <t>-</t>
  </si>
  <si>
    <t>-</t>
  </si>
  <si>
    <t>-</t>
  </si>
  <si>
    <t>-</t>
  </si>
  <si>
    <t>バハマ</t>
  </si>
  <si>
    <t>-</t>
  </si>
  <si>
    <t>-</t>
  </si>
  <si>
    <t>-</t>
  </si>
  <si>
    <t>福　井</t>
  </si>
  <si>
    <t>沖　縄</t>
  </si>
  <si>
    <t>-</t>
  </si>
  <si>
    <t>-</t>
  </si>
  <si>
    <t>-</t>
  </si>
  <si>
    <t>-</t>
  </si>
  <si>
    <t>　 シンカン（新港,天津）</t>
  </si>
  <si>
    <t>…</t>
  </si>
  <si>
    <t>令和元年</t>
  </si>
  <si>
    <t>令和元年</t>
  </si>
  <si>
    <t>令和2年</t>
  </si>
  <si>
    <t>令和2年</t>
  </si>
  <si>
    <t>【参考：主な仕出・仕向先及び主な輸出入品目・数量  令和2年】</t>
  </si>
  <si>
    <t>　タイチュン（台中）</t>
  </si>
  <si>
    <t>　その他科学工業品</t>
  </si>
  <si>
    <t>　ファンチェン（防城）</t>
  </si>
  <si>
    <t>非金属鉱物</t>
  </si>
  <si>
    <t>　タイツァン（太倉）</t>
  </si>
  <si>
    <t>　チャンシュー（常熟）</t>
  </si>
  <si>
    <t>シンガポール</t>
  </si>
  <si>
    <t>　シンガポール</t>
  </si>
  <si>
    <t>　ハイフォン</t>
  </si>
  <si>
    <t>　カイラン</t>
  </si>
  <si>
    <t>　 チンタオ（青島）</t>
  </si>
  <si>
    <t>金属製品</t>
  </si>
  <si>
    <t>その他農産物</t>
  </si>
  <si>
    <t>インドネシア</t>
  </si>
  <si>
    <t>　 ボンタン</t>
  </si>
  <si>
    <t>ブルネイ</t>
  </si>
  <si>
    <t>マレーシア</t>
  </si>
  <si>
    <t>　 シンガポール</t>
  </si>
  <si>
    <t>　 ビンツーロー</t>
  </si>
  <si>
    <t>　 カンドラ</t>
  </si>
  <si>
    <t>　 ジェラルドトン</t>
  </si>
  <si>
    <t>　 グラッドストーン</t>
  </si>
  <si>
    <t>　 オンズロー</t>
  </si>
  <si>
    <t>　 諸港</t>
  </si>
  <si>
    <t>　 コーパスクリスティ</t>
  </si>
  <si>
    <t>　 その他又は不明</t>
  </si>
  <si>
    <t>　シンカン（新港、天津）</t>
  </si>
  <si>
    <t>化学工業品</t>
  </si>
  <si>
    <t>令和2年度</t>
  </si>
  <si>
    <t>令和2年度</t>
  </si>
  <si>
    <t>外航商船</t>
  </si>
  <si>
    <t>韓国</t>
  </si>
  <si>
    <t>　スーアオ（蘇澳）</t>
  </si>
  <si>
    <t>平成28年</t>
  </si>
  <si>
    <t>平成29年</t>
  </si>
  <si>
    <t>平成30年</t>
  </si>
  <si>
    <t>（注）令和2年度の数値については非公表のため不明</t>
  </si>
  <si>
    <t>二本木駅</t>
  </si>
  <si>
    <t>１日平均</t>
  </si>
  <si>
    <t>東日本旅客鉄道株式会社</t>
  </si>
  <si>
    <t>北越急行株式会社</t>
  </si>
  <si>
    <t>えちごトキめき鉄道株式会社</t>
  </si>
  <si>
    <t>※資料　えちごトキめき鉄道株式会社、東日本旅客鉄道株式会社、北越急行株式会社</t>
  </si>
  <si>
    <t>無人駅…黒井、土底浜、潟町、上下浜</t>
  </si>
  <si>
    <t>①各駅の値は乗車券、定期券の販売枚数から算定</t>
  </si>
  <si>
    <t>②無人駅…南高田、谷浜、有間川、名立</t>
  </si>
  <si>
    <t>①乗車券発売データにより算出</t>
  </si>
  <si>
    <t>②無人駅については、発券データが正確に計上されないため、実態と相違する場合がある</t>
  </si>
  <si>
    <t>③無人駅…ほくほく大島、虫川大杉、うらがわら、大池いこいの森、くびき</t>
  </si>
  <si>
    <t>④犀潟駅は乗車人員と通過人員を分解できないため、計上していない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</si>
</sst>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 style="thin"/>
      <top style="thin"/>
      <bottom style="thin"/>
    </border>
    <border>
      <left style="thin"/>
      <right/>
      <top style="dotted"/>
      <bottom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 style="dotted"/>
      <bottom/>
    </border>
    <border>
      <left style="thin"/>
      <right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38" fontId="42" fillId="0" borderId="0" xfId="48" applyFont="1" applyBorder="1" applyAlignment="1">
      <alignment horizontal="right" vertical="center"/>
    </xf>
    <xf numFmtId="38" fontId="42" fillId="0" borderId="11" xfId="48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12" xfId="48" applyFont="1" applyBorder="1" applyAlignment="1">
      <alignment horizontal="right" vertical="center"/>
    </xf>
    <xf numFmtId="38" fontId="42" fillId="0" borderId="0" xfId="0" applyNumberFormat="1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38" fontId="42" fillId="0" borderId="0" xfId="48" applyFont="1" applyFill="1" applyBorder="1" applyAlignment="1">
      <alignment horizontal="right" vertical="center"/>
    </xf>
    <xf numFmtId="38" fontId="42" fillId="0" borderId="11" xfId="48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/>
    </xf>
    <xf numFmtId="0" fontId="42" fillId="0" borderId="0" xfId="0" applyFont="1" applyAlignment="1">
      <alignment horizontal="center" vertical="center"/>
    </xf>
    <xf numFmtId="38" fontId="42" fillId="0" borderId="0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12" xfId="0" applyFont="1" applyFill="1" applyBorder="1" applyAlignment="1">
      <alignment vertical="center"/>
    </xf>
    <xf numFmtId="38" fontId="42" fillId="0" borderId="10" xfId="48" applyFont="1" applyFill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38" fontId="43" fillId="0" borderId="0" xfId="48" applyFont="1" applyFill="1" applyBorder="1" applyAlignment="1">
      <alignment horizontal="right" vertical="center"/>
    </xf>
    <xf numFmtId="38" fontId="42" fillId="0" borderId="11" xfId="48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38" fontId="42" fillId="0" borderId="21" xfId="48" applyFont="1" applyFill="1" applyBorder="1" applyAlignment="1">
      <alignment horizontal="right" vertical="center"/>
    </xf>
    <xf numFmtId="38" fontId="42" fillId="0" borderId="22" xfId="48" applyFont="1" applyFill="1" applyBorder="1" applyAlignment="1">
      <alignment horizontal="right" vertical="center"/>
    </xf>
    <xf numFmtId="38" fontId="42" fillId="0" borderId="12" xfId="48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42" fillId="33" borderId="0" xfId="48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top"/>
    </xf>
    <xf numFmtId="38" fontId="42" fillId="0" borderId="0" xfId="48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2" fillId="0" borderId="23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38" fontId="42" fillId="0" borderId="25" xfId="48" applyFont="1" applyFill="1" applyBorder="1" applyAlignment="1">
      <alignment horizontal="right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right" vertical="center" wrapText="1"/>
    </xf>
    <xf numFmtId="38" fontId="5" fillId="0" borderId="12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right" vertical="center"/>
    </xf>
    <xf numFmtId="38" fontId="42" fillId="0" borderId="18" xfId="48" applyFont="1" applyFill="1" applyBorder="1" applyAlignment="1">
      <alignment horizontal="right" vertical="center"/>
    </xf>
    <xf numFmtId="38" fontId="42" fillId="0" borderId="19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horizontal="center" vertical="center"/>
    </xf>
    <xf numFmtId="38" fontId="42" fillId="0" borderId="18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0" fontId="42" fillId="0" borderId="15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vertical="center"/>
    </xf>
    <xf numFmtId="38" fontId="42" fillId="0" borderId="27" xfId="48" applyFont="1" applyFill="1" applyBorder="1" applyAlignment="1">
      <alignment horizontal="right" vertical="center"/>
    </xf>
    <xf numFmtId="38" fontId="42" fillId="0" borderId="28" xfId="48" applyFont="1" applyFill="1" applyBorder="1" applyAlignment="1">
      <alignment horizontal="right" vertical="center"/>
    </xf>
    <xf numFmtId="38" fontId="42" fillId="0" borderId="28" xfId="48" applyFont="1" applyFill="1" applyBorder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42" fillId="0" borderId="29" xfId="48" applyFont="1" applyFill="1" applyBorder="1" applyAlignment="1">
      <alignment horizontal="right" vertical="center"/>
    </xf>
    <xf numFmtId="38" fontId="42" fillId="0" borderId="30" xfId="48" applyFont="1" applyFill="1" applyBorder="1" applyAlignment="1">
      <alignment horizontal="right" vertical="center"/>
    </xf>
    <xf numFmtId="38" fontId="5" fillId="0" borderId="29" xfId="48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38" fontId="42" fillId="0" borderId="29" xfId="48" applyFont="1" applyFill="1" applyBorder="1" applyAlignment="1">
      <alignment vertical="center"/>
    </xf>
    <xf numFmtId="38" fontId="42" fillId="0" borderId="21" xfId="48" applyFont="1" applyFill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42" fillId="0" borderId="31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38" fontId="5" fillId="0" borderId="21" xfId="48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 textRotation="255"/>
    </xf>
    <xf numFmtId="0" fontId="42" fillId="0" borderId="18" xfId="0" applyFont="1" applyFill="1" applyBorder="1" applyAlignment="1">
      <alignment horizontal="center" vertical="center" textRotation="255"/>
    </xf>
    <xf numFmtId="0" fontId="42" fillId="0" borderId="32" xfId="0" applyFont="1" applyFill="1" applyBorder="1" applyAlignment="1">
      <alignment horizontal="center" vertical="center" textRotation="255"/>
    </xf>
    <xf numFmtId="0" fontId="42" fillId="0" borderId="33" xfId="0" applyFont="1" applyFill="1" applyBorder="1" applyAlignment="1">
      <alignment horizontal="center" vertical="center" textRotation="255"/>
    </xf>
    <xf numFmtId="0" fontId="42" fillId="0" borderId="29" xfId="0" applyFont="1" applyFill="1" applyBorder="1" applyAlignment="1">
      <alignment horizontal="center" vertical="center" textRotation="255"/>
    </xf>
    <xf numFmtId="0" fontId="42" fillId="0" borderId="19" xfId="0" applyFont="1" applyFill="1" applyBorder="1" applyAlignment="1">
      <alignment horizontal="center" vertical="center" textRotation="255"/>
    </xf>
    <xf numFmtId="0" fontId="42" fillId="0" borderId="12" xfId="0" applyFont="1" applyFill="1" applyBorder="1" applyAlignment="1">
      <alignment horizontal="center" vertical="center" textRotation="255"/>
    </xf>
    <xf numFmtId="0" fontId="42" fillId="0" borderId="16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33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textRotation="255"/>
    </xf>
    <xf numFmtId="0" fontId="42" fillId="0" borderId="16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textRotation="255"/>
    </xf>
    <xf numFmtId="0" fontId="43" fillId="0" borderId="33" xfId="0" applyFont="1" applyFill="1" applyBorder="1" applyAlignment="1">
      <alignment horizontal="center" vertical="center" textRotation="255"/>
    </xf>
    <xf numFmtId="0" fontId="42" fillId="0" borderId="3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 shrinkToFit="1"/>
    </xf>
    <xf numFmtId="0" fontId="42" fillId="0" borderId="19" xfId="0" applyFont="1" applyFill="1" applyBorder="1" applyAlignment="1">
      <alignment horizontal="center" vertical="center" wrapText="1" shrinkToFit="1"/>
    </xf>
    <xf numFmtId="0" fontId="42" fillId="0" borderId="2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 shrinkToFit="1"/>
    </xf>
    <xf numFmtId="0" fontId="43" fillId="0" borderId="19" xfId="0" applyFont="1" applyBorder="1" applyAlignment="1">
      <alignment horizontal="center" vertical="center" wrapText="1" shrinkToFi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19050</xdr:rowOff>
    </xdr:from>
    <xdr:to>
      <xdr:col>6</xdr:col>
      <xdr:colOff>104775</xdr:colOff>
      <xdr:row>6</xdr:row>
      <xdr:rowOff>142875</xdr:rowOff>
    </xdr:to>
    <xdr:sp>
      <xdr:nvSpPr>
        <xdr:cNvPr id="1" name="左大かっこ 1"/>
        <xdr:cNvSpPr>
          <a:spLocks/>
        </xdr:cNvSpPr>
      </xdr:nvSpPr>
      <xdr:spPr>
        <a:xfrm>
          <a:off x="2771775" y="923925"/>
          <a:ext cx="57150" cy="381000"/>
        </a:xfrm>
        <a:prstGeom prst="leftBracket">
          <a:avLst>
            <a:gd name="adj" fmla="val -4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</xdr:row>
      <xdr:rowOff>28575</xdr:rowOff>
    </xdr:from>
    <xdr:to>
      <xdr:col>6</xdr:col>
      <xdr:colOff>457200</xdr:colOff>
      <xdr:row>6</xdr:row>
      <xdr:rowOff>152400</xdr:rowOff>
    </xdr:to>
    <xdr:sp>
      <xdr:nvSpPr>
        <xdr:cNvPr id="2" name="右大かっこ 2"/>
        <xdr:cNvSpPr>
          <a:spLocks/>
        </xdr:cNvSpPr>
      </xdr:nvSpPr>
      <xdr:spPr>
        <a:xfrm>
          <a:off x="3124200" y="933450"/>
          <a:ext cx="66675" cy="381000"/>
        </a:xfrm>
        <a:prstGeom prst="rightBracket">
          <a:avLst>
            <a:gd name="adj" fmla="val -4851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Normal="85"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1.421875" style="0" customWidth="1"/>
    <col min="2" max="2" width="4.140625" style="0" customWidth="1"/>
    <col min="3" max="3" width="2.7109375" style="0" customWidth="1"/>
    <col min="4" max="4" width="4.140625" style="0" customWidth="1"/>
    <col min="5" max="11" width="12.8515625" style="0" customWidth="1"/>
  </cols>
  <sheetData>
    <row r="1" ht="14.25">
      <c r="B1" s="146" t="s">
        <v>0</v>
      </c>
    </row>
    <row r="2" ht="14.25">
      <c r="B2" s="146"/>
    </row>
    <row r="3" spans="2:11" ht="13.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145" t="s">
        <v>322</v>
      </c>
      <c r="C4" s="3"/>
      <c r="D4" s="3"/>
      <c r="E4" s="3"/>
      <c r="F4" s="3"/>
      <c r="G4" s="3"/>
      <c r="H4" s="3"/>
      <c r="I4" s="3"/>
      <c r="J4" s="3"/>
      <c r="K4" s="3"/>
    </row>
    <row r="5" spans="2:11" ht="15.75" customHeight="1">
      <c r="B5" s="155" t="s">
        <v>3</v>
      </c>
      <c r="C5" s="157"/>
      <c r="D5" s="159" t="s">
        <v>4</v>
      </c>
      <c r="E5" s="153" t="s">
        <v>1</v>
      </c>
      <c r="F5" s="153"/>
      <c r="G5" s="153"/>
      <c r="H5" s="153"/>
      <c r="I5" s="153"/>
      <c r="J5" s="153"/>
      <c r="K5" s="153"/>
    </row>
    <row r="6" spans="2:11" ht="30.75" customHeight="1">
      <c r="B6" s="156"/>
      <c r="C6" s="158"/>
      <c r="D6" s="160"/>
      <c r="E6" s="139" t="s">
        <v>318</v>
      </c>
      <c r="F6" s="139" t="s">
        <v>152</v>
      </c>
      <c r="G6" s="139" t="s">
        <v>164</v>
      </c>
      <c r="H6" s="139" t="s">
        <v>165</v>
      </c>
      <c r="I6" s="139" t="s">
        <v>166</v>
      </c>
      <c r="J6" s="139" t="s">
        <v>167</v>
      </c>
      <c r="K6" s="143" t="s">
        <v>174</v>
      </c>
    </row>
    <row r="7" spans="2:11" ht="18" customHeight="1">
      <c r="B7" s="140" t="s">
        <v>163</v>
      </c>
      <c r="C7" s="142"/>
      <c r="D7" s="142"/>
      <c r="E7" s="144">
        <v>142</v>
      </c>
      <c r="F7" s="56">
        <v>953</v>
      </c>
      <c r="G7" s="56">
        <v>788</v>
      </c>
      <c r="H7" s="56">
        <v>2266</v>
      </c>
      <c r="I7" s="56">
        <v>754</v>
      </c>
      <c r="J7" s="56">
        <v>1530</v>
      </c>
      <c r="K7" s="126">
        <v>28</v>
      </c>
    </row>
    <row r="8" spans="2:11" ht="18" customHeight="1">
      <c r="B8" s="74" t="s">
        <v>183</v>
      </c>
      <c r="C8" s="17"/>
      <c r="D8" s="17"/>
      <c r="E8" s="41">
        <v>140</v>
      </c>
      <c r="F8" s="18">
        <v>934</v>
      </c>
      <c r="G8" s="18">
        <v>835</v>
      </c>
      <c r="H8" s="18">
        <v>2342</v>
      </c>
      <c r="I8" s="18">
        <v>778</v>
      </c>
      <c r="J8" s="18">
        <v>1514</v>
      </c>
      <c r="K8" s="78">
        <v>21</v>
      </c>
    </row>
    <row r="9" spans="2:11" ht="18" customHeight="1">
      <c r="B9" s="74" t="s">
        <v>193</v>
      </c>
      <c r="C9" s="17"/>
      <c r="D9" s="17"/>
      <c r="E9" s="41">
        <v>120</v>
      </c>
      <c r="F9" s="18">
        <v>934</v>
      </c>
      <c r="G9" s="18">
        <v>829</v>
      </c>
      <c r="H9" s="62">
        <v>2301</v>
      </c>
      <c r="I9" s="62">
        <v>783</v>
      </c>
      <c r="J9" s="62">
        <v>1537</v>
      </c>
      <c r="K9" s="78">
        <v>20</v>
      </c>
    </row>
    <row r="10" spans="2:11" ht="18" customHeight="1">
      <c r="B10" s="74" t="s">
        <v>243</v>
      </c>
      <c r="C10" s="17"/>
      <c r="D10" s="17"/>
      <c r="E10" s="41">
        <v>114</v>
      </c>
      <c r="F10" s="18">
        <v>853</v>
      </c>
      <c r="G10" s="18">
        <v>854</v>
      </c>
      <c r="H10" s="62">
        <v>2276</v>
      </c>
      <c r="I10" s="62">
        <v>788</v>
      </c>
      <c r="J10" s="62">
        <v>1518</v>
      </c>
      <c r="K10" s="78">
        <v>17</v>
      </c>
    </row>
    <row r="11" spans="2:11" ht="18" customHeight="1">
      <c r="B11" s="51" t="s">
        <v>309</v>
      </c>
      <c r="C11" s="7"/>
      <c r="D11" s="7"/>
      <c r="E11" s="109">
        <v>81</v>
      </c>
      <c r="F11" s="58">
        <v>476</v>
      </c>
      <c r="G11" s="58">
        <v>762</v>
      </c>
      <c r="H11" s="68">
        <v>1875</v>
      </c>
      <c r="I11" s="68">
        <v>662</v>
      </c>
      <c r="J11" s="68">
        <v>1128</v>
      </c>
      <c r="K11" s="111">
        <v>14</v>
      </c>
    </row>
    <row r="12" spans="2:11" ht="3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.75" customHeight="1">
      <c r="B13" s="155" t="s">
        <v>3</v>
      </c>
      <c r="C13" s="157"/>
      <c r="D13" s="159" t="s">
        <v>4</v>
      </c>
      <c r="E13" s="162" t="s">
        <v>319</v>
      </c>
      <c r="F13" s="163"/>
      <c r="G13" s="3"/>
      <c r="H13" s="3"/>
      <c r="I13" s="3"/>
      <c r="J13" s="3"/>
      <c r="K13" s="3"/>
    </row>
    <row r="14" spans="2:11" ht="28.5" customHeight="1">
      <c r="B14" s="156"/>
      <c r="C14" s="158"/>
      <c r="D14" s="161"/>
      <c r="E14" s="80" t="s">
        <v>175</v>
      </c>
      <c r="F14" s="80" t="s">
        <v>176</v>
      </c>
      <c r="G14" s="3"/>
      <c r="H14" s="3"/>
      <c r="I14" s="3"/>
      <c r="J14" s="3"/>
      <c r="K14" s="3"/>
    </row>
    <row r="15" spans="2:11" ht="18" customHeight="1">
      <c r="B15" s="140" t="s">
        <v>163</v>
      </c>
      <c r="C15" s="142"/>
      <c r="D15" s="142"/>
      <c r="E15" s="77">
        <v>16</v>
      </c>
      <c r="F15" s="78">
        <v>102</v>
      </c>
      <c r="G15" s="3"/>
      <c r="H15" s="3"/>
      <c r="I15" s="3"/>
      <c r="J15" s="3"/>
      <c r="K15" s="3"/>
    </row>
    <row r="16" spans="2:11" ht="18" customHeight="1">
      <c r="B16" s="74" t="s">
        <v>183</v>
      </c>
      <c r="C16" s="17"/>
      <c r="D16" s="17"/>
      <c r="E16" s="77">
        <v>15</v>
      </c>
      <c r="F16" s="78">
        <v>99</v>
      </c>
      <c r="G16" s="3"/>
      <c r="H16" s="3"/>
      <c r="I16" s="3"/>
      <c r="J16" s="3"/>
      <c r="K16" s="3"/>
    </row>
    <row r="17" spans="2:11" ht="18" customHeight="1">
      <c r="B17" s="74" t="s">
        <v>193</v>
      </c>
      <c r="C17" s="17"/>
      <c r="D17" s="17"/>
      <c r="E17" s="77">
        <v>11</v>
      </c>
      <c r="F17" s="78">
        <v>90</v>
      </c>
      <c r="G17" s="3"/>
      <c r="H17" s="3"/>
      <c r="I17" s="3"/>
      <c r="J17" s="3"/>
      <c r="K17" s="3"/>
    </row>
    <row r="18" spans="2:11" ht="18" customHeight="1">
      <c r="B18" s="74" t="s">
        <v>243</v>
      </c>
      <c r="C18" s="17"/>
      <c r="D18" s="17"/>
      <c r="E18" s="77">
        <v>13</v>
      </c>
      <c r="F18" s="78">
        <v>79</v>
      </c>
      <c r="G18" s="3"/>
      <c r="H18" s="3"/>
      <c r="I18" s="3"/>
      <c r="J18" s="3"/>
      <c r="K18" s="3"/>
    </row>
    <row r="19" spans="2:11" ht="18" customHeight="1">
      <c r="B19" s="51" t="s">
        <v>309</v>
      </c>
      <c r="C19" s="7"/>
      <c r="D19" s="7"/>
      <c r="E19" s="108">
        <v>12</v>
      </c>
      <c r="F19" s="111">
        <v>83</v>
      </c>
      <c r="G19" s="3"/>
      <c r="H19" s="3"/>
      <c r="I19" s="3"/>
      <c r="J19" s="3"/>
      <c r="K19" s="3"/>
    </row>
    <row r="20" spans="2:11" ht="13.5">
      <c r="B20" s="147" t="s">
        <v>90</v>
      </c>
      <c r="C20" s="38" t="s">
        <v>325</v>
      </c>
      <c r="D20" s="38"/>
      <c r="E20" s="62"/>
      <c r="F20" s="62"/>
      <c r="G20" s="3"/>
      <c r="H20" s="3"/>
      <c r="I20" s="3"/>
      <c r="J20" s="3"/>
      <c r="K20" s="3"/>
    </row>
    <row r="21" spans="2:11" ht="13.5">
      <c r="B21" s="75"/>
      <c r="C21" s="17" t="s">
        <v>326</v>
      </c>
      <c r="D21" s="17"/>
      <c r="E21" s="62"/>
      <c r="F21" s="62"/>
      <c r="G21" s="3"/>
      <c r="H21" s="3"/>
      <c r="I21" s="3"/>
      <c r="J21" s="3"/>
      <c r="K21" s="3"/>
    </row>
    <row r="22" spans="2:11" ht="13.5">
      <c r="B22" s="75"/>
      <c r="C22" s="17"/>
      <c r="D22" s="17"/>
      <c r="E22" s="62"/>
      <c r="F22" s="62"/>
      <c r="G22" s="3"/>
      <c r="H22" s="3"/>
      <c r="I22" s="3"/>
      <c r="J22" s="3"/>
      <c r="K22" s="3"/>
    </row>
    <row r="23" spans="2:11" ht="13.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145" t="s">
        <v>320</v>
      </c>
      <c r="C24" s="3"/>
      <c r="D24" s="3"/>
      <c r="E24" s="3"/>
      <c r="F24" s="3"/>
      <c r="G24" s="3"/>
      <c r="H24" s="3"/>
      <c r="I24" s="3"/>
      <c r="J24" s="3"/>
      <c r="K24" s="3"/>
    </row>
    <row r="25" spans="2:11" ht="17.25" customHeight="1">
      <c r="B25" s="155" t="s">
        <v>3</v>
      </c>
      <c r="C25" s="157"/>
      <c r="D25" s="159" t="s">
        <v>4</v>
      </c>
      <c r="E25" s="153" t="s">
        <v>1</v>
      </c>
      <c r="F25" s="154"/>
      <c r="G25" s="154"/>
      <c r="H25" s="154"/>
      <c r="I25" s="154"/>
      <c r="J25" s="154"/>
      <c r="K25" s="154"/>
    </row>
    <row r="26" spans="2:11" ht="28.5" customHeight="1">
      <c r="B26" s="156"/>
      <c r="C26" s="158"/>
      <c r="D26" s="160"/>
      <c r="E26" s="138" t="s">
        <v>152</v>
      </c>
      <c r="F26" s="138" t="s">
        <v>167</v>
      </c>
      <c r="G26" s="79" t="s">
        <v>153</v>
      </c>
      <c r="H26" s="79" t="s">
        <v>169</v>
      </c>
      <c r="I26" s="79" t="s">
        <v>170</v>
      </c>
      <c r="J26" s="79" t="s">
        <v>171</v>
      </c>
      <c r="K26" s="80" t="s">
        <v>172</v>
      </c>
    </row>
    <row r="27" spans="2:11" ht="15.75" customHeight="1">
      <c r="B27" s="74" t="s">
        <v>163</v>
      </c>
      <c r="C27" s="17"/>
      <c r="D27" s="95"/>
      <c r="E27" s="41">
        <v>2123</v>
      </c>
      <c r="F27" s="18">
        <v>2289</v>
      </c>
      <c r="G27" s="62" t="s">
        <v>116</v>
      </c>
      <c r="H27" s="62" t="s">
        <v>116</v>
      </c>
      <c r="I27" s="35">
        <v>178</v>
      </c>
      <c r="J27" s="62" t="s">
        <v>116</v>
      </c>
      <c r="K27" s="82">
        <v>593</v>
      </c>
    </row>
    <row r="28" spans="2:11" ht="15.75" customHeight="1">
      <c r="B28" s="74" t="s">
        <v>183</v>
      </c>
      <c r="C28" s="17"/>
      <c r="D28" s="95"/>
      <c r="E28" s="41">
        <v>2131</v>
      </c>
      <c r="F28" s="18">
        <v>2203</v>
      </c>
      <c r="G28" s="62" t="s">
        <v>116</v>
      </c>
      <c r="H28" s="62" t="s">
        <v>116</v>
      </c>
      <c r="I28" s="62" t="s">
        <v>116</v>
      </c>
      <c r="J28" s="62" t="s">
        <v>116</v>
      </c>
      <c r="K28" s="82">
        <v>525</v>
      </c>
    </row>
    <row r="29" spans="2:11" ht="15.75" customHeight="1">
      <c r="B29" s="74" t="s">
        <v>193</v>
      </c>
      <c r="C29" s="17"/>
      <c r="D29" s="95"/>
      <c r="E29" s="41">
        <v>2209</v>
      </c>
      <c r="F29" s="62">
        <v>2102</v>
      </c>
      <c r="G29" s="62" t="s">
        <v>116</v>
      </c>
      <c r="H29" s="62" t="s">
        <v>116</v>
      </c>
      <c r="I29" s="62" t="s">
        <v>116</v>
      </c>
      <c r="J29" s="62" t="s">
        <v>116</v>
      </c>
      <c r="K29" s="82">
        <v>494</v>
      </c>
    </row>
    <row r="30" spans="2:11" ht="15.75" customHeight="1">
      <c r="B30" s="74" t="s">
        <v>243</v>
      </c>
      <c r="C30" s="17"/>
      <c r="D30" s="95"/>
      <c r="E30" s="41">
        <v>2111</v>
      </c>
      <c r="F30" s="62">
        <v>2054</v>
      </c>
      <c r="G30" s="62" t="s">
        <v>275</v>
      </c>
      <c r="H30" s="62" t="s">
        <v>275</v>
      </c>
      <c r="I30" s="62" t="s">
        <v>275</v>
      </c>
      <c r="J30" s="62" t="s">
        <v>275</v>
      </c>
      <c r="K30" s="82">
        <v>439</v>
      </c>
    </row>
    <row r="31" spans="2:11" ht="15.75" customHeight="1">
      <c r="B31" s="51" t="s">
        <v>309</v>
      </c>
      <c r="C31" s="7"/>
      <c r="D31" s="141"/>
      <c r="E31" s="109">
        <v>773</v>
      </c>
      <c r="F31" s="68">
        <v>1559</v>
      </c>
      <c r="G31" s="68" t="s">
        <v>116</v>
      </c>
      <c r="H31" s="68" t="s">
        <v>116</v>
      </c>
      <c r="I31" s="68" t="s">
        <v>116</v>
      </c>
      <c r="J31" s="68" t="s">
        <v>116</v>
      </c>
      <c r="K31" s="85">
        <v>375</v>
      </c>
    </row>
    <row r="32" spans="2:11" ht="15.75" customHeight="1">
      <c r="B32" s="147" t="s">
        <v>90</v>
      </c>
      <c r="C32" s="17" t="s">
        <v>324</v>
      </c>
      <c r="D32" s="17"/>
      <c r="E32" s="18"/>
      <c r="F32" s="62"/>
      <c r="G32" s="62"/>
      <c r="H32" s="62"/>
      <c r="I32" s="62"/>
      <c r="J32" s="62"/>
      <c r="K32" s="35"/>
    </row>
    <row r="33" spans="2:11" ht="13.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3.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145" t="s">
        <v>321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ht="24" customHeight="1">
      <c r="B36" s="155" t="s">
        <v>3</v>
      </c>
      <c r="C36" s="157"/>
      <c r="D36" s="159" t="s">
        <v>4</v>
      </c>
      <c r="E36" s="150" t="s">
        <v>168</v>
      </c>
      <c r="F36" s="152"/>
      <c r="G36" s="150" t="s">
        <v>5</v>
      </c>
      <c r="H36" s="152"/>
      <c r="I36" s="150" t="s">
        <v>173</v>
      </c>
      <c r="J36" s="152"/>
      <c r="K36" s="3"/>
    </row>
    <row r="37" spans="2:11" ht="13.5">
      <c r="B37" s="156"/>
      <c r="C37" s="158"/>
      <c r="D37" s="160"/>
      <c r="E37" s="79" t="s">
        <v>2</v>
      </c>
      <c r="F37" s="80" t="s">
        <v>1</v>
      </c>
      <c r="G37" s="79" t="s">
        <v>2</v>
      </c>
      <c r="H37" s="80" t="s">
        <v>1</v>
      </c>
      <c r="I37" s="79" t="s">
        <v>2</v>
      </c>
      <c r="J37" s="80" t="s">
        <v>1</v>
      </c>
      <c r="K37" s="3"/>
    </row>
    <row r="38" spans="2:11" ht="15.75" customHeight="1">
      <c r="B38" s="74" t="s">
        <v>163</v>
      </c>
      <c r="C38" s="17"/>
      <c r="D38" s="95"/>
      <c r="E38" s="77" t="s">
        <v>116</v>
      </c>
      <c r="F38" s="61" t="s">
        <v>116</v>
      </c>
      <c r="G38" s="35">
        <v>22694</v>
      </c>
      <c r="H38" s="148">
        <v>62</v>
      </c>
      <c r="I38" s="35">
        <v>57379</v>
      </c>
      <c r="J38" s="82">
        <v>157</v>
      </c>
      <c r="K38" s="3"/>
    </row>
    <row r="39" spans="2:11" ht="15.75" customHeight="1">
      <c r="B39" s="74" t="s">
        <v>183</v>
      </c>
      <c r="C39" s="17"/>
      <c r="D39" s="95"/>
      <c r="E39" s="77" t="s">
        <v>116</v>
      </c>
      <c r="F39" s="62" t="s">
        <v>116</v>
      </c>
      <c r="G39" s="62">
        <v>20556</v>
      </c>
      <c r="H39" s="62">
        <v>56</v>
      </c>
      <c r="I39" s="35">
        <v>53898</v>
      </c>
      <c r="J39" s="82">
        <v>148</v>
      </c>
      <c r="K39" s="3"/>
    </row>
    <row r="40" spans="2:11" ht="15.75" customHeight="1">
      <c r="B40" s="74" t="s">
        <v>193</v>
      </c>
      <c r="C40" s="17"/>
      <c r="D40" s="95"/>
      <c r="E40" s="77" t="s">
        <v>116</v>
      </c>
      <c r="F40" s="62" t="s">
        <v>116</v>
      </c>
      <c r="G40" s="62">
        <v>18366</v>
      </c>
      <c r="H40" s="62">
        <v>50</v>
      </c>
      <c r="I40" s="35">
        <v>49477</v>
      </c>
      <c r="J40" s="82">
        <v>136</v>
      </c>
      <c r="K40" s="3"/>
    </row>
    <row r="41" spans="2:11" ht="15.75" customHeight="1">
      <c r="B41" s="74" t="s">
        <v>243</v>
      </c>
      <c r="C41" s="17"/>
      <c r="D41" s="95"/>
      <c r="E41" s="77" t="s">
        <v>275</v>
      </c>
      <c r="F41" s="62" t="s">
        <v>275</v>
      </c>
      <c r="G41" s="62">
        <v>15990</v>
      </c>
      <c r="H41" s="62">
        <v>44</v>
      </c>
      <c r="I41" s="35">
        <v>42709</v>
      </c>
      <c r="J41" s="82">
        <v>117</v>
      </c>
      <c r="K41" s="3"/>
    </row>
    <row r="42" spans="2:11" ht="15.75" customHeight="1">
      <c r="B42" s="51" t="s">
        <v>309</v>
      </c>
      <c r="C42" s="7"/>
      <c r="D42" s="141"/>
      <c r="E42" s="108" t="s">
        <v>116</v>
      </c>
      <c r="F42" s="68" t="s">
        <v>116</v>
      </c>
      <c r="G42" s="68">
        <v>9799</v>
      </c>
      <c r="H42" s="68">
        <v>27</v>
      </c>
      <c r="I42" s="83">
        <v>30115</v>
      </c>
      <c r="J42" s="85">
        <v>83</v>
      </c>
      <c r="K42" s="3"/>
    </row>
    <row r="43" spans="2:11" ht="4.5" customHeight="1">
      <c r="B43" s="75"/>
      <c r="C43" s="17"/>
      <c r="D43" s="17"/>
      <c r="E43" s="62"/>
      <c r="F43" s="68"/>
      <c r="G43" s="62"/>
      <c r="H43" s="62"/>
      <c r="I43" s="35"/>
      <c r="J43" s="35"/>
      <c r="K43" s="3"/>
    </row>
    <row r="44" spans="2:11" ht="26.25" customHeight="1">
      <c r="B44" s="155" t="s">
        <v>3</v>
      </c>
      <c r="C44" s="157"/>
      <c r="D44" s="159" t="s">
        <v>4</v>
      </c>
      <c r="E44" s="150" t="s">
        <v>6</v>
      </c>
      <c r="F44" s="151"/>
      <c r="G44" s="150" t="s">
        <v>7</v>
      </c>
      <c r="H44" s="152"/>
      <c r="I44" s="151" t="s">
        <v>154</v>
      </c>
      <c r="J44" s="152"/>
      <c r="K44" s="3"/>
    </row>
    <row r="45" spans="2:11" ht="13.5">
      <c r="B45" s="156"/>
      <c r="C45" s="158"/>
      <c r="D45" s="160"/>
      <c r="E45" s="79" t="s">
        <v>2</v>
      </c>
      <c r="F45" s="79" t="s">
        <v>1</v>
      </c>
      <c r="G45" s="79" t="s">
        <v>2</v>
      </c>
      <c r="H45" s="80" t="s">
        <v>1</v>
      </c>
      <c r="I45" s="149" t="s">
        <v>2</v>
      </c>
      <c r="J45" s="80" t="s">
        <v>1</v>
      </c>
      <c r="K45" s="3"/>
    </row>
    <row r="46" spans="2:11" ht="15.75" customHeight="1">
      <c r="B46" s="74" t="s">
        <v>163</v>
      </c>
      <c r="C46" s="17"/>
      <c r="D46" s="95"/>
      <c r="E46" s="81">
        <v>42057</v>
      </c>
      <c r="F46" s="35">
        <v>115</v>
      </c>
      <c r="G46" s="35">
        <v>4861</v>
      </c>
      <c r="H46" s="35">
        <v>13</v>
      </c>
      <c r="I46" s="35">
        <v>27221</v>
      </c>
      <c r="J46" s="82">
        <v>75</v>
      </c>
      <c r="K46" s="3"/>
    </row>
    <row r="47" spans="2:11" ht="15.75" customHeight="1">
      <c r="B47" s="74" t="s">
        <v>183</v>
      </c>
      <c r="C47" s="17"/>
      <c r="D47" s="95"/>
      <c r="E47" s="81">
        <v>43188</v>
      </c>
      <c r="F47" s="35">
        <v>118</v>
      </c>
      <c r="G47" s="35">
        <v>4573</v>
      </c>
      <c r="H47" s="35">
        <v>13</v>
      </c>
      <c r="I47" s="62">
        <v>31897</v>
      </c>
      <c r="J47" s="78">
        <v>87</v>
      </c>
      <c r="K47" s="3"/>
    </row>
    <row r="48" spans="2:11" ht="15.75" customHeight="1">
      <c r="B48" s="74" t="s">
        <v>193</v>
      </c>
      <c r="C48" s="17"/>
      <c r="D48" s="95"/>
      <c r="E48" s="81">
        <v>41419</v>
      </c>
      <c r="F48" s="35">
        <v>113</v>
      </c>
      <c r="G48" s="35">
        <v>3121</v>
      </c>
      <c r="H48" s="35">
        <v>9</v>
      </c>
      <c r="I48" s="62">
        <v>33088</v>
      </c>
      <c r="J48" s="78">
        <v>91</v>
      </c>
      <c r="K48" s="3"/>
    </row>
    <row r="49" spans="2:11" ht="15.75" customHeight="1">
      <c r="B49" s="74" t="s">
        <v>243</v>
      </c>
      <c r="C49" s="17"/>
      <c r="D49" s="95"/>
      <c r="E49" s="81">
        <v>36656</v>
      </c>
      <c r="F49" s="35">
        <v>100</v>
      </c>
      <c r="G49" s="62">
        <v>4278</v>
      </c>
      <c r="H49" s="62">
        <v>12</v>
      </c>
      <c r="I49" s="62">
        <v>37009</v>
      </c>
      <c r="J49" s="78">
        <v>101</v>
      </c>
      <c r="K49" s="3"/>
    </row>
    <row r="50" spans="2:11" ht="15.75" customHeight="1">
      <c r="B50" s="51" t="s">
        <v>309</v>
      </c>
      <c r="C50" s="7"/>
      <c r="D50" s="141"/>
      <c r="E50" s="84">
        <v>26481</v>
      </c>
      <c r="F50" s="83">
        <v>73</v>
      </c>
      <c r="G50" s="68">
        <v>2086</v>
      </c>
      <c r="H50" s="68">
        <v>6</v>
      </c>
      <c r="I50" s="68">
        <v>24227</v>
      </c>
      <c r="J50" s="111">
        <v>66</v>
      </c>
      <c r="K50" s="3"/>
    </row>
    <row r="51" spans="2:11" ht="13.5">
      <c r="B51" s="147" t="s">
        <v>90</v>
      </c>
      <c r="C51" s="38" t="s">
        <v>327</v>
      </c>
      <c r="D51" s="38"/>
      <c r="E51" s="3"/>
      <c r="F51" s="3"/>
      <c r="G51" s="3"/>
      <c r="H51" s="3"/>
      <c r="I51" s="3"/>
      <c r="J51" s="3"/>
      <c r="K51" s="3"/>
    </row>
    <row r="52" spans="2:11" ht="13.5">
      <c r="B52" s="38" t="s">
        <v>91</v>
      </c>
      <c r="C52" s="38" t="s">
        <v>328</v>
      </c>
      <c r="D52" s="38"/>
      <c r="E52" s="3"/>
      <c r="F52" s="3"/>
      <c r="G52" s="3"/>
      <c r="H52" s="3"/>
      <c r="I52" s="3"/>
      <c r="J52" s="3"/>
      <c r="K52" s="3"/>
    </row>
    <row r="53" spans="2:11" ht="13.5">
      <c r="B53" s="38" t="s">
        <v>92</v>
      </c>
      <c r="C53" s="38" t="s">
        <v>329</v>
      </c>
      <c r="D53" s="38"/>
      <c r="E53" s="3"/>
      <c r="F53" s="3"/>
      <c r="G53" s="3"/>
      <c r="H53" s="3"/>
      <c r="I53" s="3"/>
      <c r="J53" s="3"/>
      <c r="K53" s="3"/>
    </row>
    <row r="54" spans="2:11" ht="13.5">
      <c r="B54" s="38"/>
      <c r="C54" s="38" t="s">
        <v>330</v>
      </c>
      <c r="D54" s="38"/>
      <c r="E54" s="3"/>
      <c r="F54" s="3"/>
      <c r="G54" s="3"/>
      <c r="H54" s="3"/>
      <c r="I54" s="3"/>
      <c r="J54" s="3"/>
      <c r="K54" s="3"/>
    </row>
    <row r="56" ht="13.5">
      <c r="B56" s="38"/>
    </row>
    <row r="57" spans="2:11" ht="13.5">
      <c r="B57" s="38"/>
      <c r="C57" s="38"/>
      <c r="D57" s="38"/>
      <c r="K57" s="8" t="s">
        <v>323</v>
      </c>
    </row>
  </sheetData>
  <sheetProtection/>
  <mergeCells count="24">
    <mergeCell ref="B5:B6"/>
    <mergeCell ref="D5:D6"/>
    <mergeCell ref="C5:C6"/>
    <mergeCell ref="E5:K5"/>
    <mergeCell ref="E13:F13"/>
    <mergeCell ref="E36:F36"/>
    <mergeCell ref="G36:H36"/>
    <mergeCell ref="I36:J36"/>
    <mergeCell ref="B13:B14"/>
    <mergeCell ref="C13:C14"/>
    <mergeCell ref="D13:D14"/>
    <mergeCell ref="B25:B26"/>
    <mergeCell ref="C25:C26"/>
    <mergeCell ref="D25:D26"/>
    <mergeCell ref="E44:F44"/>
    <mergeCell ref="G44:H44"/>
    <mergeCell ref="I44:J44"/>
    <mergeCell ref="E25:K25"/>
    <mergeCell ref="B44:B45"/>
    <mergeCell ref="C44:C45"/>
    <mergeCell ref="D44:D45"/>
    <mergeCell ref="B36:B37"/>
    <mergeCell ref="C36:C37"/>
    <mergeCell ref="D36:D37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A13">
      <selection activeCell="E36" sqref="E36:F36"/>
    </sheetView>
  </sheetViews>
  <sheetFormatPr defaultColWidth="9.140625" defaultRowHeight="15"/>
  <cols>
    <col min="1" max="1" width="29.421875" style="3" customWidth="1"/>
    <col min="2" max="2" width="24.8515625" style="3" customWidth="1"/>
    <col min="3" max="3" width="10.28125" style="3" customWidth="1"/>
    <col min="4" max="4" width="1.8515625" style="3" customWidth="1"/>
    <col min="5" max="5" width="28.57421875" style="3" customWidth="1"/>
    <col min="6" max="6" width="26.7109375" style="3" customWidth="1"/>
    <col min="7" max="7" width="10.00390625" style="3" customWidth="1"/>
    <col min="8" max="8" width="28.57421875" style="3" customWidth="1"/>
    <col min="9" max="9" width="26.7109375" style="3" customWidth="1"/>
    <col min="10" max="10" width="10.00390625" style="3" customWidth="1"/>
    <col min="11" max="16384" width="9.00390625" style="3" customWidth="1"/>
  </cols>
  <sheetData>
    <row r="1" spans="1:10" ht="13.5">
      <c r="A1" s="45" t="s">
        <v>280</v>
      </c>
      <c r="B1" s="45"/>
      <c r="C1" s="45"/>
      <c r="D1" s="45"/>
      <c r="E1" s="45"/>
      <c r="F1" s="45"/>
      <c r="G1" s="45"/>
      <c r="H1" s="45"/>
      <c r="I1" s="45"/>
      <c r="J1" s="38"/>
    </row>
    <row r="2" spans="1:10" ht="13.5">
      <c r="A2" s="45"/>
      <c r="B2" s="45"/>
      <c r="C2" s="45"/>
      <c r="D2" s="45"/>
      <c r="E2" s="45"/>
      <c r="F2" s="45"/>
      <c r="G2" s="45"/>
      <c r="H2" s="45"/>
      <c r="I2" s="45"/>
      <c r="J2" s="38"/>
    </row>
    <row r="3" spans="1:10" ht="13.5">
      <c r="A3" s="45" t="s">
        <v>75</v>
      </c>
      <c r="B3" s="45"/>
      <c r="C3" s="45"/>
      <c r="D3" s="45"/>
      <c r="E3" s="45" t="s">
        <v>72</v>
      </c>
      <c r="F3" s="45"/>
      <c r="G3" s="45"/>
      <c r="H3" s="45"/>
      <c r="I3" s="45"/>
      <c r="J3" s="38"/>
    </row>
    <row r="4" spans="1:10" ht="27.75" customHeight="1">
      <c r="A4" s="93" t="s">
        <v>96</v>
      </c>
      <c r="B4" s="100" t="s">
        <v>74</v>
      </c>
      <c r="C4" s="100" t="s">
        <v>73</v>
      </c>
      <c r="D4" s="72"/>
      <c r="E4" s="93" t="s">
        <v>160</v>
      </c>
      <c r="F4" s="55" t="s">
        <v>161</v>
      </c>
      <c r="G4" s="71" t="s">
        <v>162</v>
      </c>
      <c r="H4" s="93" t="s">
        <v>160</v>
      </c>
      <c r="I4" s="94" t="s">
        <v>161</v>
      </c>
      <c r="J4" s="94" t="s">
        <v>162</v>
      </c>
    </row>
    <row r="5" spans="1:10" ht="13.5">
      <c r="A5" s="127" t="s">
        <v>312</v>
      </c>
      <c r="B5" s="45"/>
      <c r="C5" s="44"/>
      <c r="D5" s="34"/>
      <c r="E5" s="127" t="s">
        <v>217</v>
      </c>
      <c r="F5" s="45"/>
      <c r="G5" s="44"/>
      <c r="H5" s="131" t="s">
        <v>220</v>
      </c>
      <c r="I5" s="132"/>
      <c r="J5" s="44"/>
    </row>
    <row r="6" spans="1:10" ht="13.5">
      <c r="A6" s="127" t="s">
        <v>198</v>
      </c>
      <c r="B6" s="45" t="s">
        <v>249</v>
      </c>
      <c r="C6" s="44">
        <v>27778</v>
      </c>
      <c r="D6" s="34"/>
      <c r="E6" s="127" t="s">
        <v>234</v>
      </c>
      <c r="F6" s="45" t="s">
        <v>253</v>
      </c>
      <c r="G6" s="44">
        <v>19382</v>
      </c>
      <c r="H6" s="127" t="s">
        <v>228</v>
      </c>
      <c r="I6" s="131" t="s">
        <v>252</v>
      </c>
      <c r="J6" s="44">
        <v>720620</v>
      </c>
    </row>
    <row r="7" spans="1:10" ht="13.5">
      <c r="A7" s="127" t="s">
        <v>199</v>
      </c>
      <c r="B7" s="45" t="s">
        <v>249</v>
      </c>
      <c r="C7" s="44">
        <v>1921</v>
      </c>
      <c r="D7" s="34"/>
      <c r="E7" s="127" t="s">
        <v>224</v>
      </c>
      <c r="F7" s="45" t="s">
        <v>216</v>
      </c>
      <c r="G7" s="44">
        <v>22940</v>
      </c>
      <c r="H7" s="127" t="s">
        <v>229</v>
      </c>
      <c r="I7" s="131" t="s">
        <v>252</v>
      </c>
      <c r="J7" s="44">
        <v>735748</v>
      </c>
    </row>
    <row r="8" spans="1:10" ht="13.5">
      <c r="A8" s="127" t="s">
        <v>204</v>
      </c>
      <c r="B8" s="45" t="s">
        <v>249</v>
      </c>
      <c r="C8" s="44">
        <v>2046</v>
      </c>
      <c r="D8" s="34"/>
      <c r="E8" s="127"/>
      <c r="F8" s="45" t="s">
        <v>251</v>
      </c>
      <c r="G8" s="44">
        <v>5678</v>
      </c>
      <c r="H8" s="127" t="s">
        <v>301</v>
      </c>
      <c r="I8" s="131" t="s">
        <v>284</v>
      </c>
      <c r="J8" s="44">
        <v>6365</v>
      </c>
    </row>
    <row r="9" spans="1:10" ht="13.5">
      <c r="A9" s="127" t="s">
        <v>207</v>
      </c>
      <c r="B9" s="133" t="s">
        <v>202</v>
      </c>
      <c r="C9" s="44">
        <v>11958</v>
      </c>
      <c r="D9" s="34"/>
      <c r="E9" s="127"/>
      <c r="F9" s="45" t="s">
        <v>197</v>
      </c>
      <c r="G9" s="44">
        <v>117004</v>
      </c>
      <c r="H9" s="127" t="s">
        <v>302</v>
      </c>
      <c r="I9" s="131" t="s">
        <v>252</v>
      </c>
      <c r="J9" s="44">
        <v>295479</v>
      </c>
    </row>
    <row r="10" spans="1:10" ht="13.5">
      <c r="A10" s="134" t="s">
        <v>206</v>
      </c>
      <c r="B10" s="45" t="s">
        <v>200</v>
      </c>
      <c r="C10" s="44">
        <v>1517</v>
      </c>
      <c r="D10" s="34"/>
      <c r="E10" s="128" t="s">
        <v>235</v>
      </c>
      <c r="F10" s="129" t="s">
        <v>197</v>
      </c>
      <c r="G10" s="130">
        <v>55450</v>
      </c>
      <c r="H10" s="127" t="s">
        <v>230</v>
      </c>
      <c r="I10" s="131" t="s">
        <v>256</v>
      </c>
      <c r="J10" s="44">
        <v>44100</v>
      </c>
    </row>
    <row r="11" spans="1:10" ht="13.5">
      <c r="A11" s="127"/>
      <c r="B11" s="45" t="s">
        <v>197</v>
      </c>
      <c r="C11" s="44">
        <v>48004</v>
      </c>
      <c r="D11" s="34"/>
      <c r="E11" s="127" t="s">
        <v>210</v>
      </c>
      <c r="F11" s="45"/>
      <c r="G11" s="44"/>
      <c r="H11" s="127" t="s">
        <v>303</v>
      </c>
      <c r="I11" s="131" t="s">
        <v>252</v>
      </c>
      <c r="J11" s="44">
        <v>153248</v>
      </c>
    </row>
    <row r="12" spans="1:10" ht="13.5">
      <c r="A12" s="127"/>
      <c r="B12" s="45" t="s">
        <v>201</v>
      </c>
      <c r="C12" s="95"/>
      <c r="D12" s="34"/>
      <c r="E12" s="127" t="s">
        <v>274</v>
      </c>
      <c r="F12" s="45" t="s">
        <v>293</v>
      </c>
      <c r="G12" s="44">
        <v>12317</v>
      </c>
      <c r="H12" s="127"/>
      <c r="I12" s="131" t="s">
        <v>197</v>
      </c>
      <c r="J12" s="44">
        <v>40000</v>
      </c>
    </row>
    <row r="13" spans="1:10" ht="13.5">
      <c r="A13" s="127"/>
      <c r="B13" s="45" t="s">
        <v>215</v>
      </c>
      <c r="C13" s="44">
        <v>7060</v>
      </c>
      <c r="D13" s="34"/>
      <c r="E13" s="127"/>
      <c r="F13" s="45" t="s">
        <v>197</v>
      </c>
      <c r="G13" s="44">
        <v>5173</v>
      </c>
      <c r="H13" s="128" t="s">
        <v>304</v>
      </c>
      <c r="I13" s="129" t="s">
        <v>252</v>
      </c>
      <c r="J13" s="130">
        <v>472635</v>
      </c>
    </row>
    <row r="14" spans="1:10" ht="13.5">
      <c r="A14" s="127"/>
      <c r="B14" s="45" t="s">
        <v>202</v>
      </c>
      <c r="C14" s="44">
        <v>13026</v>
      </c>
      <c r="D14" s="34"/>
      <c r="E14" s="127" t="s">
        <v>291</v>
      </c>
      <c r="F14" s="45" t="s">
        <v>292</v>
      </c>
      <c r="G14" s="44">
        <v>5016</v>
      </c>
      <c r="H14" s="131" t="s">
        <v>221</v>
      </c>
      <c r="I14" s="131"/>
      <c r="J14" s="44"/>
    </row>
    <row r="15" spans="1:10" ht="13.5">
      <c r="A15" s="127" t="s">
        <v>205</v>
      </c>
      <c r="B15" s="45" t="s">
        <v>249</v>
      </c>
      <c r="C15" s="44">
        <v>17897</v>
      </c>
      <c r="D15" s="34"/>
      <c r="E15" s="127" t="s">
        <v>225</v>
      </c>
      <c r="F15" s="45" t="s">
        <v>197</v>
      </c>
      <c r="G15" s="44">
        <v>23777</v>
      </c>
      <c r="H15" s="128" t="s">
        <v>231</v>
      </c>
      <c r="I15" s="129" t="s">
        <v>252</v>
      </c>
      <c r="J15" s="130">
        <v>154579</v>
      </c>
    </row>
    <row r="16" spans="1:10" ht="13.5">
      <c r="A16" s="127" t="s">
        <v>208</v>
      </c>
      <c r="B16" s="45"/>
      <c r="C16" s="44"/>
      <c r="D16" s="34"/>
      <c r="E16" s="128" t="s">
        <v>226</v>
      </c>
      <c r="F16" s="129" t="s">
        <v>197</v>
      </c>
      <c r="G16" s="130">
        <v>6507</v>
      </c>
      <c r="H16" s="131" t="s">
        <v>222</v>
      </c>
      <c r="I16" s="131"/>
      <c r="J16" s="44"/>
    </row>
    <row r="17" spans="1:10" ht="13.5">
      <c r="A17" s="127" t="s">
        <v>209</v>
      </c>
      <c r="B17" s="45" t="s">
        <v>202</v>
      </c>
      <c r="C17" s="44">
        <v>5057</v>
      </c>
      <c r="D17" s="34"/>
      <c r="E17" s="127" t="s">
        <v>294</v>
      </c>
      <c r="F17" s="45"/>
      <c r="G17" s="44"/>
      <c r="H17" s="128" t="s">
        <v>226</v>
      </c>
      <c r="I17" s="129" t="s">
        <v>252</v>
      </c>
      <c r="J17" s="130">
        <v>577713</v>
      </c>
    </row>
    <row r="18" spans="1:10" ht="13.5">
      <c r="A18" s="127" t="s">
        <v>313</v>
      </c>
      <c r="B18" s="45" t="s">
        <v>202</v>
      </c>
      <c r="C18" s="44">
        <v>4829</v>
      </c>
      <c r="D18" s="34"/>
      <c r="E18" s="128" t="s">
        <v>295</v>
      </c>
      <c r="F18" s="45" t="s">
        <v>252</v>
      </c>
      <c r="G18" s="130">
        <v>121614</v>
      </c>
      <c r="H18" s="132" t="s">
        <v>223</v>
      </c>
      <c r="I18" s="132"/>
      <c r="J18" s="136"/>
    </row>
    <row r="19" spans="1:10" ht="13.5">
      <c r="A19" s="128" t="s">
        <v>281</v>
      </c>
      <c r="B19" s="129" t="s">
        <v>202</v>
      </c>
      <c r="C19" s="130">
        <v>5299</v>
      </c>
      <c r="D19" s="34"/>
      <c r="E19" s="135" t="s">
        <v>236</v>
      </c>
      <c r="F19" s="132"/>
      <c r="G19" s="136"/>
      <c r="H19" s="131" t="s">
        <v>305</v>
      </c>
      <c r="I19" s="131" t="s">
        <v>252</v>
      </c>
      <c r="J19" s="44">
        <v>165262</v>
      </c>
    </row>
    <row r="20" spans="1:10" ht="13.5">
      <c r="A20" s="127" t="s">
        <v>210</v>
      </c>
      <c r="B20" s="45"/>
      <c r="C20" s="44"/>
      <c r="D20" s="34"/>
      <c r="E20" s="128" t="s">
        <v>298</v>
      </c>
      <c r="F20" s="129" t="s">
        <v>197</v>
      </c>
      <c r="G20" s="130">
        <v>19000</v>
      </c>
      <c r="H20" s="131" t="s">
        <v>232</v>
      </c>
      <c r="I20" s="131" t="s">
        <v>254</v>
      </c>
      <c r="J20" s="44">
        <v>52328</v>
      </c>
    </row>
    <row r="21" spans="1:10" ht="13.5">
      <c r="A21" s="127" t="s">
        <v>307</v>
      </c>
      <c r="B21" s="45" t="s">
        <v>201</v>
      </c>
      <c r="C21" s="95"/>
      <c r="D21" s="34"/>
      <c r="E21" s="127" t="s">
        <v>296</v>
      </c>
      <c r="F21" s="45"/>
      <c r="G21" s="44"/>
      <c r="H21" s="127" t="s">
        <v>233</v>
      </c>
      <c r="I21" s="131" t="s">
        <v>197</v>
      </c>
      <c r="J21" s="44">
        <v>14200</v>
      </c>
    </row>
    <row r="22" spans="1:10" ht="13.5">
      <c r="A22" s="127"/>
      <c r="B22" s="45" t="s">
        <v>282</v>
      </c>
      <c r="C22" s="44">
        <v>1419</v>
      </c>
      <c r="D22" s="34"/>
      <c r="E22" s="127" t="s">
        <v>255</v>
      </c>
      <c r="F22" s="131" t="s">
        <v>252</v>
      </c>
      <c r="G22" s="34">
        <v>150962</v>
      </c>
      <c r="H22" s="127"/>
      <c r="I22" s="131" t="s">
        <v>250</v>
      </c>
      <c r="J22" s="44">
        <v>13000</v>
      </c>
    </row>
    <row r="23" spans="1:10" ht="13.5">
      <c r="A23" s="127" t="s">
        <v>283</v>
      </c>
      <c r="B23" s="45" t="s">
        <v>284</v>
      </c>
      <c r="C23" s="44">
        <v>2031</v>
      </c>
      <c r="D23" s="34"/>
      <c r="E23" s="135" t="s">
        <v>297</v>
      </c>
      <c r="F23" s="132"/>
      <c r="G23" s="137"/>
      <c r="H23" s="131" t="s">
        <v>257</v>
      </c>
      <c r="I23" s="131" t="s">
        <v>252</v>
      </c>
      <c r="J23" s="44">
        <v>156187</v>
      </c>
    </row>
    <row r="24" spans="1:10" ht="13.5">
      <c r="A24" s="127" t="s">
        <v>285</v>
      </c>
      <c r="B24" s="45" t="s">
        <v>211</v>
      </c>
      <c r="C24" s="44">
        <v>3289</v>
      </c>
      <c r="D24" s="34"/>
      <c r="E24" s="128" t="s">
        <v>299</v>
      </c>
      <c r="F24" s="129" t="s">
        <v>252</v>
      </c>
      <c r="G24" s="114">
        <v>397441</v>
      </c>
      <c r="H24" s="131"/>
      <c r="I24" s="131" t="s">
        <v>254</v>
      </c>
      <c r="J24" s="44">
        <v>18407</v>
      </c>
    </row>
    <row r="25" spans="1:10" ht="13.5">
      <c r="A25" s="128" t="s">
        <v>286</v>
      </c>
      <c r="B25" s="129" t="s">
        <v>211</v>
      </c>
      <c r="C25" s="130">
        <v>3357</v>
      </c>
      <c r="D25" s="34"/>
      <c r="E25" s="127" t="s">
        <v>218</v>
      </c>
      <c r="F25" s="45"/>
      <c r="G25" s="44"/>
      <c r="H25" s="128" t="s">
        <v>304</v>
      </c>
      <c r="I25" s="129" t="s">
        <v>252</v>
      </c>
      <c r="J25" s="130">
        <v>163232</v>
      </c>
    </row>
    <row r="26" spans="1:10" ht="13.5">
      <c r="A26" s="127" t="s">
        <v>287</v>
      </c>
      <c r="B26" s="45"/>
      <c r="C26" s="44"/>
      <c r="D26" s="34"/>
      <c r="E26" s="128" t="s">
        <v>300</v>
      </c>
      <c r="F26" s="129" t="s">
        <v>197</v>
      </c>
      <c r="G26" s="130">
        <v>56210</v>
      </c>
      <c r="H26" s="127" t="s">
        <v>258</v>
      </c>
      <c r="I26" s="131"/>
      <c r="J26" s="44"/>
    </row>
    <row r="27" spans="1:10" ht="13.5">
      <c r="A27" s="128" t="s">
        <v>288</v>
      </c>
      <c r="B27" s="129" t="s">
        <v>202</v>
      </c>
      <c r="C27" s="130">
        <v>1600</v>
      </c>
      <c r="D27" s="45"/>
      <c r="E27" s="131" t="s">
        <v>219</v>
      </c>
      <c r="F27" s="132"/>
      <c r="G27" s="44"/>
      <c r="H27" s="131" t="s">
        <v>306</v>
      </c>
      <c r="I27" s="131" t="s">
        <v>252</v>
      </c>
      <c r="J27" s="44">
        <v>268921</v>
      </c>
    </row>
    <row r="28" spans="1:10" ht="13.5">
      <c r="A28" s="127" t="s">
        <v>213</v>
      </c>
      <c r="B28" s="45"/>
      <c r="C28" s="44"/>
      <c r="D28" s="45"/>
      <c r="E28" s="128" t="s">
        <v>227</v>
      </c>
      <c r="F28" s="129" t="s">
        <v>252</v>
      </c>
      <c r="G28" s="130">
        <v>398022</v>
      </c>
      <c r="H28" s="128" t="s">
        <v>226</v>
      </c>
      <c r="I28" s="129" t="s">
        <v>252</v>
      </c>
      <c r="J28" s="130">
        <v>323491</v>
      </c>
    </row>
    <row r="29" spans="1:9" ht="13.5" customHeight="1">
      <c r="A29" s="127" t="s">
        <v>289</v>
      </c>
      <c r="B29" s="45" t="s">
        <v>202</v>
      </c>
      <c r="C29" s="44">
        <v>5142</v>
      </c>
      <c r="D29" s="63"/>
      <c r="E29" s="45" t="s">
        <v>76</v>
      </c>
      <c r="F29" s="45"/>
      <c r="G29" s="34"/>
      <c r="I29" s="45"/>
    </row>
    <row r="30" spans="1:7" ht="13.5" customHeight="1">
      <c r="A30" s="127" t="s">
        <v>290</v>
      </c>
      <c r="B30" s="45" t="s">
        <v>202</v>
      </c>
      <c r="C30" s="44">
        <v>6298</v>
      </c>
      <c r="D30" s="63"/>
      <c r="E30" s="45"/>
      <c r="F30" s="45"/>
      <c r="G30" s="34"/>
    </row>
    <row r="31" spans="1:7" ht="13.5" customHeight="1">
      <c r="A31" s="127" t="s">
        <v>214</v>
      </c>
      <c r="B31" s="131" t="s">
        <v>202</v>
      </c>
      <c r="C31" s="44">
        <v>22155</v>
      </c>
      <c r="D31" s="63"/>
      <c r="E31" s="45"/>
      <c r="F31" s="45"/>
      <c r="G31" s="34"/>
    </row>
    <row r="32" spans="1:7" ht="13.5" customHeight="1">
      <c r="A32" s="128" t="s">
        <v>203</v>
      </c>
      <c r="B32" s="40" t="s">
        <v>202</v>
      </c>
      <c r="C32" s="130">
        <v>7232</v>
      </c>
      <c r="D32" s="63"/>
      <c r="E32" s="45"/>
      <c r="F32" s="45"/>
      <c r="G32" s="34"/>
    </row>
    <row r="33" spans="1:10" ht="13.5" customHeight="1">
      <c r="A33" s="45" t="s">
        <v>77</v>
      </c>
      <c r="B33" s="45"/>
      <c r="C33" s="45"/>
      <c r="D33" s="63"/>
      <c r="E33" s="45"/>
      <c r="F33" s="45"/>
      <c r="G33" s="34"/>
      <c r="H33" s="45"/>
      <c r="I33" s="45"/>
      <c r="J33" s="34"/>
    </row>
    <row r="34" spans="4:10" ht="13.5" customHeight="1">
      <c r="D34" s="63"/>
      <c r="E34" s="45"/>
      <c r="F34" s="45"/>
      <c r="G34" s="34"/>
      <c r="H34" s="45"/>
      <c r="I34" s="45"/>
      <c r="J34" s="63" t="s">
        <v>78</v>
      </c>
    </row>
    <row r="35" spans="4:9" ht="13.5">
      <c r="D35" s="45"/>
      <c r="E35" s="45"/>
      <c r="F35" s="45"/>
      <c r="G35" s="34"/>
      <c r="H35" s="45"/>
      <c r="I35" s="45"/>
    </row>
    <row r="36" spans="4:10" ht="13.5">
      <c r="D36" s="45"/>
      <c r="E36" s="45"/>
      <c r="F36" s="45"/>
      <c r="G36" s="34"/>
      <c r="H36" s="45"/>
      <c r="I36" s="45"/>
      <c r="J36" s="34"/>
    </row>
    <row r="37" spans="4:10" ht="13.5">
      <c r="D37" s="45"/>
      <c r="E37" s="45"/>
      <c r="F37" s="45"/>
      <c r="G37" s="34"/>
      <c r="H37" s="45"/>
      <c r="I37" s="45"/>
      <c r="J37" s="34"/>
    </row>
    <row r="38" spans="4:10" ht="13.5">
      <c r="D38" s="45"/>
      <c r="E38" s="45"/>
      <c r="F38" s="45"/>
      <c r="G38" s="34"/>
      <c r="H38" s="45"/>
      <c r="I38" s="45"/>
      <c r="J38" s="34"/>
    </row>
    <row r="39" spans="4:10" ht="13.5">
      <c r="D39" s="45"/>
      <c r="E39" s="38"/>
      <c r="F39" s="45"/>
      <c r="G39" s="45"/>
      <c r="H39" s="45"/>
      <c r="I39" s="45"/>
      <c r="J39" s="34"/>
    </row>
    <row r="40" spans="4:8" ht="13.5">
      <c r="D40" s="45"/>
      <c r="F40" s="45"/>
      <c r="G40" s="38"/>
      <c r="H40" s="45"/>
    </row>
    <row r="41" spans="1:13" ht="13.5">
      <c r="A41" s="45"/>
      <c r="B41" s="45"/>
      <c r="C41" s="45"/>
      <c r="D41" s="45"/>
      <c r="E41" s="38"/>
      <c r="F41" s="38"/>
      <c r="G41" s="38"/>
      <c r="H41" s="45"/>
      <c r="I41" s="45"/>
      <c r="J41" s="38"/>
      <c r="M41" s="17"/>
    </row>
    <row r="42" spans="1:10" ht="13.5">
      <c r="A42" s="45"/>
      <c r="B42" s="45"/>
      <c r="C42" s="45"/>
      <c r="D42" s="45"/>
      <c r="E42" s="45"/>
      <c r="F42" s="45"/>
      <c r="G42" s="45"/>
      <c r="H42" s="45"/>
      <c r="I42" s="45"/>
      <c r="J42" s="38"/>
    </row>
    <row r="43" spans="1:9" ht="13.5">
      <c r="A43" s="17"/>
      <c r="B43" s="17"/>
      <c r="C43" s="17"/>
      <c r="D43" s="17"/>
      <c r="E43" s="45"/>
      <c r="F43" s="45"/>
      <c r="G43" s="45"/>
      <c r="H43" s="17"/>
      <c r="I43" s="17"/>
    </row>
    <row r="44" spans="1:10" ht="13.5">
      <c r="A44" s="17"/>
      <c r="B44" s="17"/>
      <c r="C44" s="17"/>
      <c r="D44" s="17"/>
      <c r="E44" s="45"/>
      <c r="F44" s="45"/>
      <c r="G44" s="34"/>
      <c r="H44" s="45"/>
      <c r="I44" s="45"/>
      <c r="J44" s="45"/>
    </row>
    <row r="45" spans="1:10" ht="13.5">
      <c r="A45" s="17"/>
      <c r="B45" s="17"/>
      <c r="C45" s="17"/>
      <c r="D45" s="17"/>
      <c r="E45" s="45"/>
      <c r="F45" s="45"/>
      <c r="G45" s="34"/>
      <c r="H45" s="45"/>
      <c r="I45" s="45"/>
      <c r="J45" s="34"/>
    </row>
    <row r="46" spans="1:10" ht="13.5">
      <c r="A46" s="17"/>
      <c r="B46" s="17"/>
      <c r="C46" s="17"/>
      <c r="D46" s="17"/>
      <c r="E46" s="45"/>
      <c r="F46" s="45"/>
      <c r="G46" s="34"/>
      <c r="H46" s="45"/>
      <c r="I46" s="45"/>
      <c r="J46" s="34"/>
    </row>
    <row r="47" spans="1:10" ht="13.5">
      <c r="A47" s="17"/>
      <c r="B47" s="17"/>
      <c r="C47" s="17"/>
      <c r="D47" s="45"/>
      <c r="E47" s="45"/>
      <c r="F47" s="45"/>
      <c r="G47" s="34"/>
      <c r="H47" s="45"/>
      <c r="I47" s="45"/>
      <c r="J47" s="34"/>
    </row>
    <row r="48" spans="1:10" ht="13.5">
      <c r="A48" s="17"/>
      <c r="B48" s="17"/>
      <c r="C48" s="17"/>
      <c r="D48" s="45"/>
      <c r="E48" s="45"/>
      <c r="F48" s="45"/>
      <c r="G48" s="34"/>
      <c r="H48" s="45"/>
      <c r="I48" s="45"/>
      <c r="J48" s="34"/>
    </row>
    <row r="49" spans="1:10" ht="13.5">
      <c r="A49" s="17"/>
      <c r="B49" s="17"/>
      <c r="C49" s="17"/>
      <c r="D49" s="45"/>
      <c r="E49" s="45"/>
      <c r="F49" s="45"/>
      <c r="G49" s="34"/>
      <c r="H49" s="45"/>
      <c r="I49" s="45"/>
      <c r="J49" s="34"/>
    </row>
    <row r="50" spans="1:10" ht="13.5">
      <c r="A50" s="17"/>
      <c r="B50" s="17"/>
      <c r="C50" s="17"/>
      <c r="D50" s="45"/>
      <c r="E50" s="45"/>
      <c r="F50" s="45"/>
      <c r="G50" s="34"/>
      <c r="H50" s="45"/>
      <c r="I50" s="45"/>
      <c r="J50" s="34"/>
    </row>
    <row r="51" spans="1:10" ht="13.5">
      <c r="A51" s="17"/>
      <c r="B51" s="17"/>
      <c r="C51" s="17"/>
      <c r="D51" s="45"/>
      <c r="E51" s="45"/>
      <c r="F51" s="45"/>
      <c r="G51" s="34"/>
      <c r="H51" s="45"/>
      <c r="I51" s="45"/>
      <c r="J51" s="34"/>
    </row>
    <row r="52" spans="1:10" ht="13.5">
      <c r="A52" s="17"/>
      <c r="B52" s="17"/>
      <c r="C52" s="17"/>
      <c r="D52" s="45"/>
      <c r="E52" s="45"/>
      <c r="F52" s="45"/>
      <c r="G52" s="34"/>
      <c r="H52" s="45"/>
      <c r="I52" s="45"/>
      <c r="J52" s="34"/>
    </row>
    <row r="53" spans="1:10" ht="13.5">
      <c r="A53" s="17"/>
      <c r="B53" s="17"/>
      <c r="C53" s="17"/>
      <c r="D53" s="45"/>
      <c r="E53" s="45"/>
      <c r="F53" s="45"/>
      <c r="G53" s="34"/>
      <c r="H53" s="45"/>
      <c r="I53" s="45"/>
      <c r="J53" s="34"/>
    </row>
    <row r="54" spans="1:10" ht="13.5">
      <c r="A54" s="17"/>
      <c r="B54" s="17"/>
      <c r="C54" s="17"/>
      <c r="D54" s="45"/>
      <c r="E54" s="45"/>
      <c r="F54" s="45"/>
      <c r="G54" s="34"/>
      <c r="H54" s="45"/>
      <c r="I54" s="45"/>
      <c r="J54" s="34"/>
    </row>
    <row r="55" spans="1:10" ht="13.5">
      <c r="A55" s="17"/>
      <c r="B55" s="17"/>
      <c r="C55" s="17"/>
      <c r="D55" s="45"/>
      <c r="E55" s="45"/>
      <c r="F55" s="45"/>
      <c r="G55" s="34"/>
      <c r="H55" s="45"/>
      <c r="I55" s="45"/>
      <c r="J55" s="34"/>
    </row>
    <row r="56" spans="1:10" ht="13.5">
      <c r="A56" s="17"/>
      <c r="B56" s="17"/>
      <c r="C56" s="17"/>
      <c r="D56" s="45"/>
      <c r="E56" s="45"/>
      <c r="F56" s="45"/>
      <c r="G56" s="34"/>
      <c r="H56" s="45"/>
      <c r="I56" s="45"/>
      <c r="J56" s="34"/>
    </row>
    <row r="57" spans="1:10" ht="13.5">
      <c r="A57" s="17"/>
      <c r="B57" s="17"/>
      <c r="C57" s="17"/>
      <c r="D57" s="45"/>
      <c r="E57" s="45"/>
      <c r="F57" s="45"/>
      <c r="G57" s="34"/>
      <c r="H57" s="45"/>
      <c r="I57" s="45"/>
      <c r="J57" s="34"/>
    </row>
    <row r="58" spans="1:10" ht="13.5">
      <c r="A58" s="17"/>
      <c r="B58" s="17"/>
      <c r="C58" s="17"/>
      <c r="D58" s="45"/>
      <c r="E58" s="45"/>
      <c r="F58" s="45"/>
      <c r="G58" s="34"/>
      <c r="H58" s="45"/>
      <c r="I58" s="45"/>
      <c r="J58" s="34"/>
    </row>
    <row r="59" spans="1:10" ht="13.5">
      <c r="A59" s="17"/>
      <c r="B59" s="17"/>
      <c r="C59" s="17"/>
      <c r="D59" s="45"/>
      <c r="E59" s="45"/>
      <c r="F59" s="45"/>
      <c r="G59" s="34"/>
      <c r="H59" s="45"/>
      <c r="I59" s="45"/>
      <c r="J59" s="34"/>
    </row>
    <row r="60" spans="1:10" ht="13.5">
      <c r="A60" s="17"/>
      <c r="B60" s="17"/>
      <c r="C60" s="17"/>
      <c r="D60" s="45"/>
      <c r="E60" s="45"/>
      <c r="F60" s="45"/>
      <c r="G60" s="34"/>
      <c r="H60" s="45"/>
      <c r="I60" s="45"/>
      <c r="J60" s="34"/>
    </row>
    <row r="61" spans="1:10" ht="13.5">
      <c r="A61" s="17"/>
      <c r="B61" s="17"/>
      <c r="C61" s="17"/>
      <c r="D61" s="45"/>
      <c r="E61" s="45"/>
      <c r="F61" s="45"/>
      <c r="G61" s="34"/>
      <c r="H61" s="45"/>
      <c r="I61" s="45"/>
      <c r="J61" s="34"/>
    </row>
    <row r="62" spans="1:10" ht="13.5">
      <c r="A62" s="17"/>
      <c r="B62" s="17"/>
      <c r="C62" s="17"/>
      <c r="D62" s="45"/>
      <c r="E62" s="45"/>
      <c r="F62" s="45"/>
      <c r="G62" s="34"/>
      <c r="H62" s="45"/>
      <c r="I62" s="45"/>
      <c r="J62" s="34"/>
    </row>
    <row r="63" spans="1:10" ht="13.5">
      <c r="A63" s="17"/>
      <c r="B63" s="17"/>
      <c r="C63" s="17"/>
      <c r="D63" s="45"/>
      <c r="E63" s="45"/>
      <c r="F63" s="45"/>
      <c r="G63" s="34"/>
      <c r="H63" s="45"/>
      <c r="I63" s="45"/>
      <c r="J63" s="34"/>
    </row>
    <row r="64" spans="1:10" ht="13.5">
      <c r="A64" s="17"/>
      <c r="B64" s="17"/>
      <c r="C64" s="17"/>
      <c r="D64" s="45"/>
      <c r="E64" s="45"/>
      <c r="F64" s="45"/>
      <c r="G64" s="34"/>
      <c r="H64" s="45"/>
      <c r="I64" s="45"/>
      <c r="J64" s="34"/>
    </row>
    <row r="65" spans="4:10" ht="13.5">
      <c r="D65" s="45"/>
      <c r="E65" s="45"/>
      <c r="F65" s="45"/>
      <c r="G65" s="34"/>
      <c r="H65" s="45"/>
      <c r="I65" s="45"/>
      <c r="J65" s="34"/>
    </row>
    <row r="66" spans="4:10" ht="13.5">
      <c r="D66" s="45"/>
      <c r="E66" s="45"/>
      <c r="F66" s="45"/>
      <c r="G66" s="34"/>
      <c r="H66" s="45"/>
      <c r="I66" s="45"/>
      <c r="J66" s="34"/>
    </row>
    <row r="67" spans="4:10" ht="13.5">
      <c r="D67" s="45"/>
      <c r="E67" s="45"/>
      <c r="F67" s="45"/>
      <c r="G67" s="34"/>
      <c r="H67" s="45"/>
      <c r="I67" s="45"/>
      <c r="J67" s="34"/>
    </row>
    <row r="68" spans="4:10" ht="13.5">
      <c r="D68" s="45"/>
      <c r="E68" s="45"/>
      <c r="F68" s="45"/>
      <c r="G68" s="34"/>
      <c r="H68" s="45"/>
      <c r="I68" s="45"/>
      <c r="J68" s="34"/>
    </row>
    <row r="69" spans="4:10" ht="13.5">
      <c r="D69" s="45"/>
      <c r="E69" s="45"/>
      <c r="F69" s="45"/>
      <c r="G69" s="34"/>
      <c r="H69" s="45"/>
      <c r="I69" s="45"/>
      <c r="J69" s="34"/>
    </row>
    <row r="70" spans="4:10" ht="13.5">
      <c r="D70" s="45"/>
      <c r="E70" s="45"/>
      <c r="F70" s="45"/>
      <c r="G70" s="34"/>
      <c r="H70" s="45"/>
      <c r="I70" s="45"/>
      <c r="J70" s="34"/>
    </row>
    <row r="71" spans="4:10" ht="13.5">
      <c r="D71" s="45"/>
      <c r="E71" s="45"/>
      <c r="F71" s="45"/>
      <c r="G71" s="34"/>
      <c r="H71" s="45"/>
      <c r="I71" s="45"/>
      <c r="J71" s="34"/>
    </row>
    <row r="72" spans="4:10" ht="13.5">
      <c r="D72" s="45"/>
      <c r="E72" s="45"/>
      <c r="F72" s="45"/>
      <c r="G72" s="34"/>
      <c r="H72" s="45"/>
      <c r="I72" s="45"/>
      <c r="J72" s="34"/>
    </row>
    <row r="73" spans="4:10" ht="13.5">
      <c r="D73" s="45"/>
      <c r="E73" s="45"/>
      <c r="F73" s="45"/>
      <c r="G73" s="34"/>
      <c r="H73" s="45"/>
      <c r="I73" s="45"/>
      <c r="J73" s="34"/>
    </row>
    <row r="74" spans="4:10" ht="13.5">
      <c r="D74" s="45"/>
      <c r="E74" s="45"/>
      <c r="F74" s="45"/>
      <c r="G74" s="50"/>
      <c r="H74" s="49"/>
      <c r="I74" s="45"/>
      <c r="J74" s="34"/>
    </row>
    <row r="75" spans="4:10" ht="13.5">
      <c r="D75" s="45"/>
      <c r="E75" s="45"/>
      <c r="F75" s="45"/>
      <c r="G75" s="45"/>
      <c r="H75" s="45"/>
      <c r="I75" s="45"/>
      <c r="J75" s="50"/>
    </row>
    <row r="76" spans="4:10" ht="13.5">
      <c r="D76" s="45"/>
      <c r="H76" s="45"/>
      <c r="I76" s="45"/>
      <c r="J76" s="45"/>
    </row>
    <row r="77" ht="13.5">
      <c r="D77" s="45"/>
    </row>
    <row r="78" ht="13.5">
      <c r="D78" s="45"/>
    </row>
  </sheetData>
  <sheetProtection/>
  <printOptions horizontalCentered="1"/>
  <pageMargins left="0.54" right="0.53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5.00390625" style="3" customWidth="1"/>
    <col min="4" max="4" width="11.421875" style="3" customWidth="1"/>
    <col min="5" max="5" width="9.7109375" style="3" customWidth="1"/>
    <col min="6" max="6" width="11.57421875" style="3" customWidth="1"/>
    <col min="7" max="9" width="13.00390625" style="3" customWidth="1"/>
    <col min="10" max="10" width="11.7109375" style="3" customWidth="1"/>
    <col min="11" max="16384" width="9.00390625" style="3" customWidth="1"/>
  </cols>
  <sheetData>
    <row r="1" ht="13.5">
      <c r="A1" s="3" t="s">
        <v>8</v>
      </c>
    </row>
    <row r="3" spans="1:10" ht="19.5" customHeight="1">
      <c r="A3" s="172" t="s">
        <v>3</v>
      </c>
      <c r="B3" s="175"/>
      <c r="C3" s="170" t="s">
        <v>4</v>
      </c>
      <c r="D3" s="179" t="s">
        <v>98</v>
      </c>
      <c r="E3" s="164" t="s">
        <v>99</v>
      </c>
      <c r="F3" s="164" t="s">
        <v>82</v>
      </c>
      <c r="G3" s="166" t="s">
        <v>9</v>
      </c>
      <c r="H3" s="167"/>
      <c r="I3" s="167"/>
      <c r="J3" s="164" t="s">
        <v>100</v>
      </c>
    </row>
    <row r="4" spans="1:10" ht="19.5" customHeight="1">
      <c r="A4" s="173"/>
      <c r="B4" s="176"/>
      <c r="C4" s="178"/>
      <c r="D4" s="180"/>
      <c r="E4" s="165"/>
      <c r="F4" s="165"/>
      <c r="G4" s="169" t="s">
        <v>2</v>
      </c>
      <c r="H4" s="169" t="s">
        <v>10</v>
      </c>
      <c r="I4" s="170" t="s">
        <v>11</v>
      </c>
      <c r="J4" s="165"/>
    </row>
    <row r="5" spans="1:10" ht="13.5" customHeight="1">
      <c r="A5" s="174"/>
      <c r="B5" s="177"/>
      <c r="C5" s="171"/>
      <c r="D5" s="181"/>
      <c r="E5" s="168"/>
      <c r="F5" s="105" t="s">
        <v>81</v>
      </c>
      <c r="G5" s="169"/>
      <c r="H5" s="169"/>
      <c r="I5" s="171"/>
      <c r="J5" s="168"/>
    </row>
    <row r="6" spans="1:11" ht="17.25" customHeight="1">
      <c r="A6" s="11" t="s">
        <v>163</v>
      </c>
      <c r="B6" s="12"/>
      <c r="C6" s="12"/>
      <c r="D6" s="86">
        <v>90</v>
      </c>
      <c r="E6" s="34">
        <v>109</v>
      </c>
      <c r="F6" s="34">
        <v>3582496</v>
      </c>
      <c r="G6" s="34">
        <v>1506885</v>
      </c>
      <c r="H6" s="34">
        <v>744367</v>
      </c>
      <c r="I6" s="34">
        <v>762518</v>
      </c>
      <c r="J6" s="44">
        <v>1166</v>
      </c>
      <c r="K6" s="38"/>
    </row>
    <row r="7" spans="1:11" ht="17.25" customHeight="1">
      <c r="A7" s="11" t="s">
        <v>183</v>
      </c>
      <c r="B7" s="12"/>
      <c r="C7" s="12"/>
      <c r="D7" s="86">
        <v>89</v>
      </c>
      <c r="E7" s="34">
        <v>108</v>
      </c>
      <c r="F7" s="34">
        <v>3483178</v>
      </c>
      <c r="G7" s="34">
        <v>1473501</v>
      </c>
      <c r="H7" s="34">
        <v>732908</v>
      </c>
      <c r="I7" s="34">
        <v>740593</v>
      </c>
      <c r="J7" s="44">
        <v>1142</v>
      </c>
      <c r="K7" s="38"/>
    </row>
    <row r="8" spans="1:11" ht="17.25" customHeight="1">
      <c r="A8" s="11" t="s">
        <v>193</v>
      </c>
      <c r="B8" s="12"/>
      <c r="C8" s="12"/>
      <c r="D8" s="81">
        <v>89</v>
      </c>
      <c r="E8" s="35">
        <v>109</v>
      </c>
      <c r="F8" s="35">
        <v>3493443</v>
      </c>
      <c r="G8" s="35">
        <v>1478659</v>
      </c>
      <c r="H8" s="35">
        <v>747483</v>
      </c>
      <c r="I8" s="35">
        <v>731176</v>
      </c>
      <c r="J8" s="82">
        <v>1141</v>
      </c>
      <c r="K8" s="38"/>
    </row>
    <row r="9" spans="1:11" ht="17.25" customHeight="1">
      <c r="A9" s="74" t="s">
        <v>244</v>
      </c>
      <c r="B9" s="75"/>
      <c r="C9" s="75"/>
      <c r="D9" s="81">
        <v>90</v>
      </c>
      <c r="E9" s="35">
        <v>109</v>
      </c>
      <c r="F9" s="35">
        <v>3468368.9</v>
      </c>
      <c r="G9" s="35">
        <v>1465196</v>
      </c>
      <c r="H9" s="35">
        <v>733834</v>
      </c>
      <c r="I9" s="35">
        <v>731362</v>
      </c>
      <c r="J9" s="82">
        <v>1142</v>
      </c>
      <c r="K9" s="38"/>
    </row>
    <row r="10" spans="1:11" ht="17.25" customHeight="1">
      <c r="A10" s="51" t="s">
        <v>309</v>
      </c>
      <c r="B10" s="52"/>
      <c r="C10" s="52"/>
      <c r="D10" s="84">
        <v>91</v>
      </c>
      <c r="E10" s="83">
        <v>109</v>
      </c>
      <c r="F10" s="83">
        <v>3135274</v>
      </c>
      <c r="G10" s="83">
        <v>1174689</v>
      </c>
      <c r="H10" s="83">
        <v>676288</v>
      </c>
      <c r="I10" s="83">
        <v>498401</v>
      </c>
      <c r="J10" s="85">
        <v>1121</v>
      </c>
      <c r="K10" s="38"/>
    </row>
    <row r="11" spans="1:11" ht="13.5" customHeight="1">
      <c r="A11" s="29" t="s">
        <v>122</v>
      </c>
      <c r="B11" s="3" t="s">
        <v>181</v>
      </c>
      <c r="E11" s="38"/>
      <c r="F11" s="38"/>
      <c r="G11" s="38"/>
      <c r="H11" s="87"/>
      <c r="I11" s="87"/>
      <c r="J11" s="87" t="s">
        <v>120</v>
      </c>
      <c r="K11" s="38"/>
    </row>
    <row r="12" spans="2:11" ht="13.5">
      <c r="B12" s="3" t="s">
        <v>182</v>
      </c>
      <c r="E12" s="38"/>
      <c r="F12" s="38"/>
      <c r="G12" s="38"/>
      <c r="H12" s="87"/>
      <c r="I12" s="87"/>
      <c r="J12" s="87" t="s">
        <v>121</v>
      </c>
      <c r="K12" s="38"/>
    </row>
    <row r="13" spans="8:10" ht="13.5">
      <c r="H13" s="27"/>
      <c r="I13" s="27"/>
      <c r="J13" s="28" t="s">
        <v>119</v>
      </c>
    </row>
    <row r="14" ht="13.5">
      <c r="J14" s="8" t="s">
        <v>177</v>
      </c>
    </row>
    <row r="15" ht="13.5">
      <c r="J15" s="8" t="s">
        <v>178</v>
      </c>
    </row>
  </sheetData>
  <sheetProtection/>
  <mergeCells count="11">
    <mergeCell ref="A3:A5"/>
    <mergeCell ref="B3:B5"/>
    <mergeCell ref="C3:C5"/>
    <mergeCell ref="D3:D5"/>
    <mergeCell ref="E3:E5"/>
    <mergeCell ref="F3:F4"/>
    <mergeCell ref="G3:I3"/>
    <mergeCell ref="J3:J5"/>
    <mergeCell ref="G4:G5"/>
    <mergeCell ref="H4:H5"/>
    <mergeCell ref="I4:I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="110" zoomScaleNormal="110"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7.57421875" style="3" customWidth="1"/>
    <col min="4" max="4" width="9.00390625" style="3" customWidth="1"/>
    <col min="5" max="5" width="7.421875" style="3" customWidth="1"/>
    <col min="6" max="6" width="7.57421875" style="3" customWidth="1"/>
    <col min="7" max="9" width="7.421875" style="3" customWidth="1"/>
    <col min="10" max="10" width="9.00390625" style="3" bestFit="1" customWidth="1"/>
    <col min="11" max="12" width="9.140625" style="3" customWidth="1"/>
    <col min="13" max="16384" width="9.00390625" style="3" customWidth="1"/>
  </cols>
  <sheetData>
    <row r="1" ht="13.5">
      <c r="A1" s="3" t="s">
        <v>127</v>
      </c>
    </row>
    <row r="3" spans="10:12" ht="13.5">
      <c r="J3" s="38"/>
      <c r="K3" s="38"/>
      <c r="L3" s="39" t="s">
        <v>191</v>
      </c>
    </row>
    <row r="4" spans="1:12" ht="29.25" customHeight="1">
      <c r="A4" s="172" t="s">
        <v>3</v>
      </c>
      <c r="B4" s="175"/>
      <c r="C4" s="170" t="s">
        <v>4</v>
      </c>
      <c r="D4" s="164" t="s">
        <v>17</v>
      </c>
      <c r="E4" s="179" t="s">
        <v>18</v>
      </c>
      <c r="F4" s="184"/>
      <c r="G4" s="31" t="s">
        <v>97</v>
      </c>
      <c r="H4" s="184" t="s">
        <v>21</v>
      </c>
      <c r="I4" s="185"/>
      <c r="J4" s="164" t="s">
        <v>23</v>
      </c>
      <c r="K4" s="164" t="s">
        <v>24</v>
      </c>
      <c r="L4" s="164" t="s">
        <v>124</v>
      </c>
    </row>
    <row r="5" spans="1:12" ht="13.5" customHeight="1">
      <c r="A5" s="173"/>
      <c r="B5" s="176"/>
      <c r="C5" s="178"/>
      <c r="D5" s="165"/>
      <c r="E5" s="164" t="s">
        <v>19</v>
      </c>
      <c r="F5" s="187" t="s">
        <v>20</v>
      </c>
      <c r="G5" s="23" t="s">
        <v>83</v>
      </c>
      <c r="H5" s="186" t="s">
        <v>19</v>
      </c>
      <c r="I5" s="186" t="s">
        <v>22</v>
      </c>
      <c r="J5" s="165"/>
      <c r="K5" s="165"/>
      <c r="L5" s="165"/>
    </row>
    <row r="6" spans="1:12" ht="6.75" customHeight="1">
      <c r="A6" s="173"/>
      <c r="B6" s="176"/>
      <c r="C6" s="178"/>
      <c r="D6" s="165"/>
      <c r="E6" s="165"/>
      <c r="F6" s="188"/>
      <c r="G6" s="23" t="s">
        <v>84</v>
      </c>
      <c r="H6" s="186"/>
      <c r="I6" s="186"/>
      <c r="J6" s="165"/>
      <c r="K6" s="165"/>
      <c r="L6" s="165"/>
    </row>
    <row r="7" spans="1:12" ht="13.5" customHeight="1">
      <c r="A7" s="174"/>
      <c r="B7" s="177"/>
      <c r="C7" s="171"/>
      <c r="D7" s="168"/>
      <c r="E7" s="168"/>
      <c r="F7" s="189"/>
      <c r="G7" s="24" t="s">
        <v>85</v>
      </c>
      <c r="H7" s="186"/>
      <c r="I7" s="186"/>
      <c r="J7" s="168"/>
      <c r="K7" s="168"/>
      <c r="L7" s="168"/>
    </row>
    <row r="8" spans="1:48" ht="27.75" customHeight="1">
      <c r="A8" s="11" t="s">
        <v>163</v>
      </c>
      <c r="B8" s="12"/>
      <c r="C8" s="42"/>
      <c r="D8" s="86">
        <v>163664</v>
      </c>
      <c r="E8" s="34">
        <v>4615</v>
      </c>
      <c r="F8" s="34">
        <v>6202</v>
      </c>
      <c r="G8" s="34">
        <v>566</v>
      </c>
      <c r="H8" s="34">
        <v>28682</v>
      </c>
      <c r="I8" s="34">
        <v>37581</v>
      </c>
      <c r="J8" s="88">
        <v>78152</v>
      </c>
      <c r="K8" s="88">
        <v>4961</v>
      </c>
      <c r="L8" s="89">
        <v>2905</v>
      </c>
      <c r="M8" s="33"/>
      <c r="N8" s="33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>
        <v>40135</v>
      </c>
      <c r="AD8" s="182"/>
      <c r="AE8" s="182"/>
      <c r="AF8" s="182"/>
      <c r="AG8" s="182"/>
      <c r="AH8" s="182">
        <v>76887</v>
      </c>
      <c r="AI8" s="182"/>
      <c r="AJ8" s="182"/>
      <c r="AK8" s="182"/>
      <c r="AL8" s="182"/>
      <c r="AM8" s="182">
        <v>4845</v>
      </c>
      <c r="AN8" s="182"/>
      <c r="AO8" s="182"/>
      <c r="AP8" s="182"/>
      <c r="AQ8" s="182"/>
      <c r="AR8" s="182">
        <v>2908</v>
      </c>
      <c r="AS8" s="182"/>
      <c r="AT8" s="182"/>
      <c r="AU8" s="182"/>
      <c r="AV8" s="183"/>
    </row>
    <row r="9" spans="1:48" ht="27.75" customHeight="1">
      <c r="A9" s="11" t="s">
        <v>183</v>
      </c>
      <c r="B9" s="12"/>
      <c r="C9" s="42"/>
      <c r="D9" s="86">
        <v>163831</v>
      </c>
      <c r="E9" s="34">
        <v>4672</v>
      </c>
      <c r="F9" s="34">
        <v>6156</v>
      </c>
      <c r="G9" s="34">
        <v>558</v>
      </c>
      <c r="H9" s="34">
        <v>29476</v>
      </c>
      <c r="I9" s="34">
        <v>36638</v>
      </c>
      <c r="J9" s="88">
        <v>78454</v>
      </c>
      <c r="K9" s="88">
        <v>4944</v>
      </c>
      <c r="L9" s="89">
        <v>2933</v>
      </c>
      <c r="M9" s="33"/>
      <c r="N9" s="33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>
        <v>39152</v>
      </c>
      <c r="AD9" s="182"/>
      <c r="AE9" s="182"/>
      <c r="AF9" s="182"/>
      <c r="AG9" s="182"/>
      <c r="AH9" s="182">
        <v>77870</v>
      </c>
      <c r="AI9" s="182"/>
      <c r="AJ9" s="182"/>
      <c r="AK9" s="182"/>
      <c r="AL9" s="182"/>
      <c r="AM9" s="182">
        <v>4883</v>
      </c>
      <c r="AN9" s="182"/>
      <c r="AO9" s="182"/>
      <c r="AP9" s="182"/>
      <c r="AQ9" s="182"/>
      <c r="AR9" s="182">
        <v>2865</v>
      </c>
      <c r="AS9" s="182"/>
      <c r="AT9" s="182"/>
      <c r="AU9" s="182"/>
      <c r="AV9" s="183"/>
    </row>
    <row r="10" spans="1:48" ht="27.75" customHeight="1">
      <c r="A10" s="11" t="s">
        <v>193</v>
      </c>
      <c r="B10" s="12"/>
      <c r="C10" s="42"/>
      <c r="D10" s="81">
        <v>164018</v>
      </c>
      <c r="E10" s="35">
        <v>4718</v>
      </c>
      <c r="F10" s="35">
        <v>6152</v>
      </c>
      <c r="G10" s="35">
        <v>541</v>
      </c>
      <c r="H10" s="35">
        <v>30138</v>
      </c>
      <c r="I10" s="35">
        <v>35867</v>
      </c>
      <c r="J10" s="90">
        <v>78640</v>
      </c>
      <c r="K10" s="90">
        <v>4991</v>
      </c>
      <c r="L10" s="91">
        <v>2971</v>
      </c>
      <c r="M10" s="33"/>
      <c r="N10" s="33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>
        <v>38112</v>
      </c>
      <c r="AD10" s="182"/>
      <c r="AE10" s="182"/>
      <c r="AF10" s="182"/>
      <c r="AG10" s="182"/>
      <c r="AH10" s="182">
        <v>78148</v>
      </c>
      <c r="AI10" s="182"/>
      <c r="AJ10" s="182"/>
      <c r="AK10" s="182"/>
      <c r="AL10" s="182"/>
      <c r="AM10" s="182">
        <v>4906</v>
      </c>
      <c r="AN10" s="182"/>
      <c r="AO10" s="182"/>
      <c r="AP10" s="182"/>
      <c r="AQ10" s="182"/>
      <c r="AR10" s="182">
        <v>2895</v>
      </c>
      <c r="AS10" s="182"/>
      <c r="AT10" s="182"/>
      <c r="AU10" s="182"/>
      <c r="AV10" s="183"/>
    </row>
    <row r="11" spans="1:48" ht="27.75" customHeight="1">
      <c r="A11" s="74" t="s">
        <v>245</v>
      </c>
      <c r="B11" s="75"/>
      <c r="C11" s="76"/>
      <c r="D11" s="81">
        <v>164198</v>
      </c>
      <c r="E11" s="35">
        <v>4799</v>
      </c>
      <c r="F11" s="35">
        <v>6139</v>
      </c>
      <c r="G11" s="35">
        <v>535</v>
      </c>
      <c r="H11" s="35">
        <v>30924</v>
      </c>
      <c r="I11" s="35">
        <v>34833</v>
      </c>
      <c r="J11" s="90">
        <v>78983</v>
      </c>
      <c r="K11" s="90">
        <v>5027</v>
      </c>
      <c r="L11" s="91">
        <v>2958</v>
      </c>
      <c r="M11" s="33"/>
      <c r="N11" s="33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>
        <v>37581</v>
      </c>
      <c r="AD11" s="182"/>
      <c r="AE11" s="182"/>
      <c r="AF11" s="182"/>
      <c r="AG11" s="182"/>
      <c r="AH11" s="182">
        <v>78152</v>
      </c>
      <c r="AI11" s="182"/>
      <c r="AJ11" s="182"/>
      <c r="AK11" s="182"/>
      <c r="AL11" s="182"/>
      <c r="AM11" s="182">
        <v>4961</v>
      </c>
      <c r="AN11" s="182"/>
      <c r="AO11" s="182"/>
      <c r="AP11" s="182"/>
      <c r="AQ11" s="182"/>
      <c r="AR11" s="182">
        <v>2905</v>
      </c>
      <c r="AS11" s="182"/>
      <c r="AT11" s="182"/>
      <c r="AU11" s="182"/>
      <c r="AV11" s="183"/>
    </row>
    <row r="12" spans="1:48" ht="27.75" customHeight="1">
      <c r="A12" s="51" t="s">
        <v>310</v>
      </c>
      <c r="B12" s="52"/>
      <c r="C12" s="53"/>
      <c r="D12" s="84">
        <v>163973</v>
      </c>
      <c r="E12" s="83">
        <v>4836</v>
      </c>
      <c r="F12" s="83">
        <v>6063</v>
      </c>
      <c r="G12" s="83">
        <v>505</v>
      </c>
      <c r="H12" s="83">
        <v>31440</v>
      </c>
      <c r="I12" s="83">
        <v>33854</v>
      </c>
      <c r="J12" s="106">
        <v>79222</v>
      </c>
      <c r="K12" s="106">
        <v>5046</v>
      </c>
      <c r="L12" s="107">
        <v>3007</v>
      </c>
      <c r="M12" s="33"/>
      <c r="N12" s="33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</row>
    <row r="13" spans="4:12" ht="13.5">
      <c r="D13" s="38"/>
      <c r="E13" s="38"/>
      <c r="F13" s="38"/>
      <c r="G13" s="38"/>
      <c r="H13" s="38"/>
      <c r="I13" s="38"/>
      <c r="J13" s="38"/>
      <c r="K13" s="38"/>
      <c r="L13" s="39" t="s">
        <v>151</v>
      </c>
    </row>
    <row r="14" spans="1:2" ht="13.5">
      <c r="A14" s="3" t="s">
        <v>90</v>
      </c>
      <c r="B14" s="3" t="s">
        <v>240</v>
      </c>
    </row>
    <row r="15" ht="13.5">
      <c r="B15" s="3" t="s">
        <v>239</v>
      </c>
    </row>
    <row r="16" ht="13.5">
      <c r="B16" s="25" t="s">
        <v>123</v>
      </c>
    </row>
    <row r="17" ht="13.5">
      <c r="B17" s="3" t="s">
        <v>241</v>
      </c>
    </row>
    <row r="18" spans="2:27" ht="13.5">
      <c r="B18" s="3" t="s">
        <v>242</v>
      </c>
      <c r="C18" s="2"/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41">
    <mergeCell ref="AR11:AV11"/>
    <mergeCell ref="AH8:AL8"/>
    <mergeCell ref="L4:L7"/>
    <mergeCell ref="O11:S11"/>
    <mergeCell ref="T11:W11"/>
    <mergeCell ref="A4:A7"/>
    <mergeCell ref="C4:C7"/>
    <mergeCell ref="D4:D7"/>
    <mergeCell ref="J4:J7"/>
    <mergeCell ref="E4:F4"/>
    <mergeCell ref="H4:I4"/>
    <mergeCell ref="I5:I7"/>
    <mergeCell ref="B4:B7"/>
    <mergeCell ref="E5:E7"/>
    <mergeCell ref="F5:F7"/>
    <mergeCell ref="H5:H7"/>
    <mergeCell ref="AC8:AG8"/>
    <mergeCell ref="K4:K7"/>
    <mergeCell ref="AC11:AG11"/>
    <mergeCell ref="T10:W10"/>
    <mergeCell ref="X8:AB8"/>
    <mergeCell ref="X9:AB9"/>
    <mergeCell ref="X10:AB10"/>
    <mergeCell ref="AH9:AL9"/>
    <mergeCell ref="AH10:AL10"/>
    <mergeCell ref="AH11:AL11"/>
    <mergeCell ref="AM11:AQ11"/>
    <mergeCell ref="X11:AB11"/>
    <mergeCell ref="O10:S10"/>
    <mergeCell ref="AC9:AG9"/>
    <mergeCell ref="AC10:AG10"/>
    <mergeCell ref="AR8:AV8"/>
    <mergeCell ref="O9:S9"/>
    <mergeCell ref="T9:W9"/>
    <mergeCell ref="AR9:AV9"/>
    <mergeCell ref="AR10:AV10"/>
    <mergeCell ref="AM8:AQ8"/>
    <mergeCell ref="AM9:AQ9"/>
    <mergeCell ref="AM10:AQ10"/>
    <mergeCell ref="T8:W8"/>
    <mergeCell ref="O8:S8"/>
  </mergeCells>
  <printOptions horizontalCentered="1"/>
  <pageMargins left="0.2" right="0.2" top="0.63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9.00390625" style="3" customWidth="1"/>
    <col min="4" max="9" width="14.00390625" style="3" customWidth="1"/>
    <col min="10" max="16384" width="9.00390625" style="3" customWidth="1"/>
  </cols>
  <sheetData>
    <row r="1" ht="13.5">
      <c r="A1" s="3" t="s">
        <v>128</v>
      </c>
    </row>
    <row r="2" spans="1:9" ht="13.5">
      <c r="A2" s="7"/>
      <c r="B2" s="7"/>
      <c r="C2" s="7"/>
      <c r="D2" s="7"/>
      <c r="E2" s="7"/>
      <c r="F2" s="7"/>
      <c r="G2" s="7"/>
      <c r="H2" s="7"/>
      <c r="I2" s="40" t="s">
        <v>192</v>
      </c>
    </row>
    <row r="3" spans="1:9" ht="13.5">
      <c r="A3" s="172" t="s">
        <v>3</v>
      </c>
      <c r="B3" s="192"/>
      <c r="C3" s="190" t="s">
        <v>86</v>
      </c>
      <c r="D3" s="166" t="s">
        <v>125</v>
      </c>
      <c r="E3" s="167"/>
      <c r="F3" s="167"/>
      <c r="G3" s="194"/>
      <c r="H3" s="166" t="s">
        <v>126</v>
      </c>
      <c r="I3" s="194"/>
    </row>
    <row r="4" spans="1:9" ht="13.5" customHeight="1">
      <c r="A4" s="173"/>
      <c r="B4" s="192"/>
      <c r="C4" s="190"/>
      <c r="D4" s="164" t="s">
        <v>13</v>
      </c>
      <c r="E4" s="164" t="s">
        <v>14</v>
      </c>
      <c r="F4" s="195" t="s">
        <v>15</v>
      </c>
      <c r="G4" s="164" t="s">
        <v>16</v>
      </c>
      <c r="H4" s="164" t="s">
        <v>12</v>
      </c>
      <c r="I4" s="164" t="s">
        <v>93</v>
      </c>
    </row>
    <row r="5" spans="1:9" ht="13.5" customHeight="1">
      <c r="A5" s="174"/>
      <c r="B5" s="193"/>
      <c r="C5" s="191"/>
      <c r="D5" s="168"/>
      <c r="E5" s="168"/>
      <c r="F5" s="196"/>
      <c r="G5" s="168"/>
      <c r="H5" s="168"/>
      <c r="I5" s="168"/>
    </row>
    <row r="6" spans="1:9" ht="19.5" customHeight="1">
      <c r="A6" s="11" t="s">
        <v>163</v>
      </c>
      <c r="B6" s="12"/>
      <c r="C6" s="12"/>
      <c r="D6" s="4">
        <v>3563084</v>
      </c>
      <c r="E6" s="5">
        <v>834228</v>
      </c>
      <c r="F6" s="5">
        <v>370440</v>
      </c>
      <c r="G6" s="6">
        <v>255515</v>
      </c>
      <c r="H6" s="4">
        <v>643163</v>
      </c>
      <c r="I6" s="6">
        <v>445470</v>
      </c>
    </row>
    <row r="7" spans="1:11" ht="19.5" customHeight="1">
      <c r="A7" s="11" t="s">
        <v>183</v>
      </c>
      <c r="B7" s="12"/>
      <c r="C7" s="12"/>
      <c r="D7" s="86">
        <v>3551579</v>
      </c>
      <c r="E7" s="34">
        <v>808429</v>
      </c>
      <c r="F7" s="34">
        <v>370936</v>
      </c>
      <c r="G7" s="44">
        <v>272579</v>
      </c>
      <c r="H7" s="81">
        <v>624284</v>
      </c>
      <c r="I7" s="82">
        <v>454824</v>
      </c>
      <c r="J7" s="38"/>
      <c r="K7" s="38"/>
    </row>
    <row r="8" spans="1:11" ht="19.5" customHeight="1">
      <c r="A8" s="11" t="s">
        <v>193</v>
      </c>
      <c r="B8" s="12"/>
      <c r="C8" s="12"/>
      <c r="D8" s="81">
        <v>3784489</v>
      </c>
      <c r="E8" s="35">
        <v>829745</v>
      </c>
      <c r="F8" s="35">
        <v>416311</v>
      </c>
      <c r="G8" s="82">
        <v>313628</v>
      </c>
      <c r="H8" s="81">
        <v>683170</v>
      </c>
      <c r="I8" s="82">
        <v>452745</v>
      </c>
      <c r="J8" s="38"/>
      <c r="K8" s="38"/>
    </row>
    <row r="9" spans="1:11" ht="19.5" customHeight="1">
      <c r="A9" s="74" t="s">
        <v>245</v>
      </c>
      <c r="B9" s="75"/>
      <c r="C9" s="75"/>
      <c r="D9" s="81">
        <v>3699233</v>
      </c>
      <c r="E9" s="35">
        <v>790584</v>
      </c>
      <c r="F9" s="35">
        <v>420193</v>
      </c>
      <c r="G9" s="82">
        <v>259624</v>
      </c>
      <c r="H9" s="81">
        <v>666023</v>
      </c>
      <c r="I9" s="82">
        <v>433709</v>
      </c>
      <c r="J9" s="38"/>
      <c r="K9" s="38"/>
    </row>
    <row r="10" spans="1:11" ht="19.5" customHeight="1">
      <c r="A10" s="51" t="s">
        <v>310</v>
      </c>
      <c r="B10" s="52"/>
      <c r="C10" s="52"/>
      <c r="D10" s="108" t="s">
        <v>116</v>
      </c>
      <c r="E10" s="68" t="s">
        <v>116</v>
      </c>
      <c r="F10" s="68" t="s">
        <v>116</v>
      </c>
      <c r="G10" s="111" t="s">
        <v>116</v>
      </c>
      <c r="H10" s="108" t="s">
        <v>116</v>
      </c>
      <c r="I10" s="111" t="s">
        <v>275</v>
      </c>
      <c r="J10" s="38"/>
      <c r="K10" s="38"/>
    </row>
    <row r="11" spans="1:11" ht="13.5">
      <c r="A11" s="3" t="s">
        <v>317</v>
      </c>
      <c r="D11" s="38"/>
      <c r="E11" s="38"/>
      <c r="F11" s="38"/>
      <c r="G11" s="39"/>
      <c r="H11" s="38"/>
      <c r="J11" s="38"/>
      <c r="K11" s="38"/>
    </row>
    <row r="12" ht="13.5">
      <c r="I12" s="39" t="s">
        <v>118</v>
      </c>
    </row>
  </sheetData>
  <sheetProtection/>
  <mergeCells count="11">
    <mergeCell ref="H4:H5"/>
    <mergeCell ref="I4:I5"/>
    <mergeCell ref="H3:I3"/>
    <mergeCell ref="F4:F5"/>
    <mergeCell ref="G4:G5"/>
    <mergeCell ref="A3:A5"/>
    <mergeCell ref="C3:C5"/>
    <mergeCell ref="B3:B5"/>
    <mergeCell ref="D3:G3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Normal="130"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9.140625" style="3" bestFit="1" customWidth="1"/>
    <col min="5" max="10" width="7.57421875" style="3" customWidth="1"/>
    <col min="11" max="16384" width="9.00390625" style="3" customWidth="1"/>
  </cols>
  <sheetData>
    <row r="1" ht="13.5">
      <c r="A1" s="3" t="s">
        <v>129</v>
      </c>
    </row>
    <row r="2" ht="13.5">
      <c r="A2" s="3" t="s">
        <v>130</v>
      </c>
    </row>
    <row r="4" spans="1:10" ht="16.5" customHeight="1">
      <c r="A4" s="172" t="s">
        <v>95</v>
      </c>
      <c r="B4" s="175"/>
      <c r="C4" s="170" t="s">
        <v>4</v>
      </c>
      <c r="D4" s="200" t="s">
        <v>25</v>
      </c>
      <c r="E4" s="197" t="s">
        <v>94</v>
      </c>
      <c r="F4" s="198"/>
      <c r="G4" s="199"/>
      <c r="H4" s="197" t="s">
        <v>28</v>
      </c>
      <c r="I4" s="198"/>
      <c r="J4" s="199"/>
    </row>
    <row r="5" spans="1:11" ht="33.75" customHeight="1">
      <c r="A5" s="174"/>
      <c r="B5" s="177"/>
      <c r="C5" s="171"/>
      <c r="D5" s="201"/>
      <c r="E5" s="104" t="s">
        <v>26</v>
      </c>
      <c r="F5" s="104" t="s">
        <v>29</v>
      </c>
      <c r="G5" s="104" t="s">
        <v>27</v>
      </c>
      <c r="H5" s="104" t="s">
        <v>26</v>
      </c>
      <c r="I5" s="104" t="s">
        <v>29</v>
      </c>
      <c r="J5" s="104" t="s">
        <v>27</v>
      </c>
      <c r="K5" s="13"/>
    </row>
    <row r="6" spans="1:11" ht="18" customHeight="1">
      <c r="A6" s="11" t="s">
        <v>246</v>
      </c>
      <c r="B6" s="12"/>
      <c r="C6" s="12"/>
      <c r="D6" s="4">
        <v>133695</v>
      </c>
      <c r="E6" s="5">
        <v>65502</v>
      </c>
      <c r="F6" s="5">
        <v>65502</v>
      </c>
      <c r="G6" s="9" t="s">
        <v>114</v>
      </c>
      <c r="H6" s="5">
        <v>68193</v>
      </c>
      <c r="I6" s="5">
        <v>68193</v>
      </c>
      <c r="J6" s="10" t="s">
        <v>114</v>
      </c>
      <c r="K6" s="17"/>
    </row>
    <row r="7" spans="1:11" ht="18" customHeight="1">
      <c r="A7" s="11" t="s">
        <v>247</v>
      </c>
      <c r="B7" s="12"/>
      <c r="C7" s="12"/>
      <c r="D7" s="4">
        <v>111356</v>
      </c>
      <c r="E7" s="5">
        <v>54950</v>
      </c>
      <c r="F7" s="5">
        <v>54950</v>
      </c>
      <c r="G7" s="9" t="s">
        <v>114</v>
      </c>
      <c r="H7" s="5">
        <v>56406</v>
      </c>
      <c r="I7" s="5">
        <v>56406</v>
      </c>
      <c r="J7" s="10" t="s">
        <v>114</v>
      </c>
      <c r="K7" s="17"/>
    </row>
    <row r="8" spans="1:11" ht="18" customHeight="1">
      <c r="A8" s="74" t="s">
        <v>248</v>
      </c>
      <c r="B8" s="75"/>
      <c r="C8" s="75"/>
      <c r="D8" s="86">
        <v>102818</v>
      </c>
      <c r="E8" s="34">
        <v>51255</v>
      </c>
      <c r="F8" s="34">
        <v>51255</v>
      </c>
      <c r="G8" s="18" t="s">
        <v>114</v>
      </c>
      <c r="H8" s="34">
        <v>51563</v>
      </c>
      <c r="I8" s="34">
        <v>51563</v>
      </c>
      <c r="J8" s="19" t="s">
        <v>114</v>
      </c>
      <c r="K8" s="17"/>
    </row>
    <row r="9" spans="1:11" ht="18" customHeight="1">
      <c r="A9" s="74" t="s">
        <v>277</v>
      </c>
      <c r="B9" s="75"/>
      <c r="C9" s="75"/>
      <c r="D9" s="86">
        <v>102289</v>
      </c>
      <c r="E9" s="34">
        <v>50273</v>
      </c>
      <c r="F9" s="34">
        <v>50273</v>
      </c>
      <c r="G9" s="18" t="s">
        <v>266</v>
      </c>
      <c r="H9" s="34">
        <v>52016</v>
      </c>
      <c r="I9" s="34">
        <v>52016</v>
      </c>
      <c r="J9" s="19" t="s">
        <v>265</v>
      </c>
      <c r="K9" s="17"/>
    </row>
    <row r="10" spans="1:11" ht="18" customHeight="1">
      <c r="A10" s="51" t="s">
        <v>278</v>
      </c>
      <c r="B10" s="52"/>
      <c r="C10" s="52"/>
      <c r="D10" s="113">
        <v>33580</v>
      </c>
      <c r="E10" s="114">
        <v>16513</v>
      </c>
      <c r="F10" s="114">
        <v>16513</v>
      </c>
      <c r="G10" s="58" t="s">
        <v>196</v>
      </c>
      <c r="H10" s="114">
        <v>17067</v>
      </c>
      <c r="I10" s="114">
        <v>17067</v>
      </c>
      <c r="J10" s="110" t="s">
        <v>196</v>
      </c>
      <c r="K10" s="17"/>
    </row>
    <row r="11" spans="1:10" ht="13.5">
      <c r="A11" s="38"/>
      <c r="B11" s="38"/>
      <c r="C11" s="38"/>
      <c r="D11" s="38"/>
      <c r="E11" s="38"/>
      <c r="F11" s="38"/>
      <c r="G11" s="38"/>
      <c r="H11" s="38"/>
      <c r="I11" s="38"/>
      <c r="J11" s="39" t="s">
        <v>30</v>
      </c>
    </row>
    <row r="16" spans="8:9" ht="13.5">
      <c r="H16" s="22"/>
      <c r="I16" s="22"/>
    </row>
    <row r="19" spans="8:10" ht="13.5">
      <c r="H19" s="22"/>
      <c r="I19" s="22"/>
      <c r="J19" s="22"/>
    </row>
  </sheetData>
  <sheetProtection/>
  <mergeCells count="6">
    <mergeCell ref="H4:J4"/>
    <mergeCell ref="A4:A5"/>
    <mergeCell ref="C4:C5"/>
    <mergeCell ref="D4:D5"/>
    <mergeCell ref="E4:G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145" zoomScaleNormal="64" zoomScaleSheetLayoutView="145" zoomScalePageLayoutView="0" workbookViewId="0" topLeftCell="A1">
      <selection activeCell="E36" sqref="E36:F36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6.57421875" style="3" customWidth="1"/>
    <col min="5" max="5" width="10.421875" style="3" bestFit="1" customWidth="1"/>
    <col min="6" max="6" width="6.57421875" style="3" customWidth="1"/>
    <col min="7" max="7" width="9.8515625" style="3" customWidth="1"/>
    <col min="8" max="8" width="6.421875" style="3" customWidth="1"/>
    <col min="9" max="9" width="10.421875" style="3" bestFit="1" customWidth="1"/>
    <col min="10" max="10" width="6.57421875" style="3" customWidth="1"/>
    <col min="11" max="11" width="11.8515625" style="3" customWidth="1"/>
    <col min="12" max="12" width="6.57421875" style="3" customWidth="1"/>
    <col min="13" max="13" width="9.57421875" style="3" customWidth="1"/>
    <col min="14" max="16384" width="9.00390625" style="3" customWidth="1"/>
  </cols>
  <sheetData>
    <row r="1" s="38" customFormat="1" ht="13.5">
      <c r="A1" s="38" t="s">
        <v>129</v>
      </c>
    </row>
    <row r="2" s="38" customFormat="1" ht="13.5">
      <c r="A2" s="38" t="s">
        <v>134</v>
      </c>
    </row>
    <row r="3" s="38" customFormat="1" ht="13.5"/>
    <row r="4" spans="1:13" s="38" customFormat="1" ht="15.75" customHeight="1">
      <c r="A4" s="202" t="s">
        <v>95</v>
      </c>
      <c r="B4" s="157"/>
      <c r="C4" s="205" t="s">
        <v>4</v>
      </c>
      <c r="D4" s="209" t="s">
        <v>25</v>
      </c>
      <c r="E4" s="211"/>
      <c r="F4" s="209" t="s">
        <v>311</v>
      </c>
      <c r="G4" s="210"/>
      <c r="H4" s="210"/>
      <c r="I4" s="211"/>
      <c r="J4" s="209" t="s">
        <v>135</v>
      </c>
      <c r="K4" s="211"/>
      <c r="L4" s="209" t="s">
        <v>27</v>
      </c>
      <c r="M4" s="211"/>
    </row>
    <row r="5" spans="1:13" s="38" customFormat="1" ht="21.75" customHeight="1">
      <c r="A5" s="203"/>
      <c r="B5" s="208"/>
      <c r="C5" s="206"/>
      <c r="D5" s="115" t="s">
        <v>79</v>
      </c>
      <c r="E5" s="115" t="s">
        <v>88</v>
      </c>
      <c r="F5" s="115" t="s">
        <v>79</v>
      </c>
      <c r="G5" s="115" t="s">
        <v>88</v>
      </c>
      <c r="H5" s="209" t="s">
        <v>31</v>
      </c>
      <c r="I5" s="211"/>
      <c r="J5" s="212" t="s">
        <v>79</v>
      </c>
      <c r="K5" s="212" t="s">
        <v>88</v>
      </c>
      <c r="L5" s="212" t="s">
        <v>79</v>
      </c>
      <c r="M5" s="212" t="s">
        <v>80</v>
      </c>
    </row>
    <row r="6" spans="1:13" s="38" customFormat="1" ht="15" customHeight="1">
      <c r="A6" s="203"/>
      <c r="B6" s="208"/>
      <c r="C6" s="206"/>
      <c r="D6" s="116"/>
      <c r="E6" s="116"/>
      <c r="F6" s="116"/>
      <c r="G6" s="116"/>
      <c r="H6" s="117" t="s">
        <v>87</v>
      </c>
      <c r="I6" s="117" t="s">
        <v>89</v>
      </c>
      <c r="J6" s="213"/>
      <c r="K6" s="213"/>
      <c r="L6" s="213"/>
      <c r="M6" s="213"/>
    </row>
    <row r="7" spans="1:13" s="38" customFormat="1" ht="15" customHeight="1">
      <c r="A7" s="204"/>
      <c r="B7" s="158"/>
      <c r="C7" s="207"/>
      <c r="D7" s="118" t="s">
        <v>131</v>
      </c>
      <c r="E7" s="118" t="s">
        <v>132</v>
      </c>
      <c r="F7" s="118" t="s">
        <v>131</v>
      </c>
      <c r="G7" s="118" t="s">
        <v>132</v>
      </c>
      <c r="H7" s="118" t="s">
        <v>133</v>
      </c>
      <c r="I7" s="118" t="s">
        <v>132</v>
      </c>
      <c r="J7" s="118" t="s">
        <v>131</v>
      </c>
      <c r="K7" s="118" t="s">
        <v>132</v>
      </c>
      <c r="L7" s="118" t="s">
        <v>131</v>
      </c>
      <c r="M7" s="118" t="s">
        <v>132</v>
      </c>
    </row>
    <row r="8" spans="1:14" s="38" customFormat="1" ht="18" customHeight="1">
      <c r="A8" s="74" t="s">
        <v>246</v>
      </c>
      <c r="B8" s="75"/>
      <c r="C8" s="75"/>
      <c r="D8" s="86">
        <v>1433</v>
      </c>
      <c r="E8" s="34">
        <v>9256191</v>
      </c>
      <c r="F8" s="34">
        <v>340</v>
      </c>
      <c r="G8" s="34">
        <v>5340772</v>
      </c>
      <c r="H8" s="18">
        <v>337</v>
      </c>
      <c r="I8" s="18">
        <v>5011770</v>
      </c>
      <c r="J8" s="18">
        <v>872</v>
      </c>
      <c r="K8" s="34">
        <v>3852944</v>
      </c>
      <c r="L8" s="34">
        <v>221</v>
      </c>
      <c r="M8" s="19">
        <v>62475</v>
      </c>
      <c r="N8" s="45"/>
    </row>
    <row r="9" spans="1:14" s="38" customFormat="1" ht="18" customHeight="1">
      <c r="A9" s="74" t="s">
        <v>247</v>
      </c>
      <c r="B9" s="75"/>
      <c r="C9" s="75"/>
      <c r="D9" s="86">
        <v>1408</v>
      </c>
      <c r="E9" s="34">
        <v>9851834</v>
      </c>
      <c r="F9" s="34">
        <v>305</v>
      </c>
      <c r="G9" s="34">
        <v>6053292</v>
      </c>
      <c r="H9" s="18">
        <v>293</v>
      </c>
      <c r="I9" s="18">
        <v>4821401</v>
      </c>
      <c r="J9" s="18">
        <v>848</v>
      </c>
      <c r="K9" s="34">
        <v>3701130</v>
      </c>
      <c r="L9" s="34">
        <v>254</v>
      </c>
      <c r="M9" s="19">
        <v>90092</v>
      </c>
      <c r="N9" s="45"/>
    </row>
    <row r="10" spans="1:14" s="38" customFormat="1" ht="18" customHeight="1">
      <c r="A10" s="74" t="s">
        <v>248</v>
      </c>
      <c r="B10" s="75"/>
      <c r="C10" s="75"/>
      <c r="D10" s="86">
        <v>1310</v>
      </c>
      <c r="E10" s="34">
        <v>9775859</v>
      </c>
      <c r="F10" s="34">
        <v>266</v>
      </c>
      <c r="G10" s="34">
        <v>6031898</v>
      </c>
      <c r="H10" s="18">
        <v>254</v>
      </c>
      <c r="I10" s="18">
        <v>4918427</v>
      </c>
      <c r="J10" s="18">
        <v>844</v>
      </c>
      <c r="K10" s="34">
        <v>3674343</v>
      </c>
      <c r="L10" s="34">
        <v>200</v>
      </c>
      <c r="M10" s="19">
        <v>69618</v>
      </c>
      <c r="N10" s="45"/>
    </row>
    <row r="11" spans="1:14" s="38" customFormat="1" ht="18" customHeight="1">
      <c r="A11" s="74" t="s">
        <v>277</v>
      </c>
      <c r="B11" s="75"/>
      <c r="C11" s="76"/>
      <c r="D11" s="86">
        <v>1345</v>
      </c>
      <c r="E11" s="34">
        <v>9929804</v>
      </c>
      <c r="F11" s="34">
        <v>271</v>
      </c>
      <c r="G11" s="34">
        <v>6118313</v>
      </c>
      <c r="H11" s="18">
        <v>259</v>
      </c>
      <c r="I11" s="18">
        <v>5679590</v>
      </c>
      <c r="J11" s="18">
        <v>851</v>
      </c>
      <c r="K11" s="34">
        <v>3708220</v>
      </c>
      <c r="L11" s="34">
        <v>223</v>
      </c>
      <c r="M11" s="19">
        <v>103271</v>
      </c>
      <c r="N11" s="45"/>
    </row>
    <row r="12" spans="1:14" s="38" customFormat="1" ht="18" customHeight="1">
      <c r="A12" s="51" t="s">
        <v>278</v>
      </c>
      <c r="B12" s="52"/>
      <c r="C12" s="52"/>
      <c r="D12" s="113">
        <v>1155</v>
      </c>
      <c r="E12" s="114">
        <v>8896991</v>
      </c>
      <c r="F12" s="114">
        <v>273</v>
      </c>
      <c r="G12" s="114">
        <v>5863161</v>
      </c>
      <c r="H12" s="58">
        <v>267</v>
      </c>
      <c r="I12" s="58">
        <v>5633497</v>
      </c>
      <c r="J12" s="58">
        <v>732</v>
      </c>
      <c r="K12" s="114">
        <v>2993760</v>
      </c>
      <c r="L12" s="114">
        <v>150</v>
      </c>
      <c r="M12" s="110">
        <v>40070</v>
      </c>
      <c r="N12" s="45"/>
    </row>
    <row r="13" s="38" customFormat="1" ht="13.5">
      <c r="M13" s="39" t="s">
        <v>32</v>
      </c>
    </row>
  </sheetData>
  <sheetProtection/>
  <mergeCells count="12">
    <mergeCell ref="K5:K6"/>
    <mergeCell ref="H5:I5"/>
    <mergeCell ref="A4:A7"/>
    <mergeCell ref="C4:C7"/>
    <mergeCell ref="B4:B7"/>
    <mergeCell ref="F4:I4"/>
    <mergeCell ref="L4:M4"/>
    <mergeCell ref="M5:M6"/>
    <mergeCell ref="L5:L6"/>
    <mergeCell ref="J4:K4"/>
    <mergeCell ref="D4:E4"/>
    <mergeCell ref="J5:J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Normal="190" zoomScaleSheetLayoutView="100" zoomScalePageLayoutView="0" workbookViewId="0" topLeftCell="A1">
      <selection activeCell="E36" sqref="E36:F36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9.00390625" style="3" customWidth="1"/>
    <col min="4" max="10" width="11.28125" style="3" customWidth="1"/>
    <col min="11" max="16384" width="9.00390625" style="3" customWidth="1"/>
  </cols>
  <sheetData>
    <row r="1" ht="13.5">
      <c r="A1" s="3" t="s">
        <v>129</v>
      </c>
    </row>
    <row r="2" ht="13.5">
      <c r="A2" s="3" t="s">
        <v>144</v>
      </c>
    </row>
    <row r="4" spans="1:10" ht="16.5" customHeight="1">
      <c r="A4" s="172" t="s">
        <v>39</v>
      </c>
      <c r="B4" s="175"/>
      <c r="C4" s="185" t="s">
        <v>40</v>
      </c>
      <c r="D4" s="221" t="s">
        <v>33</v>
      </c>
      <c r="E4" s="166" t="s">
        <v>136</v>
      </c>
      <c r="F4" s="167"/>
      <c r="G4" s="194"/>
      <c r="H4" s="166" t="s">
        <v>137</v>
      </c>
      <c r="I4" s="167"/>
      <c r="J4" s="194"/>
    </row>
    <row r="5" spans="1:10" ht="16.5" customHeight="1">
      <c r="A5" s="174"/>
      <c r="B5" s="176"/>
      <c r="C5" s="220"/>
      <c r="D5" s="222"/>
      <c r="E5" s="97" t="s">
        <v>26</v>
      </c>
      <c r="F5" s="97" t="s">
        <v>34</v>
      </c>
      <c r="G5" s="96" t="s">
        <v>35</v>
      </c>
      <c r="H5" s="96" t="s">
        <v>26</v>
      </c>
      <c r="I5" s="96" t="s">
        <v>36</v>
      </c>
      <c r="J5" s="99" t="s">
        <v>37</v>
      </c>
    </row>
    <row r="6" spans="1:10" ht="13.5">
      <c r="A6" s="74" t="s">
        <v>246</v>
      </c>
      <c r="B6" s="73"/>
      <c r="C6" s="76"/>
      <c r="D6" s="34">
        <v>6905187</v>
      </c>
      <c r="E6" s="34">
        <v>1336715</v>
      </c>
      <c r="F6" s="34">
        <v>412887</v>
      </c>
      <c r="G6" s="34">
        <v>923828</v>
      </c>
      <c r="H6" s="34">
        <v>5568472</v>
      </c>
      <c r="I6" s="34">
        <v>205515</v>
      </c>
      <c r="J6" s="44">
        <v>5362957</v>
      </c>
    </row>
    <row r="7" spans="1:10" ht="13.5">
      <c r="A7" s="74" t="s">
        <v>247</v>
      </c>
      <c r="B7" s="75"/>
      <c r="C7" s="76"/>
      <c r="D7" s="34">
        <v>7558314</v>
      </c>
      <c r="E7" s="34">
        <v>1323673</v>
      </c>
      <c r="F7" s="34">
        <v>447129</v>
      </c>
      <c r="G7" s="34">
        <v>876544</v>
      </c>
      <c r="H7" s="34">
        <v>6234641</v>
      </c>
      <c r="I7" s="34">
        <v>205500</v>
      </c>
      <c r="J7" s="44">
        <v>6029141</v>
      </c>
    </row>
    <row r="8" spans="1:10" ht="13.5">
      <c r="A8" s="74" t="s">
        <v>248</v>
      </c>
      <c r="B8" s="75"/>
      <c r="C8" s="76"/>
      <c r="D8" s="34">
        <v>7818133</v>
      </c>
      <c r="E8" s="18">
        <v>1277819</v>
      </c>
      <c r="F8" s="34">
        <v>433021</v>
      </c>
      <c r="G8" s="34">
        <v>844798</v>
      </c>
      <c r="H8" s="18">
        <v>6540314</v>
      </c>
      <c r="I8" s="34">
        <v>325633</v>
      </c>
      <c r="J8" s="44">
        <v>6214681</v>
      </c>
    </row>
    <row r="9" spans="1:10" ht="13.5">
      <c r="A9" s="74" t="s">
        <v>277</v>
      </c>
      <c r="B9" s="75"/>
      <c r="C9" s="76"/>
      <c r="D9" s="41">
        <v>7843358</v>
      </c>
      <c r="E9" s="18">
        <v>1288805</v>
      </c>
      <c r="F9" s="18">
        <v>343272</v>
      </c>
      <c r="G9" s="18">
        <v>945533</v>
      </c>
      <c r="H9" s="18">
        <v>6554553</v>
      </c>
      <c r="I9" s="34">
        <v>177959</v>
      </c>
      <c r="J9" s="44">
        <v>6376594</v>
      </c>
    </row>
    <row r="10" spans="1:10" ht="13.5">
      <c r="A10" s="74" t="s">
        <v>278</v>
      </c>
      <c r="B10" s="75"/>
      <c r="C10" s="119"/>
      <c r="D10" s="120">
        <v>7121749</v>
      </c>
      <c r="E10" s="121">
        <v>1049264</v>
      </c>
      <c r="F10" s="121">
        <v>339194</v>
      </c>
      <c r="G10" s="121">
        <v>710070</v>
      </c>
      <c r="H10" s="121">
        <v>6072485</v>
      </c>
      <c r="I10" s="122">
        <v>208306</v>
      </c>
      <c r="J10" s="123">
        <v>5864179</v>
      </c>
    </row>
    <row r="11" spans="1:10" ht="13.5">
      <c r="A11" s="102" t="s">
        <v>41</v>
      </c>
      <c r="B11" s="101"/>
      <c r="C11" s="92"/>
      <c r="D11" s="18"/>
      <c r="E11" s="18"/>
      <c r="F11" s="43"/>
      <c r="G11" s="18"/>
      <c r="H11" s="18"/>
      <c r="I11" s="34"/>
      <c r="J11" s="44"/>
    </row>
    <row r="12" spans="1:13" ht="13.5">
      <c r="A12" s="214" t="s">
        <v>138</v>
      </c>
      <c r="B12" s="215"/>
      <c r="C12" s="216"/>
      <c r="D12" s="18">
        <v>41741</v>
      </c>
      <c r="E12" s="18">
        <v>1406</v>
      </c>
      <c r="F12" s="18" t="s">
        <v>196</v>
      </c>
      <c r="G12" s="18">
        <v>1406</v>
      </c>
      <c r="H12" s="18">
        <v>40335</v>
      </c>
      <c r="I12" s="18" t="s">
        <v>196</v>
      </c>
      <c r="J12" s="19">
        <v>40335</v>
      </c>
      <c r="K12" s="11"/>
      <c r="L12" s="12"/>
      <c r="M12" s="12"/>
    </row>
    <row r="13" spans="1:13" ht="13.5">
      <c r="A13" s="214" t="s">
        <v>139</v>
      </c>
      <c r="B13" s="215"/>
      <c r="C13" s="216"/>
      <c r="D13" s="18">
        <v>22127</v>
      </c>
      <c r="E13" s="18">
        <v>7468</v>
      </c>
      <c r="F13" s="18">
        <v>7468</v>
      </c>
      <c r="G13" s="18" t="s">
        <v>196</v>
      </c>
      <c r="H13" s="18">
        <v>14659</v>
      </c>
      <c r="I13" s="18">
        <v>7053</v>
      </c>
      <c r="J13" s="19">
        <v>7606</v>
      </c>
      <c r="K13" s="11"/>
      <c r="L13" s="12"/>
      <c r="M13" s="12"/>
    </row>
    <row r="14" spans="1:13" ht="13.5">
      <c r="A14" s="214" t="s">
        <v>140</v>
      </c>
      <c r="B14" s="215"/>
      <c r="C14" s="216"/>
      <c r="D14" s="18">
        <v>224722</v>
      </c>
      <c r="E14" s="18">
        <v>216326</v>
      </c>
      <c r="F14" s="18">
        <v>202661</v>
      </c>
      <c r="G14" s="18">
        <v>13665</v>
      </c>
      <c r="H14" s="18">
        <v>8396</v>
      </c>
      <c r="I14" s="18">
        <v>2031</v>
      </c>
      <c r="J14" s="19">
        <v>6365</v>
      </c>
      <c r="K14" s="11"/>
      <c r="L14" s="12"/>
      <c r="M14" s="12"/>
    </row>
    <row r="15" spans="1:13" ht="13.5">
      <c r="A15" s="214" t="s">
        <v>38</v>
      </c>
      <c r="B15" s="215"/>
      <c r="C15" s="216"/>
      <c r="D15" s="18">
        <v>189250</v>
      </c>
      <c r="E15" s="18">
        <v>164415</v>
      </c>
      <c r="F15" s="18">
        <v>72935</v>
      </c>
      <c r="G15" s="18">
        <v>91480</v>
      </c>
      <c r="H15" s="18">
        <v>24835</v>
      </c>
      <c r="I15" s="18">
        <v>5548</v>
      </c>
      <c r="J15" s="19">
        <v>19287</v>
      </c>
      <c r="K15" s="20"/>
      <c r="L15" s="21"/>
      <c r="M15" s="21"/>
    </row>
    <row r="16" spans="1:13" ht="13.5">
      <c r="A16" s="214" t="s">
        <v>308</v>
      </c>
      <c r="B16" s="215"/>
      <c r="C16" s="216"/>
      <c r="D16" s="18">
        <v>6454541</v>
      </c>
      <c r="E16" s="18">
        <v>613800</v>
      </c>
      <c r="F16" s="18">
        <v>10702</v>
      </c>
      <c r="G16" s="18">
        <v>603098</v>
      </c>
      <c r="H16" s="18">
        <v>5840741</v>
      </c>
      <c r="I16" s="18">
        <v>58571</v>
      </c>
      <c r="J16" s="19">
        <v>5782170</v>
      </c>
      <c r="K16" s="11"/>
      <c r="L16" s="12"/>
      <c r="M16" s="12"/>
    </row>
    <row r="17" spans="1:13" ht="13.5">
      <c r="A17" s="214" t="s">
        <v>141</v>
      </c>
      <c r="B17" s="215"/>
      <c r="C17" s="216"/>
      <c r="D17" s="18">
        <v>14007</v>
      </c>
      <c r="E17" s="18">
        <v>10898</v>
      </c>
      <c r="F17" s="18">
        <v>10898</v>
      </c>
      <c r="G17" s="18" t="s">
        <v>267</v>
      </c>
      <c r="H17" s="18">
        <v>3109</v>
      </c>
      <c r="I17" s="18" t="s">
        <v>196</v>
      </c>
      <c r="J17" s="19">
        <v>3109</v>
      </c>
      <c r="K17" s="11"/>
      <c r="L17" s="12"/>
      <c r="M17" s="12"/>
    </row>
    <row r="18" spans="1:13" ht="13.5">
      <c r="A18" s="214" t="s">
        <v>142</v>
      </c>
      <c r="B18" s="215"/>
      <c r="C18" s="216"/>
      <c r="D18" s="18">
        <v>6399</v>
      </c>
      <c r="E18" s="18" t="s">
        <v>196</v>
      </c>
      <c r="F18" s="18" t="s">
        <v>196</v>
      </c>
      <c r="G18" s="18" t="s">
        <v>267</v>
      </c>
      <c r="H18" s="18">
        <v>6399</v>
      </c>
      <c r="I18" s="18">
        <v>1535</v>
      </c>
      <c r="J18" s="19">
        <v>4864</v>
      </c>
      <c r="K18" s="11"/>
      <c r="L18" s="12"/>
      <c r="M18" s="12"/>
    </row>
    <row r="19" spans="1:13" ht="13.5">
      <c r="A19" s="217" t="s">
        <v>143</v>
      </c>
      <c r="B19" s="218"/>
      <c r="C19" s="219"/>
      <c r="D19" s="58">
        <v>168962</v>
      </c>
      <c r="E19" s="58">
        <v>34951</v>
      </c>
      <c r="F19" s="58">
        <v>34530</v>
      </c>
      <c r="G19" s="58">
        <v>421</v>
      </c>
      <c r="H19" s="58">
        <v>134011</v>
      </c>
      <c r="I19" s="58">
        <v>133568</v>
      </c>
      <c r="J19" s="110">
        <v>443</v>
      </c>
      <c r="K19" s="11"/>
      <c r="L19" s="12"/>
      <c r="M19" s="12"/>
    </row>
    <row r="20" ht="13.5">
      <c r="J20" s="8" t="s">
        <v>101</v>
      </c>
    </row>
    <row r="23" ht="13.5">
      <c r="N23" s="69"/>
    </row>
  </sheetData>
  <sheetProtection/>
  <mergeCells count="14">
    <mergeCell ref="H4:J4"/>
    <mergeCell ref="E4:G4"/>
    <mergeCell ref="A4:A5"/>
    <mergeCell ref="C4:C5"/>
    <mergeCell ref="D4:D5"/>
    <mergeCell ref="B4:B5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39" right="0.3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="85" zoomScaleNormal="115" zoomScaleSheetLayoutView="85" zoomScalePageLayoutView="0" workbookViewId="0" topLeftCell="A1">
      <pane ySplit="5" topLeftCell="A6" activePane="bottomLeft" state="frozen"/>
      <selection pane="topLeft" activeCell="E36" sqref="E36:F36"/>
      <selection pane="bottomLeft" activeCell="E36" sqref="E36:F36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5.7109375" style="3" customWidth="1"/>
    <col min="4" max="4" width="9.140625" style="3" customWidth="1"/>
    <col min="5" max="5" width="10.421875" style="3" customWidth="1"/>
    <col min="6" max="6" width="9.140625" style="3" customWidth="1"/>
    <col min="7" max="9" width="10.421875" style="3" customWidth="1"/>
    <col min="10" max="10" width="9.140625" style="3" customWidth="1"/>
    <col min="11" max="11" width="10.421875" style="3" customWidth="1"/>
    <col min="12" max="13" width="11.140625" style="3" customWidth="1"/>
    <col min="14" max="16384" width="9.00390625" style="3" customWidth="1"/>
  </cols>
  <sheetData>
    <row r="1" ht="13.5">
      <c r="A1" s="3" t="s">
        <v>129</v>
      </c>
    </row>
    <row r="2" ht="13.5">
      <c r="A2" s="3" t="s">
        <v>148</v>
      </c>
    </row>
    <row r="4" spans="1:13" ht="21.75" customHeight="1">
      <c r="A4" s="202" t="s">
        <v>43</v>
      </c>
      <c r="B4" s="224"/>
      <c r="C4" s="232" t="s">
        <v>147</v>
      </c>
      <c r="D4" s="162" t="s">
        <v>314</v>
      </c>
      <c r="E4" s="163"/>
      <c r="F4" s="162" t="s">
        <v>315</v>
      </c>
      <c r="G4" s="163"/>
      <c r="H4" s="162" t="s">
        <v>316</v>
      </c>
      <c r="I4" s="163"/>
      <c r="J4" s="162" t="s">
        <v>276</v>
      </c>
      <c r="K4" s="163"/>
      <c r="L4" s="162" t="s">
        <v>279</v>
      </c>
      <c r="M4" s="163"/>
    </row>
    <row r="5" spans="1:13" ht="21.75" customHeight="1">
      <c r="A5" s="204"/>
      <c r="B5" s="225"/>
      <c r="C5" s="233"/>
      <c r="D5" s="70" t="s">
        <v>145</v>
      </c>
      <c r="E5" s="55" t="s">
        <v>146</v>
      </c>
      <c r="F5" s="70" t="s">
        <v>145</v>
      </c>
      <c r="G5" s="55" t="s">
        <v>146</v>
      </c>
      <c r="H5" s="54" t="s">
        <v>145</v>
      </c>
      <c r="I5" s="55" t="s">
        <v>146</v>
      </c>
      <c r="J5" s="54" t="s">
        <v>145</v>
      </c>
      <c r="K5" s="55" t="s">
        <v>146</v>
      </c>
      <c r="L5" s="112" t="s">
        <v>145</v>
      </c>
      <c r="M5" s="55" t="s">
        <v>146</v>
      </c>
    </row>
    <row r="6" spans="1:13" ht="17.25" customHeight="1">
      <c r="A6" s="226" t="s">
        <v>33</v>
      </c>
      <c r="B6" s="227"/>
      <c r="C6" s="228"/>
      <c r="D6" s="56">
        <f aca="true" t="shared" si="0" ref="D6:I6">SUM(D7:D36)</f>
        <v>412887</v>
      </c>
      <c r="E6" s="56">
        <f t="shared" si="0"/>
        <v>923828</v>
      </c>
      <c r="F6" s="56">
        <f t="shared" si="0"/>
        <v>447129</v>
      </c>
      <c r="G6" s="56">
        <f t="shared" si="0"/>
        <v>876544</v>
      </c>
      <c r="H6" s="56">
        <f t="shared" si="0"/>
        <v>433021</v>
      </c>
      <c r="I6" s="56">
        <f t="shared" si="0"/>
        <v>844798</v>
      </c>
      <c r="J6" s="56">
        <f>SUM(J7:J36)</f>
        <v>343272</v>
      </c>
      <c r="K6" s="103">
        <f>SUM(K7:K36)</f>
        <v>945533</v>
      </c>
      <c r="L6" s="56">
        <f>SUM(L7:L36)</f>
        <v>339194</v>
      </c>
      <c r="M6" s="124">
        <f>SUM(M7:M36)</f>
        <v>710070</v>
      </c>
    </row>
    <row r="7" spans="1:13" ht="13.5">
      <c r="A7" s="234" t="s">
        <v>44</v>
      </c>
      <c r="B7" s="235"/>
      <c r="C7" s="236"/>
      <c r="D7" s="57" t="s">
        <v>114</v>
      </c>
      <c r="E7" s="57">
        <v>148790</v>
      </c>
      <c r="F7" s="57">
        <v>1824</v>
      </c>
      <c r="G7" s="57">
        <v>202781</v>
      </c>
      <c r="H7" s="57">
        <v>4351</v>
      </c>
      <c r="I7" s="57">
        <v>150690</v>
      </c>
      <c r="J7" s="57" t="s">
        <v>114</v>
      </c>
      <c r="K7" s="57">
        <v>145862</v>
      </c>
      <c r="L7" s="57">
        <v>997</v>
      </c>
      <c r="M7" s="125">
        <v>28450</v>
      </c>
    </row>
    <row r="8" spans="1:13" ht="13.5">
      <c r="A8" s="203" t="s">
        <v>45</v>
      </c>
      <c r="B8" s="223"/>
      <c r="C8" s="206"/>
      <c r="D8" s="18">
        <v>1057</v>
      </c>
      <c r="E8" s="18">
        <v>1484</v>
      </c>
      <c r="F8" s="18">
        <v>1192</v>
      </c>
      <c r="G8" s="18" t="s">
        <v>114</v>
      </c>
      <c r="H8" s="18">
        <v>2189</v>
      </c>
      <c r="I8" s="18" t="s">
        <v>196</v>
      </c>
      <c r="J8" s="18">
        <v>4753</v>
      </c>
      <c r="K8" s="18">
        <v>1318</v>
      </c>
      <c r="L8" s="18">
        <v>3653</v>
      </c>
      <c r="M8" s="19">
        <v>810</v>
      </c>
    </row>
    <row r="9" spans="1:13" ht="13.5">
      <c r="A9" s="203" t="s">
        <v>46</v>
      </c>
      <c r="B9" s="223"/>
      <c r="C9" s="206"/>
      <c r="D9" s="18" t="s">
        <v>114</v>
      </c>
      <c r="E9" s="18" t="s">
        <v>114</v>
      </c>
      <c r="F9" s="18">
        <v>1095</v>
      </c>
      <c r="G9" s="18">
        <v>4950</v>
      </c>
      <c r="H9" s="18" t="s">
        <v>196</v>
      </c>
      <c r="I9" s="18">
        <v>500</v>
      </c>
      <c r="J9" s="18" t="s">
        <v>196</v>
      </c>
      <c r="K9" s="18" t="s">
        <v>196</v>
      </c>
      <c r="L9" s="18" t="s">
        <v>196</v>
      </c>
      <c r="M9" s="19" t="s">
        <v>196</v>
      </c>
    </row>
    <row r="10" spans="1:13" ht="13.5">
      <c r="A10" s="203" t="s">
        <v>47</v>
      </c>
      <c r="B10" s="223"/>
      <c r="C10" s="206"/>
      <c r="D10" s="18" t="s">
        <v>114</v>
      </c>
      <c r="E10" s="18" t="s">
        <v>114</v>
      </c>
      <c r="F10" s="18">
        <v>3070</v>
      </c>
      <c r="G10" s="18" t="s">
        <v>114</v>
      </c>
      <c r="H10" s="18" t="s">
        <v>196</v>
      </c>
      <c r="I10" s="18" t="s">
        <v>196</v>
      </c>
      <c r="J10" s="18">
        <v>2500</v>
      </c>
      <c r="K10" s="18">
        <v>1708</v>
      </c>
      <c r="L10" s="18" t="s">
        <v>196</v>
      </c>
      <c r="M10" s="19" t="s">
        <v>196</v>
      </c>
    </row>
    <row r="11" spans="1:13" ht="13.5">
      <c r="A11" s="203" t="s">
        <v>48</v>
      </c>
      <c r="B11" s="223"/>
      <c r="C11" s="206"/>
      <c r="D11" s="18" t="s">
        <v>114</v>
      </c>
      <c r="E11" s="18">
        <v>22143</v>
      </c>
      <c r="F11" s="18" t="s">
        <v>114</v>
      </c>
      <c r="G11" s="18">
        <v>26730</v>
      </c>
      <c r="H11" s="18">
        <v>5500</v>
      </c>
      <c r="I11" s="18">
        <v>36780</v>
      </c>
      <c r="J11" s="18" t="s">
        <v>114</v>
      </c>
      <c r="K11" s="18">
        <v>32760</v>
      </c>
      <c r="L11" s="18">
        <v>1600</v>
      </c>
      <c r="M11" s="19">
        <v>21515</v>
      </c>
    </row>
    <row r="12" spans="1:13" ht="13.5">
      <c r="A12" s="203" t="s">
        <v>49</v>
      </c>
      <c r="B12" s="223"/>
      <c r="C12" s="206"/>
      <c r="D12" s="18" t="s">
        <v>114</v>
      </c>
      <c r="E12" s="18">
        <v>62125</v>
      </c>
      <c r="F12" s="18" t="s">
        <v>114</v>
      </c>
      <c r="G12" s="18">
        <v>85550</v>
      </c>
      <c r="H12" s="18" t="s">
        <v>196</v>
      </c>
      <c r="I12" s="18">
        <v>71920</v>
      </c>
      <c r="J12" s="18" t="s">
        <v>114</v>
      </c>
      <c r="K12" s="18">
        <v>56200</v>
      </c>
      <c r="L12" s="18" t="s">
        <v>114</v>
      </c>
      <c r="M12" s="19">
        <v>42860</v>
      </c>
    </row>
    <row r="13" spans="1:13" ht="13.5">
      <c r="A13" s="203" t="s">
        <v>50</v>
      </c>
      <c r="B13" s="223"/>
      <c r="C13" s="206"/>
      <c r="D13" s="18" t="s">
        <v>114</v>
      </c>
      <c r="E13" s="18">
        <v>1433</v>
      </c>
      <c r="F13" s="18" t="s">
        <v>114</v>
      </c>
      <c r="G13" s="18" t="s">
        <v>114</v>
      </c>
      <c r="H13" s="18" t="s">
        <v>196</v>
      </c>
      <c r="I13" s="18" t="s">
        <v>196</v>
      </c>
      <c r="J13" s="18">
        <v>1692</v>
      </c>
      <c r="K13" s="18" t="s">
        <v>114</v>
      </c>
      <c r="L13" s="18" t="s">
        <v>114</v>
      </c>
      <c r="M13" s="19" t="s">
        <v>114</v>
      </c>
    </row>
    <row r="14" spans="1:13" ht="13.5">
      <c r="A14" s="203" t="s">
        <v>51</v>
      </c>
      <c r="B14" s="223"/>
      <c r="C14" s="206"/>
      <c r="D14" s="18" t="s">
        <v>114</v>
      </c>
      <c r="E14" s="18">
        <v>7547</v>
      </c>
      <c r="F14" s="18">
        <v>7500</v>
      </c>
      <c r="G14" s="18" t="s">
        <v>114</v>
      </c>
      <c r="H14" s="18" t="s">
        <v>196</v>
      </c>
      <c r="I14" s="18">
        <v>2000</v>
      </c>
      <c r="J14" s="18" t="s">
        <v>196</v>
      </c>
      <c r="K14" s="18" t="s">
        <v>196</v>
      </c>
      <c r="L14" s="18" t="s">
        <v>196</v>
      </c>
      <c r="M14" s="19">
        <v>1000</v>
      </c>
    </row>
    <row r="15" spans="1:13" ht="13.5">
      <c r="A15" s="203" t="s">
        <v>52</v>
      </c>
      <c r="B15" s="223"/>
      <c r="C15" s="206"/>
      <c r="D15" s="18">
        <v>150763</v>
      </c>
      <c r="E15" s="18">
        <v>163681</v>
      </c>
      <c r="F15" s="18">
        <v>137841</v>
      </c>
      <c r="G15" s="18">
        <v>145069</v>
      </c>
      <c r="H15" s="18">
        <v>144533</v>
      </c>
      <c r="I15" s="18">
        <v>156186</v>
      </c>
      <c r="J15" s="18">
        <v>146073</v>
      </c>
      <c r="K15" s="18">
        <v>161871</v>
      </c>
      <c r="L15" s="18">
        <v>74925</v>
      </c>
      <c r="M15" s="19">
        <v>79242</v>
      </c>
    </row>
    <row r="16" spans="1:13" ht="13.5">
      <c r="A16" s="203" t="s">
        <v>53</v>
      </c>
      <c r="B16" s="223"/>
      <c r="C16" s="206"/>
      <c r="D16" s="18">
        <v>7334</v>
      </c>
      <c r="E16" s="18" t="s">
        <v>114</v>
      </c>
      <c r="F16" s="18">
        <v>8816</v>
      </c>
      <c r="G16" s="18" t="s">
        <v>114</v>
      </c>
      <c r="H16" s="18">
        <v>10522</v>
      </c>
      <c r="I16" s="18" t="s">
        <v>196</v>
      </c>
      <c r="J16" s="18">
        <v>8015</v>
      </c>
      <c r="K16" s="18" t="s">
        <v>114</v>
      </c>
      <c r="L16" s="18">
        <v>9128</v>
      </c>
      <c r="M16" s="19" t="s">
        <v>114</v>
      </c>
    </row>
    <row r="17" spans="1:13" ht="13.5">
      <c r="A17" s="203" t="s">
        <v>54</v>
      </c>
      <c r="B17" s="223"/>
      <c r="C17" s="206"/>
      <c r="D17" s="18" t="s">
        <v>114</v>
      </c>
      <c r="E17" s="18">
        <v>12200</v>
      </c>
      <c r="F17" s="18" t="s">
        <v>114</v>
      </c>
      <c r="G17" s="18">
        <v>14465</v>
      </c>
      <c r="H17" s="18" t="s">
        <v>196</v>
      </c>
      <c r="I17" s="18">
        <v>11900</v>
      </c>
      <c r="J17" s="18" t="s">
        <v>114</v>
      </c>
      <c r="K17" s="18">
        <v>14000</v>
      </c>
      <c r="L17" s="18" t="s">
        <v>114</v>
      </c>
      <c r="M17" s="19">
        <v>3400</v>
      </c>
    </row>
    <row r="18" spans="1:13" ht="13.5">
      <c r="A18" s="203" t="s">
        <v>268</v>
      </c>
      <c r="B18" s="223"/>
      <c r="C18" s="206"/>
      <c r="D18" s="18" t="s">
        <v>196</v>
      </c>
      <c r="E18" s="18" t="s">
        <v>196</v>
      </c>
      <c r="F18" s="18" t="s">
        <v>270</v>
      </c>
      <c r="G18" s="18" t="s">
        <v>196</v>
      </c>
      <c r="H18" s="18" t="s">
        <v>271</v>
      </c>
      <c r="I18" s="18" t="s">
        <v>272</v>
      </c>
      <c r="J18" s="18">
        <v>4625</v>
      </c>
      <c r="K18" s="18" t="s">
        <v>114</v>
      </c>
      <c r="L18" s="18">
        <v>1414</v>
      </c>
      <c r="M18" s="19" t="s">
        <v>114</v>
      </c>
    </row>
    <row r="19" spans="1:15" ht="13.5">
      <c r="A19" s="203" t="s">
        <v>55</v>
      </c>
      <c r="B19" s="223"/>
      <c r="C19" s="206"/>
      <c r="D19" s="18" t="s">
        <v>114</v>
      </c>
      <c r="E19" s="18">
        <v>1000</v>
      </c>
      <c r="F19" s="18" t="s">
        <v>114</v>
      </c>
      <c r="G19" s="18">
        <v>5600</v>
      </c>
      <c r="H19" s="18" t="s">
        <v>196</v>
      </c>
      <c r="I19" s="18" t="s">
        <v>196</v>
      </c>
      <c r="J19" s="18" t="s">
        <v>196</v>
      </c>
      <c r="K19" s="18" t="s">
        <v>196</v>
      </c>
      <c r="L19" s="18">
        <v>1999</v>
      </c>
      <c r="M19" s="19" t="s">
        <v>196</v>
      </c>
      <c r="O19" s="18"/>
    </row>
    <row r="20" spans="1:13" ht="12.75" customHeight="1">
      <c r="A20" s="203" t="s">
        <v>56</v>
      </c>
      <c r="B20" s="223"/>
      <c r="C20" s="206"/>
      <c r="D20" s="18">
        <v>78480</v>
      </c>
      <c r="E20" s="18">
        <v>1925</v>
      </c>
      <c r="F20" s="18">
        <v>60000</v>
      </c>
      <c r="G20" s="18">
        <v>1500</v>
      </c>
      <c r="H20" s="18">
        <v>66390</v>
      </c>
      <c r="I20" s="18">
        <v>1600</v>
      </c>
      <c r="J20" s="18">
        <v>30216</v>
      </c>
      <c r="K20" s="18">
        <v>22900</v>
      </c>
      <c r="L20" s="18">
        <v>46260</v>
      </c>
      <c r="M20" s="19">
        <v>10649</v>
      </c>
    </row>
    <row r="21" spans="1:13" ht="13.5">
      <c r="A21" s="203" t="s">
        <v>60</v>
      </c>
      <c r="B21" s="223"/>
      <c r="C21" s="206"/>
      <c r="D21" s="18" t="s">
        <v>114</v>
      </c>
      <c r="E21" s="18">
        <v>74010</v>
      </c>
      <c r="F21" s="18" t="s">
        <v>114</v>
      </c>
      <c r="G21" s="18">
        <v>59993</v>
      </c>
      <c r="H21" s="18" t="s">
        <v>196</v>
      </c>
      <c r="I21" s="18">
        <v>58400</v>
      </c>
      <c r="J21" s="18">
        <v>1020</v>
      </c>
      <c r="K21" s="18">
        <v>79490</v>
      </c>
      <c r="L21" s="18">
        <v>2500</v>
      </c>
      <c r="M21" s="19">
        <v>117450</v>
      </c>
    </row>
    <row r="22" spans="1:13" ht="13.5">
      <c r="A22" s="203" t="s">
        <v>61</v>
      </c>
      <c r="B22" s="223"/>
      <c r="C22" s="206"/>
      <c r="D22" s="18" t="s">
        <v>114</v>
      </c>
      <c r="E22" s="18" t="s">
        <v>114</v>
      </c>
      <c r="F22" s="18" t="s">
        <v>114</v>
      </c>
      <c r="G22" s="18">
        <v>2000</v>
      </c>
      <c r="H22" s="18" t="s">
        <v>196</v>
      </c>
      <c r="I22" s="18" t="s">
        <v>196</v>
      </c>
      <c r="J22" s="18" t="s">
        <v>196</v>
      </c>
      <c r="K22" s="18" t="s">
        <v>196</v>
      </c>
      <c r="L22" s="18">
        <v>8852</v>
      </c>
      <c r="M22" s="19">
        <v>32</v>
      </c>
    </row>
    <row r="23" spans="1:13" ht="13.5">
      <c r="A23" s="203" t="s">
        <v>57</v>
      </c>
      <c r="B23" s="223"/>
      <c r="C23" s="206"/>
      <c r="D23" s="18" t="s">
        <v>114</v>
      </c>
      <c r="E23" s="18">
        <v>8010</v>
      </c>
      <c r="F23" s="18" t="s">
        <v>114</v>
      </c>
      <c r="G23" s="18">
        <v>8150</v>
      </c>
      <c r="H23" s="18" t="s">
        <v>196</v>
      </c>
      <c r="I23" s="18">
        <v>8000</v>
      </c>
      <c r="J23" s="18" t="s">
        <v>114</v>
      </c>
      <c r="K23" s="18">
        <v>4800</v>
      </c>
      <c r="L23" s="18" t="s">
        <v>114</v>
      </c>
      <c r="M23" s="19" t="s">
        <v>114</v>
      </c>
    </row>
    <row r="24" spans="1:13" ht="13.5">
      <c r="A24" s="203" t="s">
        <v>62</v>
      </c>
      <c r="B24" s="223"/>
      <c r="C24" s="206"/>
      <c r="D24" s="18">
        <v>1208</v>
      </c>
      <c r="E24" s="18" t="s">
        <v>114</v>
      </c>
      <c r="F24" s="18">
        <v>2264</v>
      </c>
      <c r="G24" s="18" t="s">
        <v>114</v>
      </c>
      <c r="H24" s="18">
        <v>1528</v>
      </c>
      <c r="I24" s="18" t="s">
        <v>196</v>
      </c>
      <c r="J24" s="18">
        <v>7616</v>
      </c>
      <c r="K24" s="18" t="s">
        <v>114</v>
      </c>
      <c r="L24" s="18">
        <v>5723</v>
      </c>
      <c r="M24" s="19" t="s">
        <v>114</v>
      </c>
    </row>
    <row r="25" spans="1:13" ht="13.5">
      <c r="A25" s="203" t="s">
        <v>63</v>
      </c>
      <c r="B25" s="223"/>
      <c r="C25" s="206"/>
      <c r="D25" s="18">
        <v>1231</v>
      </c>
      <c r="E25" s="18" t="s">
        <v>114</v>
      </c>
      <c r="F25" s="18" t="s">
        <v>114</v>
      </c>
      <c r="G25" s="18" t="s">
        <v>114</v>
      </c>
      <c r="H25" s="18" t="s">
        <v>196</v>
      </c>
      <c r="I25" s="18" t="s">
        <v>196</v>
      </c>
      <c r="J25" s="18" t="s">
        <v>196</v>
      </c>
      <c r="K25" s="18" t="s">
        <v>196</v>
      </c>
      <c r="L25" s="18" t="s">
        <v>196</v>
      </c>
      <c r="M25" s="19" t="s">
        <v>196</v>
      </c>
    </row>
    <row r="26" spans="1:13" ht="13.5">
      <c r="A26" s="203" t="s">
        <v>64</v>
      </c>
      <c r="B26" s="223"/>
      <c r="C26" s="206"/>
      <c r="D26" s="18" t="s">
        <v>114</v>
      </c>
      <c r="E26" s="18">
        <v>183670</v>
      </c>
      <c r="F26" s="18" t="s">
        <v>114</v>
      </c>
      <c r="G26" s="18">
        <v>69760</v>
      </c>
      <c r="H26" s="18" t="s">
        <v>196</v>
      </c>
      <c r="I26" s="18">
        <v>81850</v>
      </c>
      <c r="J26" s="18" t="s">
        <v>114</v>
      </c>
      <c r="K26" s="18">
        <v>151170</v>
      </c>
      <c r="L26" s="18" t="s">
        <v>114</v>
      </c>
      <c r="M26" s="19">
        <v>149610</v>
      </c>
    </row>
    <row r="27" spans="1:13" ht="13.5">
      <c r="A27" s="203" t="s">
        <v>65</v>
      </c>
      <c r="B27" s="223"/>
      <c r="C27" s="206"/>
      <c r="D27" s="18" t="s">
        <v>114</v>
      </c>
      <c r="E27" s="18">
        <v>31177</v>
      </c>
      <c r="F27" s="18" t="s">
        <v>114</v>
      </c>
      <c r="G27" s="18">
        <v>209</v>
      </c>
      <c r="H27" s="18" t="s">
        <v>196</v>
      </c>
      <c r="I27" s="18">
        <v>276</v>
      </c>
      <c r="J27" s="18" t="s">
        <v>114</v>
      </c>
      <c r="K27" s="18">
        <v>4774</v>
      </c>
      <c r="L27" s="18" t="s">
        <v>114</v>
      </c>
      <c r="M27" s="19">
        <v>781</v>
      </c>
    </row>
    <row r="28" spans="1:13" ht="13.5">
      <c r="A28" s="203" t="s">
        <v>66</v>
      </c>
      <c r="B28" s="223"/>
      <c r="C28" s="206"/>
      <c r="D28" s="18">
        <v>32625</v>
      </c>
      <c r="E28" s="18">
        <v>43992</v>
      </c>
      <c r="F28" s="18">
        <v>44058</v>
      </c>
      <c r="G28" s="18">
        <v>65713</v>
      </c>
      <c r="H28" s="18">
        <v>45167</v>
      </c>
      <c r="I28" s="18">
        <v>61125</v>
      </c>
      <c r="J28" s="18">
        <v>27176</v>
      </c>
      <c r="K28" s="18">
        <v>48842</v>
      </c>
      <c r="L28" s="18">
        <v>35104</v>
      </c>
      <c r="M28" s="19">
        <v>57606</v>
      </c>
    </row>
    <row r="29" spans="1:13" ht="13.5">
      <c r="A29" s="203" t="s">
        <v>185</v>
      </c>
      <c r="B29" s="223"/>
      <c r="C29" s="206"/>
      <c r="D29" s="18" t="s">
        <v>114</v>
      </c>
      <c r="E29" s="18" t="s">
        <v>114</v>
      </c>
      <c r="F29" s="18" t="s">
        <v>114</v>
      </c>
      <c r="G29" s="18">
        <v>3021</v>
      </c>
      <c r="H29" s="18" t="s">
        <v>196</v>
      </c>
      <c r="I29" s="18" t="s">
        <v>196</v>
      </c>
      <c r="J29" s="18" t="s">
        <v>114</v>
      </c>
      <c r="K29" s="18">
        <v>1501</v>
      </c>
      <c r="L29" s="18" t="s">
        <v>114</v>
      </c>
      <c r="M29" s="19" t="s">
        <v>196</v>
      </c>
    </row>
    <row r="30" spans="1:13" ht="13.5">
      <c r="A30" s="203" t="s">
        <v>67</v>
      </c>
      <c r="B30" s="223"/>
      <c r="C30" s="206"/>
      <c r="D30" s="18">
        <v>114500</v>
      </c>
      <c r="E30" s="18">
        <v>63860</v>
      </c>
      <c r="F30" s="18">
        <v>154750</v>
      </c>
      <c r="G30" s="18">
        <v>63149</v>
      </c>
      <c r="H30" s="18">
        <v>120000</v>
      </c>
      <c r="I30" s="18">
        <v>78384</v>
      </c>
      <c r="J30" s="18">
        <v>83150</v>
      </c>
      <c r="K30" s="18">
        <v>112420</v>
      </c>
      <c r="L30" s="18">
        <v>121410</v>
      </c>
      <c r="M30" s="19">
        <v>76570</v>
      </c>
    </row>
    <row r="31" spans="1:13" ht="13.5">
      <c r="A31" s="203" t="s">
        <v>68</v>
      </c>
      <c r="B31" s="223"/>
      <c r="C31" s="206"/>
      <c r="D31" s="18">
        <v>4601</v>
      </c>
      <c r="E31" s="18">
        <v>12746</v>
      </c>
      <c r="F31" s="18">
        <v>2635</v>
      </c>
      <c r="G31" s="18">
        <v>10582</v>
      </c>
      <c r="H31" s="18">
        <v>5186</v>
      </c>
      <c r="I31" s="18">
        <v>16547</v>
      </c>
      <c r="J31" s="18">
        <v>8830</v>
      </c>
      <c r="K31" s="18">
        <v>11597</v>
      </c>
      <c r="L31" s="18">
        <v>5961</v>
      </c>
      <c r="M31" s="19">
        <v>9037</v>
      </c>
    </row>
    <row r="32" spans="1:13" ht="13.5">
      <c r="A32" s="203" t="s">
        <v>69</v>
      </c>
      <c r="B32" s="223"/>
      <c r="C32" s="206"/>
      <c r="D32" s="18" t="s">
        <v>114</v>
      </c>
      <c r="E32" s="18">
        <v>515</v>
      </c>
      <c r="F32" s="18" t="s">
        <v>114</v>
      </c>
      <c r="G32" s="18">
        <v>1002</v>
      </c>
      <c r="H32" s="18">
        <v>2395</v>
      </c>
      <c r="I32" s="18">
        <v>300</v>
      </c>
      <c r="J32" s="18">
        <v>1221</v>
      </c>
      <c r="K32" s="18" t="s">
        <v>114</v>
      </c>
      <c r="L32" s="18">
        <v>851</v>
      </c>
      <c r="M32" s="19">
        <v>4363</v>
      </c>
    </row>
    <row r="33" spans="1:13" ht="13.5">
      <c r="A33" s="203" t="s">
        <v>102</v>
      </c>
      <c r="B33" s="223"/>
      <c r="C33" s="206"/>
      <c r="D33" s="18">
        <v>3000</v>
      </c>
      <c r="E33" s="18">
        <v>83520</v>
      </c>
      <c r="F33" s="18">
        <v>5600</v>
      </c>
      <c r="G33" s="18">
        <v>106320</v>
      </c>
      <c r="H33" s="18">
        <v>9865</v>
      </c>
      <c r="I33" s="18">
        <v>108340</v>
      </c>
      <c r="J33" s="18">
        <v>1460</v>
      </c>
      <c r="K33" s="18">
        <v>94320</v>
      </c>
      <c r="L33" s="18">
        <v>4002</v>
      </c>
      <c r="M33" s="19">
        <v>106695</v>
      </c>
    </row>
    <row r="34" spans="1:13" ht="13.5">
      <c r="A34" s="203" t="s">
        <v>58</v>
      </c>
      <c r="B34" s="223"/>
      <c r="C34" s="206"/>
      <c r="D34" s="18" t="s">
        <v>114</v>
      </c>
      <c r="E34" s="18" t="s">
        <v>114</v>
      </c>
      <c r="F34" s="18" t="s">
        <v>114</v>
      </c>
      <c r="G34" s="18" t="s">
        <v>114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9" t="s">
        <v>196</v>
      </c>
    </row>
    <row r="35" spans="1:13" ht="13.5">
      <c r="A35" s="203" t="s">
        <v>269</v>
      </c>
      <c r="B35" s="223"/>
      <c r="C35" s="206"/>
      <c r="D35" s="18" t="s">
        <v>271</v>
      </c>
      <c r="E35" s="18" t="s">
        <v>196</v>
      </c>
      <c r="F35" s="18" t="s">
        <v>196</v>
      </c>
      <c r="G35" s="18" t="s">
        <v>267</v>
      </c>
      <c r="H35" s="18" t="s">
        <v>273</v>
      </c>
      <c r="I35" s="18" t="s">
        <v>196</v>
      </c>
      <c r="J35" s="18">
        <v>275</v>
      </c>
      <c r="K35" s="18" t="s">
        <v>114</v>
      </c>
      <c r="L35" s="18" t="s">
        <v>196</v>
      </c>
      <c r="M35" s="19" t="s">
        <v>114</v>
      </c>
    </row>
    <row r="36" spans="1:15" ht="13.5">
      <c r="A36" s="229" t="s">
        <v>59</v>
      </c>
      <c r="B36" s="230"/>
      <c r="C36" s="231"/>
      <c r="D36" s="58">
        <v>18088</v>
      </c>
      <c r="E36" s="58" t="s">
        <v>114</v>
      </c>
      <c r="F36" s="58">
        <v>16484</v>
      </c>
      <c r="G36" s="58" t="s">
        <v>114</v>
      </c>
      <c r="H36" s="58">
        <v>15395</v>
      </c>
      <c r="I36" s="58" t="s">
        <v>196</v>
      </c>
      <c r="J36" s="58">
        <v>14650</v>
      </c>
      <c r="K36" s="58" t="s">
        <v>114</v>
      </c>
      <c r="L36" s="58">
        <v>14815</v>
      </c>
      <c r="M36" s="110" t="s">
        <v>114</v>
      </c>
      <c r="N36" s="17"/>
      <c r="O36" s="17"/>
    </row>
    <row r="37" spans="1:15" ht="13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38"/>
      <c r="M37" s="39" t="s">
        <v>42</v>
      </c>
      <c r="N37" s="17"/>
      <c r="O37" s="17"/>
    </row>
    <row r="38" spans="10:15" ht="13.5">
      <c r="J38" s="15"/>
      <c r="K38" s="15"/>
      <c r="L38" s="30"/>
      <c r="M38" s="30"/>
      <c r="N38" s="17"/>
      <c r="O38" s="17"/>
    </row>
    <row r="39" spans="12:15" ht="13.5">
      <c r="L39" s="17"/>
      <c r="M39" s="17"/>
      <c r="N39" s="17"/>
      <c r="O39" s="17"/>
    </row>
    <row r="40" spans="12:15" ht="13.5">
      <c r="L40" s="17"/>
      <c r="M40" s="17"/>
      <c r="N40" s="17"/>
      <c r="O40" s="17"/>
    </row>
  </sheetData>
  <sheetProtection/>
  <mergeCells count="39">
    <mergeCell ref="A32:C32"/>
    <mergeCell ref="A31:C31"/>
    <mergeCell ref="A30:C30"/>
    <mergeCell ref="A18:C18"/>
    <mergeCell ref="A7:C7"/>
    <mergeCell ref="A10:C10"/>
    <mergeCell ref="A9:C9"/>
    <mergeCell ref="A11:C11"/>
    <mergeCell ref="A8:C8"/>
    <mergeCell ref="A36:C36"/>
    <mergeCell ref="A16:C16"/>
    <mergeCell ref="A15:C15"/>
    <mergeCell ref="A14:C14"/>
    <mergeCell ref="A13:C13"/>
    <mergeCell ref="J4:K4"/>
    <mergeCell ref="F4:G4"/>
    <mergeCell ref="A4:A5"/>
    <mergeCell ref="C4:C5"/>
    <mergeCell ref="D4:E4"/>
    <mergeCell ref="B4:B5"/>
    <mergeCell ref="H4:I4"/>
    <mergeCell ref="A33:C33"/>
    <mergeCell ref="A19:C19"/>
    <mergeCell ref="A12:C12"/>
    <mergeCell ref="A27:C27"/>
    <mergeCell ref="A26:C26"/>
    <mergeCell ref="A25:C25"/>
    <mergeCell ref="A17:C17"/>
    <mergeCell ref="A6:C6"/>
    <mergeCell ref="L4:M4"/>
    <mergeCell ref="A35:C35"/>
    <mergeCell ref="A24:C24"/>
    <mergeCell ref="A23:C23"/>
    <mergeCell ref="A22:C22"/>
    <mergeCell ref="A21:C21"/>
    <mergeCell ref="A20:C20"/>
    <mergeCell ref="A29:C29"/>
    <mergeCell ref="A28:C28"/>
    <mergeCell ref="A34:C34"/>
  </mergeCells>
  <printOptions horizontalCentered="1"/>
  <pageMargins left="0.35" right="0.3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="85" zoomScaleNormal="130" zoomScaleSheetLayoutView="85" zoomScalePageLayoutView="0" workbookViewId="0" topLeftCell="A19">
      <selection activeCell="E36" sqref="E36:F36"/>
    </sheetView>
  </sheetViews>
  <sheetFormatPr defaultColWidth="9.140625" defaultRowHeight="15"/>
  <cols>
    <col min="1" max="1" width="11.00390625" style="3" customWidth="1"/>
    <col min="2" max="2" width="1.8515625" style="3" customWidth="1"/>
    <col min="3" max="3" width="8.28125" style="3" customWidth="1"/>
    <col min="4" max="11" width="10.421875" style="3" customWidth="1"/>
    <col min="12" max="12" width="10.7109375" style="3" customWidth="1"/>
    <col min="13" max="13" width="11.57421875" style="3" customWidth="1"/>
    <col min="14" max="14" width="9.28125" style="3" bestFit="1" customWidth="1"/>
    <col min="15" max="16384" width="9.00390625" style="3" customWidth="1"/>
  </cols>
  <sheetData>
    <row r="1" ht="13.5">
      <c r="A1" s="3" t="s">
        <v>129</v>
      </c>
    </row>
    <row r="2" spans="1:13" ht="13.5">
      <c r="A2" s="3" t="s">
        <v>149</v>
      </c>
      <c r="L2" s="38"/>
      <c r="M2" s="38"/>
    </row>
    <row r="3" spans="12:13" ht="13.5">
      <c r="L3" s="38"/>
      <c r="M3" s="38"/>
    </row>
    <row r="4" spans="1:13" ht="19.5" customHeight="1">
      <c r="A4" s="237" t="s">
        <v>150</v>
      </c>
      <c r="B4" s="241"/>
      <c r="C4" s="239" t="s">
        <v>147</v>
      </c>
      <c r="D4" s="166" t="s">
        <v>184</v>
      </c>
      <c r="E4" s="194"/>
      <c r="F4" s="166" t="s">
        <v>194</v>
      </c>
      <c r="G4" s="194"/>
      <c r="H4" s="162" t="s">
        <v>195</v>
      </c>
      <c r="I4" s="163"/>
      <c r="J4" s="162" t="s">
        <v>276</v>
      </c>
      <c r="K4" s="163"/>
      <c r="L4" s="162" t="s">
        <v>279</v>
      </c>
      <c r="M4" s="163"/>
    </row>
    <row r="5" spans="1:13" ht="19.5" customHeight="1">
      <c r="A5" s="238"/>
      <c r="B5" s="242"/>
      <c r="C5" s="240"/>
      <c r="D5" s="36" t="s">
        <v>71</v>
      </c>
      <c r="E5" s="37" t="s">
        <v>70</v>
      </c>
      <c r="F5" s="36" t="s">
        <v>71</v>
      </c>
      <c r="G5" s="37" t="s">
        <v>70</v>
      </c>
      <c r="H5" s="59" t="s">
        <v>71</v>
      </c>
      <c r="I5" s="60" t="s">
        <v>70</v>
      </c>
      <c r="J5" s="59" t="s">
        <v>71</v>
      </c>
      <c r="K5" s="60" t="s">
        <v>70</v>
      </c>
      <c r="L5" s="59" t="s">
        <v>71</v>
      </c>
      <c r="M5" s="60" t="s">
        <v>70</v>
      </c>
    </row>
    <row r="6" spans="1:13" ht="15" customHeight="1">
      <c r="A6" s="11" t="s">
        <v>113</v>
      </c>
      <c r="B6" s="12"/>
      <c r="C6" s="42"/>
      <c r="D6" s="9">
        <v>150971</v>
      </c>
      <c r="E6" s="9">
        <v>213440</v>
      </c>
      <c r="F6" s="16">
        <v>157646</v>
      </c>
      <c r="G6" s="16">
        <v>219580</v>
      </c>
      <c r="H6" s="61">
        <v>283120</v>
      </c>
      <c r="I6" s="61">
        <v>228598</v>
      </c>
      <c r="J6" s="61">
        <v>148989</v>
      </c>
      <c r="K6" s="61">
        <v>417381</v>
      </c>
      <c r="L6" s="61">
        <v>139195</v>
      </c>
      <c r="M6" s="126">
        <v>239599</v>
      </c>
    </row>
    <row r="7" spans="1:13" ht="15" customHeight="1">
      <c r="A7" s="46" t="s">
        <v>155</v>
      </c>
      <c r="B7" s="47"/>
      <c r="C7" s="48"/>
      <c r="D7" s="9" t="s">
        <v>114</v>
      </c>
      <c r="E7" s="9" t="s">
        <v>114</v>
      </c>
      <c r="F7" s="16" t="s">
        <v>114</v>
      </c>
      <c r="G7" s="16" t="s">
        <v>114</v>
      </c>
      <c r="H7" s="62">
        <v>6626</v>
      </c>
      <c r="I7" s="62">
        <v>48</v>
      </c>
      <c r="J7" s="62">
        <v>9832</v>
      </c>
      <c r="K7" s="62" t="s">
        <v>196</v>
      </c>
      <c r="L7" s="62">
        <v>15185</v>
      </c>
      <c r="M7" s="78" t="s">
        <v>196</v>
      </c>
    </row>
    <row r="8" spans="1:13" ht="15" customHeight="1">
      <c r="A8" s="11" t="s">
        <v>112</v>
      </c>
      <c r="B8" s="12"/>
      <c r="C8" s="42"/>
      <c r="D8" s="9">
        <v>36100</v>
      </c>
      <c r="E8" s="9">
        <v>104343</v>
      </c>
      <c r="F8" s="16">
        <v>35775</v>
      </c>
      <c r="G8" s="16">
        <v>116540</v>
      </c>
      <c r="H8" s="62">
        <v>19153</v>
      </c>
      <c r="I8" s="62">
        <v>234310</v>
      </c>
      <c r="J8" s="62">
        <v>6890</v>
      </c>
      <c r="K8" s="62">
        <v>97903</v>
      </c>
      <c r="L8" s="62">
        <v>11499</v>
      </c>
      <c r="M8" s="78">
        <v>71749</v>
      </c>
    </row>
    <row r="9" spans="1:13" ht="15" customHeight="1">
      <c r="A9" s="46" t="s">
        <v>212</v>
      </c>
      <c r="B9" s="47"/>
      <c r="C9" s="48"/>
      <c r="D9" s="9" t="s">
        <v>114</v>
      </c>
      <c r="E9" s="9" t="s">
        <v>114</v>
      </c>
      <c r="F9" s="16" t="s">
        <v>114</v>
      </c>
      <c r="G9" s="16" t="s">
        <v>114</v>
      </c>
      <c r="H9" s="62">
        <v>6075</v>
      </c>
      <c r="I9" s="62" t="s">
        <v>196</v>
      </c>
      <c r="J9" s="62" t="s">
        <v>196</v>
      </c>
      <c r="K9" s="62" t="s">
        <v>196</v>
      </c>
      <c r="L9" s="62" t="s">
        <v>196</v>
      </c>
      <c r="M9" s="78" t="s">
        <v>196</v>
      </c>
    </row>
    <row r="10" spans="1:13" ht="15" customHeight="1">
      <c r="A10" s="11" t="s">
        <v>103</v>
      </c>
      <c r="B10" s="12"/>
      <c r="C10" s="42"/>
      <c r="D10" s="9" t="s">
        <v>114</v>
      </c>
      <c r="E10" s="9">
        <v>845645</v>
      </c>
      <c r="F10" s="16" t="s">
        <v>114</v>
      </c>
      <c r="G10" s="16">
        <v>1246395</v>
      </c>
      <c r="H10" s="62" t="s">
        <v>196</v>
      </c>
      <c r="I10" s="62">
        <v>287318</v>
      </c>
      <c r="J10" s="62" t="s">
        <v>196</v>
      </c>
      <c r="K10" s="62">
        <v>122619</v>
      </c>
      <c r="L10" s="62" t="s">
        <v>196</v>
      </c>
      <c r="M10" s="78">
        <v>121614</v>
      </c>
    </row>
    <row r="11" spans="1:14" ht="15" customHeight="1">
      <c r="A11" s="13" t="s">
        <v>236</v>
      </c>
      <c r="B11" s="17"/>
      <c r="C11" s="95"/>
      <c r="D11" s="9" t="s">
        <v>114</v>
      </c>
      <c r="E11" s="9" t="s">
        <v>114</v>
      </c>
      <c r="F11" s="16" t="s">
        <v>114</v>
      </c>
      <c r="G11" s="16" t="s">
        <v>114</v>
      </c>
      <c r="H11" s="63" t="s">
        <v>196</v>
      </c>
      <c r="I11" s="34">
        <v>351061</v>
      </c>
      <c r="J11" s="63" t="s">
        <v>262</v>
      </c>
      <c r="K11" s="34">
        <v>33860</v>
      </c>
      <c r="L11" s="63">
        <v>1600</v>
      </c>
      <c r="M11" s="44">
        <v>19000</v>
      </c>
      <c r="N11" s="15"/>
    </row>
    <row r="12" spans="1:13" ht="15" customHeight="1">
      <c r="A12" s="46" t="s">
        <v>156</v>
      </c>
      <c r="B12" s="47"/>
      <c r="C12" s="48"/>
      <c r="D12" s="9" t="s">
        <v>114</v>
      </c>
      <c r="E12" s="9">
        <v>19250</v>
      </c>
      <c r="F12" s="16" t="s">
        <v>114</v>
      </c>
      <c r="G12" s="16" t="s">
        <v>114</v>
      </c>
      <c r="H12" s="62" t="s">
        <v>196</v>
      </c>
      <c r="I12" s="62" t="s">
        <v>196</v>
      </c>
      <c r="J12" s="62" t="s">
        <v>196</v>
      </c>
      <c r="K12" s="62">
        <v>150002</v>
      </c>
      <c r="L12" s="62" t="s">
        <v>196</v>
      </c>
      <c r="M12" s="78">
        <v>150962</v>
      </c>
    </row>
    <row r="13" spans="1:13" ht="15" customHeight="1">
      <c r="A13" s="46" t="s">
        <v>180</v>
      </c>
      <c r="B13" s="47"/>
      <c r="C13" s="48"/>
      <c r="D13" s="9" t="s">
        <v>196</v>
      </c>
      <c r="E13" s="9">
        <v>141161</v>
      </c>
      <c r="F13" s="9" t="s">
        <v>114</v>
      </c>
      <c r="G13" s="16">
        <v>27400</v>
      </c>
      <c r="H13" s="62">
        <v>7555</v>
      </c>
      <c r="I13" s="62">
        <v>145527</v>
      </c>
      <c r="J13" s="62">
        <v>5141</v>
      </c>
      <c r="K13" s="62">
        <v>280763</v>
      </c>
      <c r="L13" s="62" t="s">
        <v>196</v>
      </c>
      <c r="M13" s="78">
        <v>397441</v>
      </c>
    </row>
    <row r="14" spans="1:13" ht="15" customHeight="1">
      <c r="A14" s="11" t="s">
        <v>104</v>
      </c>
      <c r="B14" s="12"/>
      <c r="C14" s="42"/>
      <c r="D14" s="9">
        <v>5199</v>
      </c>
      <c r="E14" s="9" t="s">
        <v>114</v>
      </c>
      <c r="F14" s="16">
        <v>12079</v>
      </c>
      <c r="G14" s="16" t="s">
        <v>114</v>
      </c>
      <c r="H14" s="62">
        <v>3104</v>
      </c>
      <c r="I14" s="62">
        <v>7897</v>
      </c>
      <c r="J14" s="62">
        <v>7107</v>
      </c>
      <c r="K14" s="62">
        <v>4203</v>
      </c>
      <c r="L14" s="62">
        <v>40827</v>
      </c>
      <c r="M14" s="78" t="s">
        <v>196</v>
      </c>
    </row>
    <row r="15" spans="1:13" ht="15" customHeight="1">
      <c r="A15" s="46" t="s">
        <v>179</v>
      </c>
      <c r="B15" s="47"/>
      <c r="C15" s="48"/>
      <c r="D15" s="9">
        <v>13245</v>
      </c>
      <c r="E15" s="9" t="s">
        <v>114</v>
      </c>
      <c r="F15" s="18" t="s">
        <v>114</v>
      </c>
      <c r="G15" s="16" t="s">
        <v>114</v>
      </c>
      <c r="H15" s="62" t="s">
        <v>114</v>
      </c>
      <c r="I15" s="62" t="s">
        <v>114</v>
      </c>
      <c r="J15" s="62" t="s">
        <v>196</v>
      </c>
      <c r="K15" s="62" t="s">
        <v>196</v>
      </c>
      <c r="L15" s="62" t="s">
        <v>196</v>
      </c>
      <c r="M15" s="78" t="s">
        <v>196</v>
      </c>
    </row>
    <row r="16" spans="1:13" ht="15" customHeight="1">
      <c r="A16" s="11" t="s">
        <v>106</v>
      </c>
      <c r="B16" s="12"/>
      <c r="C16" s="42"/>
      <c r="D16" s="9" t="s">
        <v>114</v>
      </c>
      <c r="E16" s="9">
        <v>89450</v>
      </c>
      <c r="F16" s="16" t="s">
        <v>114</v>
      </c>
      <c r="G16" s="16">
        <v>76650</v>
      </c>
      <c r="H16" s="62" t="s">
        <v>196</v>
      </c>
      <c r="I16" s="62">
        <v>81440</v>
      </c>
      <c r="J16" s="62" t="s">
        <v>259</v>
      </c>
      <c r="K16" s="62">
        <v>114800</v>
      </c>
      <c r="L16" s="62" t="s">
        <v>196</v>
      </c>
      <c r="M16" s="78">
        <v>86210</v>
      </c>
    </row>
    <row r="17" spans="1:13" ht="15" customHeight="1">
      <c r="A17" s="11" t="s">
        <v>117</v>
      </c>
      <c r="B17" s="12"/>
      <c r="C17" s="42"/>
      <c r="D17" s="9" t="s">
        <v>114</v>
      </c>
      <c r="E17" s="9" t="s">
        <v>114</v>
      </c>
      <c r="F17" s="16" t="s">
        <v>114</v>
      </c>
      <c r="G17" s="16" t="s">
        <v>114</v>
      </c>
      <c r="H17" s="62" t="s">
        <v>196</v>
      </c>
      <c r="I17" s="62" t="s">
        <v>196</v>
      </c>
      <c r="J17" s="62" t="s">
        <v>196</v>
      </c>
      <c r="K17" s="62" t="s">
        <v>260</v>
      </c>
      <c r="L17" s="62" t="s">
        <v>196</v>
      </c>
      <c r="M17" s="78" t="s">
        <v>196</v>
      </c>
    </row>
    <row r="18" spans="1:13" ht="15" customHeight="1">
      <c r="A18" s="46" t="s">
        <v>110</v>
      </c>
      <c r="B18" s="47"/>
      <c r="C18" s="48"/>
      <c r="D18" s="9" t="s">
        <v>114</v>
      </c>
      <c r="E18" s="9">
        <v>672636</v>
      </c>
      <c r="F18" s="16" t="s">
        <v>114</v>
      </c>
      <c r="G18" s="16">
        <v>1019817</v>
      </c>
      <c r="H18" s="62" t="s">
        <v>196</v>
      </c>
      <c r="I18" s="62">
        <v>1563293</v>
      </c>
      <c r="J18" s="62" t="s">
        <v>261</v>
      </c>
      <c r="K18" s="62">
        <v>401713</v>
      </c>
      <c r="L18" s="62" t="s">
        <v>196</v>
      </c>
      <c r="M18" s="78">
        <v>398022</v>
      </c>
    </row>
    <row r="19" spans="1:13" ht="15" customHeight="1">
      <c r="A19" s="13" t="s">
        <v>237</v>
      </c>
      <c r="B19" s="17"/>
      <c r="C19" s="95"/>
      <c r="D19" s="9" t="s">
        <v>114</v>
      </c>
      <c r="E19" s="9" t="s">
        <v>114</v>
      </c>
      <c r="F19" s="16" t="s">
        <v>114</v>
      </c>
      <c r="G19" s="16" t="s">
        <v>114</v>
      </c>
      <c r="H19" s="63" t="s">
        <v>196</v>
      </c>
      <c r="I19" s="34">
        <v>31115</v>
      </c>
      <c r="J19" s="63" t="s">
        <v>196</v>
      </c>
      <c r="K19" s="18" t="s">
        <v>196</v>
      </c>
      <c r="L19" s="63" t="s">
        <v>196</v>
      </c>
      <c r="M19" s="19" t="s">
        <v>196</v>
      </c>
    </row>
    <row r="20" spans="1:13" ht="15" customHeight="1">
      <c r="A20" s="46" t="s">
        <v>186</v>
      </c>
      <c r="B20" s="47"/>
      <c r="C20" s="48"/>
      <c r="D20" s="9" t="s">
        <v>114</v>
      </c>
      <c r="E20" s="9">
        <v>66189</v>
      </c>
      <c r="F20" s="9" t="s">
        <v>114</v>
      </c>
      <c r="G20" s="16">
        <v>10978</v>
      </c>
      <c r="H20" s="62" t="s">
        <v>196</v>
      </c>
      <c r="I20" s="62">
        <v>21129</v>
      </c>
      <c r="J20" s="62" t="s">
        <v>196</v>
      </c>
      <c r="K20" s="62" t="s">
        <v>196</v>
      </c>
      <c r="L20" s="62" t="s">
        <v>196</v>
      </c>
      <c r="M20" s="78" t="s">
        <v>196</v>
      </c>
    </row>
    <row r="21" spans="1:13" ht="15" customHeight="1">
      <c r="A21" s="11" t="s">
        <v>188</v>
      </c>
      <c r="B21" s="12"/>
      <c r="C21" s="42"/>
      <c r="D21" s="9" t="s">
        <v>114</v>
      </c>
      <c r="E21" s="9" t="s">
        <v>114</v>
      </c>
      <c r="F21" s="16" t="s">
        <v>114</v>
      </c>
      <c r="G21" s="16">
        <v>27532</v>
      </c>
      <c r="H21" s="62" t="s">
        <v>196</v>
      </c>
      <c r="I21" s="62">
        <v>20119</v>
      </c>
      <c r="J21" s="62" t="s">
        <v>196</v>
      </c>
      <c r="K21" s="62" t="s">
        <v>196</v>
      </c>
      <c r="L21" s="62" t="s">
        <v>196</v>
      </c>
      <c r="M21" s="78" t="s">
        <v>196</v>
      </c>
    </row>
    <row r="22" spans="1:13" ht="15" customHeight="1">
      <c r="A22" s="11" t="s">
        <v>105</v>
      </c>
      <c r="B22" s="12"/>
      <c r="C22" s="42"/>
      <c r="D22" s="9" t="s">
        <v>114</v>
      </c>
      <c r="E22" s="9">
        <v>1600276</v>
      </c>
      <c r="F22" s="16" t="s">
        <v>114</v>
      </c>
      <c r="G22" s="16">
        <v>1322815</v>
      </c>
      <c r="H22" s="62" t="s">
        <v>196</v>
      </c>
      <c r="I22" s="62">
        <v>1382107</v>
      </c>
      <c r="J22" s="62" t="s">
        <v>196</v>
      </c>
      <c r="K22" s="62">
        <v>2100740</v>
      </c>
      <c r="L22" s="62" t="s">
        <v>196</v>
      </c>
      <c r="M22" s="78">
        <v>2468195</v>
      </c>
    </row>
    <row r="23" spans="1:13" ht="15" customHeight="1">
      <c r="A23" s="46" t="s">
        <v>157</v>
      </c>
      <c r="B23" s="47"/>
      <c r="C23" s="48"/>
      <c r="D23" s="9" t="s">
        <v>114</v>
      </c>
      <c r="E23" s="9" t="s">
        <v>114</v>
      </c>
      <c r="F23" s="16" t="s">
        <v>114</v>
      </c>
      <c r="G23" s="16" t="s">
        <v>114</v>
      </c>
      <c r="H23" s="62" t="s">
        <v>114</v>
      </c>
      <c r="I23" s="62" t="s">
        <v>114</v>
      </c>
      <c r="J23" s="62" t="s">
        <v>196</v>
      </c>
      <c r="K23" s="62" t="s">
        <v>196</v>
      </c>
      <c r="L23" s="62" t="s">
        <v>196</v>
      </c>
      <c r="M23" s="78" t="s">
        <v>196</v>
      </c>
    </row>
    <row r="24" spans="1:13" ht="15" customHeight="1">
      <c r="A24" s="11" t="s">
        <v>189</v>
      </c>
      <c r="B24" s="12"/>
      <c r="C24" s="42"/>
      <c r="D24" s="9" t="s">
        <v>114</v>
      </c>
      <c r="E24" s="9" t="s">
        <v>114</v>
      </c>
      <c r="F24" s="16" t="s">
        <v>114</v>
      </c>
      <c r="G24" s="16">
        <v>161999</v>
      </c>
      <c r="H24" s="62" t="s">
        <v>196</v>
      </c>
      <c r="I24" s="62">
        <v>163047</v>
      </c>
      <c r="J24" s="62" t="s">
        <v>196</v>
      </c>
      <c r="K24" s="62">
        <v>626813</v>
      </c>
      <c r="L24" s="62" t="s">
        <v>196</v>
      </c>
      <c r="M24" s="78">
        <v>154579</v>
      </c>
    </row>
    <row r="25" spans="1:13" ht="15" customHeight="1">
      <c r="A25" s="46" t="s">
        <v>187</v>
      </c>
      <c r="B25" s="47"/>
      <c r="C25" s="48"/>
      <c r="D25" s="9" t="s">
        <v>114</v>
      </c>
      <c r="E25" s="9">
        <v>2095</v>
      </c>
      <c r="F25" s="18" t="s">
        <v>114</v>
      </c>
      <c r="G25" s="16" t="s">
        <v>114</v>
      </c>
      <c r="H25" s="62" t="s">
        <v>196</v>
      </c>
      <c r="I25" s="62" t="s">
        <v>196</v>
      </c>
      <c r="J25" s="62" t="s">
        <v>196</v>
      </c>
      <c r="K25" s="62" t="s">
        <v>196</v>
      </c>
      <c r="L25" s="62" t="s">
        <v>196</v>
      </c>
      <c r="M25" s="78" t="s">
        <v>196</v>
      </c>
    </row>
    <row r="26" spans="1:13" ht="15" customHeight="1">
      <c r="A26" s="46" t="s">
        <v>115</v>
      </c>
      <c r="B26" s="47"/>
      <c r="C26" s="48"/>
      <c r="D26" s="9" t="s">
        <v>114</v>
      </c>
      <c r="E26" s="9">
        <v>412039</v>
      </c>
      <c r="F26" s="16" t="s">
        <v>114</v>
      </c>
      <c r="G26" s="16" t="s">
        <v>114</v>
      </c>
      <c r="H26" s="62" t="s">
        <v>114</v>
      </c>
      <c r="I26" s="62" t="s">
        <v>114</v>
      </c>
      <c r="J26" s="62" t="s">
        <v>196</v>
      </c>
      <c r="K26" s="62" t="s">
        <v>196</v>
      </c>
      <c r="L26" s="62" t="s">
        <v>196</v>
      </c>
      <c r="M26" s="78" t="s">
        <v>196</v>
      </c>
    </row>
    <row r="27" spans="1:13" ht="15" customHeight="1">
      <c r="A27" s="46" t="s">
        <v>158</v>
      </c>
      <c r="B27" s="47"/>
      <c r="C27" s="48"/>
      <c r="D27" s="9" t="s">
        <v>114</v>
      </c>
      <c r="E27" s="9" t="s">
        <v>114</v>
      </c>
      <c r="F27" s="16" t="s">
        <v>114</v>
      </c>
      <c r="G27" s="16" t="s">
        <v>114</v>
      </c>
      <c r="H27" s="62" t="s">
        <v>114</v>
      </c>
      <c r="I27" s="62" t="s">
        <v>114</v>
      </c>
      <c r="J27" s="62" t="s">
        <v>196</v>
      </c>
      <c r="K27" s="62" t="s">
        <v>196</v>
      </c>
      <c r="L27" s="62" t="s">
        <v>196</v>
      </c>
      <c r="M27" s="78" t="s">
        <v>196</v>
      </c>
    </row>
    <row r="28" spans="1:13" ht="15" customHeight="1">
      <c r="A28" s="46" t="s">
        <v>111</v>
      </c>
      <c r="B28" s="47"/>
      <c r="C28" s="48"/>
      <c r="D28" s="9" t="s">
        <v>114</v>
      </c>
      <c r="E28" s="9">
        <v>159885</v>
      </c>
      <c r="F28" s="16" t="s">
        <v>114</v>
      </c>
      <c r="G28" s="16">
        <v>140342</v>
      </c>
      <c r="H28" s="62" t="s">
        <v>196</v>
      </c>
      <c r="I28" s="62">
        <v>267207</v>
      </c>
      <c r="J28" s="62" t="s">
        <v>196</v>
      </c>
      <c r="K28" s="62">
        <v>264599</v>
      </c>
      <c r="L28" s="62" t="s">
        <v>196</v>
      </c>
      <c r="M28" s="78" t="s">
        <v>196</v>
      </c>
    </row>
    <row r="29" spans="1:13" ht="15" customHeight="1">
      <c r="A29" s="46" t="s">
        <v>159</v>
      </c>
      <c r="B29" s="47"/>
      <c r="C29" s="48"/>
      <c r="D29" s="9" t="s">
        <v>114</v>
      </c>
      <c r="E29" s="9">
        <v>137269</v>
      </c>
      <c r="F29" s="16" t="s">
        <v>114</v>
      </c>
      <c r="G29" s="16">
        <v>158191</v>
      </c>
      <c r="H29" s="62" t="s">
        <v>196</v>
      </c>
      <c r="I29" s="62">
        <v>141016</v>
      </c>
      <c r="J29" s="62" t="s">
        <v>196</v>
      </c>
      <c r="K29" s="62" t="s">
        <v>196</v>
      </c>
      <c r="L29" s="62" t="s">
        <v>196</v>
      </c>
      <c r="M29" s="78" t="s">
        <v>196</v>
      </c>
    </row>
    <row r="30" spans="1:13" ht="15" customHeight="1">
      <c r="A30" s="11" t="s">
        <v>107</v>
      </c>
      <c r="B30" s="12"/>
      <c r="C30" s="42"/>
      <c r="D30" s="9" t="s">
        <v>114</v>
      </c>
      <c r="E30" s="9">
        <v>874538</v>
      </c>
      <c r="F30" s="16" t="s">
        <v>114</v>
      </c>
      <c r="G30" s="16">
        <v>882762</v>
      </c>
      <c r="H30" s="62" t="s">
        <v>196</v>
      </c>
      <c r="I30" s="62">
        <v>726545</v>
      </c>
      <c r="J30" s="62" t="s">
        <v>196</v>
      </c>
      <c r="K30" s="62">
        <v>1185059</v>
      </c>
      <c r="L30" s="62" t="s">
        <v>196</v>
      </c>
      <c r="M30" s="78">
        <v>581780</v>
      </c>
    </row>
    <row r="31" spans="1:13" ht="15" customHeight="1">
      <c r="A31" s="11" t="s">
        <v>108</v>
      </c>
      <c r="B31" s="12"/>
      <c r="C31" s="42"/>
      <c r="D31" s="9" t="s">
        <v>114</v>
      </c>
      <c r="E31" s="9">
        <v>22620</v>
      </c>
      <c r="F31" s="16" t="s">
        <v>114</v>
      </c>
      <c r="G31" s="16">
        <v>470349</v>
      </c>
      <c r="H31" s="62" t="s">
        <v>196</v>
      </c>
      <c r="I31" s="62">
        <v>425866</v>
      </c>
      <c r="J31" s="62" t="s">
        <v>196</v>
      </c>
      <c r="K31" s="62">
        <v>218474</v>
      </c>
      <c r="L31" s="62" t="s">
        <v>196</v>
      </c>
      <c r="M31" s="78">
        <v>582616</v>
      </c>
    </row>
    <row r="32" spans="1:13" ht="13.5">
      <c r="A32" s="11" t="s">
        <v>109</v>
      </c>
      <c r="B32" s="12"/>
      <c r="C32" s="42"/>
      <c r="D32" s="9" t="s">
        <v>114</v>
      </c>
      <c r="E32" s="9">
        <v>2121</v>
      </c>
      <c r="F32" s="16" t="s">
        <v>114</v>
      </c>
      <c r="G32" s="16" t="s">
        <v>114</v>
      </c>
      <c r="H32" s="62" t="s">
        <v>114</v>
      </c>
      <c r="I32" s="62" t="s">
        <v>114</v>
      </c>
      <c r="J32" s="62" t="s">
        <v>262</v>
      </c>
      <c r="K32" s="62">
        <v>2385</v>
      </c>
      <c r="L32" s="62" t="s">
        <v>196</v>
      </c>
      <c r="M32" s="78" t="s">
        <v>196</v>
      </c>
    </row>
    <row r="33" spans="1:13" ht="13.5">
      <c r="A33" s="13" t="s">
        <v>238</v>
      </c>
      <c r="B33" s="17"/>
      <c r="C33" s="95"/>
      <c r="D33" s="32" t="s">
        <v>114</v>
      </c>
      <c r="E33" s="32" t="s">
        <v>114</v>
      </c>
      <c r="F33" s="32" t="s">
        <v>114</v>
      </c>
      <c r="G33" s="32" t="s">
        <v>114</v>
      </c>
      <c r="H33" s="63" t="s">
        <v>196</v>
      </c>
      <c r="I33" s="34">
        <v>137038</v>
      </c>
      <c r="J33" s="63" t="s">
        <v>263</v>
      </c>
      <c r="K33" s="18" t="s">
        <v>196</v>
      </c>
      <c r="L33" s="63" t="s">
        <v>196</v>
      </c>
      <c r="M33" s="19" t="s">
        <v>196</v>
      </c>
    </row>
    <row r="34" spans="1:13" ht="13.5">
      <c r="A34" s="13" t="s">
        <v>264</v>
      </c>
      <c r="B34" s="17"/>
      <c r="C34" s="95"/>
      <c r="D34" s="32" t="s">
        <v>196</v>
      </c>
      <c r="E34" s="32" t="s">
        <v>196</v>
      </c>
      <c r="F34" s="32" t="s">
        <v>196</v>
      </c>
      <c r="G34" s="32" t="s">
        <v>196</v>
      </c>
      <c r="H34" s="63" t="s">
        <v>196</v>
      </c>
      <c r="I34" s="18" t="s">
        <v>196</v>
      </c>
      <c r="J34" s="63" t="s">
        <v>196</v>
      </c>
      <c r="K34" s="18">
        <v>50402</v>
      </c>
      <c r="L34" s="63" t="s">
        <v>196</v>
      </c>
      <c r="M34" s="78" t="s">
        <v>196</v>
      </c>
    </row>
    <row r="35" spans="1:13" ht="13.5">
      <c r="A35" s="64" t="s">
        <v>190</v>
      </c>
      <c r="B35" s="65"/>
      <c r="C35" s="66"/>
      <c r="D35" s="14" t="s">
        <v>114</v>
      </c>
      <c r="E35" s="14" t="s">
        <v>114</v>
      </c>
      <c r="F35" s="67" t="s">
        <v>114</v>
      </c>
      <c r="G35" s="67">
        <v>147791</v>
      </c>
      <c r="H35" s="68" t="s">
        <v>114</v>
      </c>
      <c r="I35" s="68" t="s">
        <v>114</v>
      </c>
      <c r="J35" s="68" t="s">
        <v>196</v>
      </c>
      <c r="K35" s="68">
        <v>304878</v>
      </c>
      <c r="L35" s="68" t="s">
        <v>196</v>
      </c>
      <c r="M35" s="111">
        <v>592412</v>
      </c>
    </row>
    <row r="36" spans="10:13" ht="13.5">
      <c r="J36" s="17"/>
      <c r="K36" s="39"/>
      <c r="L36" s="45"/>
      <c r="M36" s="39" t="s">
        <v>78</v>
      </c>
    </row>
    <row r="39" spans="4:5" ht="13.5">
      <c r="D39" s="17"/>
      <c r="E39" s="17"/>
    </row>
  </sheetData>
  <sheetProtection/>
  <mergeCells count="8">
    <mergeCell ref="L4:M4"/>
    <mergeCell ref="F4:G4"/>
    <mergeCell ref="H4:I4"/>
    <mergeCell ref="D4:E4"/>
    <mergeCell ref="J4:K4"/>
    <mergeCell ref="A4:A5"/>
    <mergeCell ref="C4:C5"/>
    <mergeCell ref="B4:B5"/>
  </mergeCells>
  <printOptions horizontalCentered="1"/>
  <pageMargins left="0.27" right="0.35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kubota natsuki</cp:lastModifiedBy>
  <cp:lastPrinted>2022-02-01T08:59:22Z</cp:lastPrinted>
  <dcterms:created xsi:type="dcterms:W3CDTF">2012-07-06T00:57:13Z</dcterms:created>
  <dcterms:modified xsi:type="dcterms:W3CDTF">2022-03-28T05:03:08Z</dcterms:modified>
  <cp:category/>
  <cp:version/>
  <cp:contentType/>
  <cp:contentStatus/>
</cp:coreProperties>
</file>