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4.9" sheetId="1" r:id="rId1"/>
  </sheets>
  <definedNames>
    <definedName name="_xlnm.Print_Area" localSheetId="0">'R4.9'!$A$1:$H$144</definedName>
    <definedName name="_xlnm.Print_Titles" localSheetId="0">'R4.9'!$3:$4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<sst xmlns="http://schemas.openxmlformats.org/spreadsheetml/2006/main" count="288" uniqueCount="286">
  <si>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</si>
  <si>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</si>
  <si>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</si>
  <si>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</si>
  <si>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</si>
  <si>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</si>
  <si>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</si>
  <si>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</si>
  <si>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</si>
  <si>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</si>
  <si>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</si>
  <si>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</si>
  <si>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</si>
  <si>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</si>
  <si>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</si>
  <si>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</si>
  <si>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</si>
  <si>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</si>
  <si>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</si>
  <si>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</si>
  <si>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</si>
  <si>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</si>
  <si>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</si>
  <si>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</si>
  <si>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</si>
  <si>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</si>
  <si>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</si>
  <si>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</si>
  <si>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</si>
  <si>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</si>
  <si>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</si>
  <si>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</si>
  <si>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</si>
  <si>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</si>
  <si>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</si>
  <si>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</si>
  <si>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</si>
  <si>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</si>
  <si>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</si>
  <si>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</si>
  <si>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</si>
  <si>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</si>
  <si>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</si>
  <si>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</si>
  <si>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</si>
  <si>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</si>
  <si>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</si>
  <si>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</si>
  <si>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</si>
  <si>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</si>
  <si>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</si>
  <si>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</si>
  <si>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</si>
  <si>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</si>
  <si>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</si>
  <si>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</si>
  <si>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</si>
  <si>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</si>
  <si>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</si>
  <si>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</si>
  <si>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</si>
  <si>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</si>
  <si>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</si>
  <si>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</si>
  <si>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</si>
  <si>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</si>
  <si>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</si>
  <si>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</si>
  <si>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</si>
  <si>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</si>
  <si>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</si>
  <si>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</si>
  <si>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</si>
  <si>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</si>
  <si>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</si>
  <si>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</si>
  <si>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</si>
  <si>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</si>
  <si>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</si>
  <si>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</si>
  <si>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</si>
  <si>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</si>
  <si>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</si>
  <si>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</si>
  <si>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</si>
  <si>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</si>
  <si>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</si>
  <si>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</si>
  <si>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</si>
  <si>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</si>
  <si>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</si>
  <si>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</si>
  <si>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</si>
  <si>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</si>
  <si>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</si>
  <si>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</si>
  <si>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</si>
  <si>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</si>
  <si>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</si>
  <si>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</si>
  <si>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</si>
  <si>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</si>
  <si>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</si>
  <si>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</si>
  <si>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</si>
  <si>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</si>
  <si>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</si>
  <si>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</si>
  <si>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</si>
  <si>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</si>
  <si>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</si>
  <si>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</si>
  <si>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</si>
  <si>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</si>
  <si>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</si>
  <si>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</si>
  <si>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</si>
  <si>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</si>
  <si>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</si>
  <si>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</si>
  <si>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</si>
  <si>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</si>
  <si>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</si>
  <si>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</si>
  <si>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</si>
  <si>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</si>
  <si>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</si>
  <si>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</si>
  <si>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</si>
  <si>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</si>
  <si>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</si>
  <si>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</si>
  <si>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</si>
  <si>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</si>
  <si>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</si>
  <si>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</si>
  <si>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</si>
  <si>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</si>
  <si>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</si>
  <si>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</si>
  <si>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</si>
  <si>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</si>
  <si>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</si>
  <si>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</si>
  <si>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</si>
  <si>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</si>
  <si>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</si>
  <si>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</si>
  <si>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</si>
  <si>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</si>
  <si>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</si>
  <si>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</si>
  <si>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</si>
  <si>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</si>
  <si>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</si>
  <si>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</si>
  <si>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</si>
  <si>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</si>
  <si>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</si>
  <si>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</si>
  <si>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</si>
  <si>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</si>
  <si>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</si>
  <si>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</si>
  <si>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</si>
  <si>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</si>
  <si>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</si>
  <si>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上下浜小学校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</si>
  <si>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</si>
  <si>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</si>
  <si>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</si>
  <si>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</si>
  <si>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</si>
  <si>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</si>
  <si>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</si>
  <si>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</si>
  <si>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</si>
  <si>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</si>
  <si>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</si>
  <si>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</si>
  <si>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</si>
  <si>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</si>
  <si>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</si>
  <si>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</si>
  <si>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</si>
  <si>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</si>
  <si>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</si>
  <si>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</si>
  <si>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</si>
  <si>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</si>
  <si>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</si>
  <si>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</si>
  <si>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</si>
  <si>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</si>
  <si>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</si>
  <si>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</si>
  <si>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</si>
  <si>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</si>
  <si>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</si>
  <si>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</si>
  <si>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</si>
  <si>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</si>
  <si>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</si>
  <si>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</si>
  <si>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</si>
  <si>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</si>
  <si>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</si>
  <si>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</si>
  <si>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</si>
  <si>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</si>
  <si>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</si>
  <si>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</si>
  <si>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</si>
  <si>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</si>
  <si>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</si>
  <si>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</si>
  <si>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</si>
  <si>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</si>
  <si>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</si>
  <si>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</si>
  <si>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</si>
  <si>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</si>
  <si>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</si>
  <si>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</si>
  <si>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</si>
  <si>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</si>
  <si>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</si>
  <si>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</si>
  <si>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</si>
  <si>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</si>
  <si>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</si>
  <si>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</si>
  <si>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</si>
  <si>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</si>
  <si>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</si>
  <si>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</si>
  <si>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</si>
  <si>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</si>
  <si>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</si>
  <si>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</si>
  <si>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</si>
  <si>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</si>
  <si>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</si>
  <si>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</si>
  <si>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</si>
  <si>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</si>
  <si>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</si>
  <si>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</si>
  <si>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</si>
  <si>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</si>
  <si>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</si>
  <si>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</si>
  <si>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</si>
  <si>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</si>
  <si>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</si>
  <si>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</si>
  <si>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</si>
  <si>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</si>
  <si>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</si>
  <si>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</si>
  <si>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</si>
  <si>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</si>
  <si>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</si>
  <si>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</si>
  <si>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</si>
  <si>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</si>
  <si>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</si>
  <si>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</si>
  <si>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</si>
  <si>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</si>
  <si>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岩木多目的研修センター</t>
  </si>
  <si>
    <t>春日謙信交流館</t>
  </si>
  <si>
    <t>旧古城小学校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</si>
  <si>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</si>
  <si>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</si>
  <si>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</si>
  <si>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</si>
  <si>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</si>
  <si>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</si>
  <si>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旧宮嶋小学校</t>
  </si>
  <si>
    <t>旧山部小学校</t>
  </si>
  <si>
    <t>旧板倉地区公民館菰立分館</t>
  </si>
  <si>
    <t>高志小学校</t>
  </si>
  <si>
    <t>有田小学校</t>
  </si>
  <si>
    <t>大蒲生田公民館</t>
  </si>
  <si>
    <t>投票区別選挙人名簿登録者数（令和4年9月1日）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</si>
</sst>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D22" sqref="D22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285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174</v>
      </c>
      <c r="B3" s="67"/>
      <c r="C3" s="70" t="s">
        <v>137</v>
      </c>
      <c r="D3" s="70" t="s">
        <v>138</v>
      </c>
      <c r="E3" s="72" t="s">
        <v>158</v>
      </c>
      <c r="F3" s="74" t="s">
        <v>160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931</v>
      </c>
      <c r="D5" s="49">
        <v>1000</v>
      </c>
      <c r="E5" s="49">
        <f>SUM(C5:D5)</f>
        <v>1931</v>
      </c>
      <c r="F5" s="76">
        <f>SUM(C5:C62)</f>
        <v>52407</v>
      </c>
      <c r="G5" s="76">
        <f>SUM(D5:D62)</f>
        <v>54882</v>
      </c>
      <c r="H5" s="53">
        <f>SUM(E5:E62)</f>
        <v>107289</v>
      </c>
    </row>
    <row r="6" spans="1:8" ht="23.25" customHeight="1">
      <c r="A6" s="16" t="s">
        <v>1</v>
      </c>
      <c r="B6" s="17" t="s">
        <v>177</v>
      </c>
      <c r="C6" s="37">
        <v>1060</v>
      </c>
      <c r="D6" s="37">
        <v>1248</v>
      </c>
      <c r="E6" s="38">
        <f>SUM(C6:D6)</f>
        <v>2308</v>
      </c>
      <c r="F6" s="77"/>
      <c r="G6" s="77"/>
      <c r="H6" s="54"/>
    </row>
    <row r="7" spans="1:8" ht="23.25" customHeight="1">
      <c r="A7" s="16" t="s">
        <v>2</v>
      </c>
      <c r="B7" s="17" t="s">
        <v>140</v>
      </c>
      <c r="C7" s="37">
        <v>1393</v>
      </c>
      <c r="D7" s="37">
        <v>1659</v>
      </c>
      <c r="E7" s="38">
        <f aca="true" t="shared" si="0" ref="E7:E70">SUM(C7:D7)</f>
        <v>3052</v>
      </c>
      <c r="F7" s="77"/>
      <c r="G7" s="77"/>
      <c r="H7" s="54"/>
    </row>
    <row r="8" spans="1:8" ht="23.25" customHeight="1">
      <c r="A8" s="16" t="s">
        <v>3</v>
      </c>
      <c r="B8" s="17" t="s">
        <v>261</v>
      </c>
      <c r="C8" s="37">
        <v>1655</v>
      </c>
      <c r="D8" s="37">
        <v>1443</v>
      </c>
      <c r="E8" s="38">
        <f t="shared" si="0"/>
        <v>3098</v>
      </c>
      <c r="F8" s="77"/>
      <c r="G8" s="77"/>
      <c r="H8" s="54"/>
    </row>
    <row r="9" spans="1:8" ht="23.25" customHeight="1">
      <c r="A9" s="16" t="s">
        <v>262</v>
      </c>
      <c r="B9" s="47" t="s">
        <v>178</v>
      </c>
      <c r="C9" s="37">
        <v>1133</v>
      </c>
      <c r="D9" s="37">
        <v>1331</v>
      </c>
      <c r="E9" s="38">
        <f t="shared" si="0"/>
        <v>2464</v>
      </c>
      <c r="F9" s="77"/>
      <c r="G9" s="77"/>
      <c r="H9" s="54"/>
    </row>
    <row r="10" spans="1:8" ht="23.25" customHeight="1">
      <c r="A10" s="16" t="s">
        <v>4</v>
      </c>
      <c r="B10" s="17" t="s">
        <v>141</v>
      </c>
      <c r="C10" s="37">
        <v>682</v>
      </c>
      <c r="D10" s="37">
        <v>842</v>
      </c>
      <c r="E10" s="38">
        <f t="shared" si="0"/>
        <v>1524</v>
      </c>
      <c r="F10" s="77"/>
      <c r="G10" s="77"/>
      <c r="H10" s="54"/>
    </row>
    <row r="11" spans="1:8" ht="23.25" customHeight="1">
      <c r="A11" s="16" t="s">
        <v>5</v>
      </c>
      <c r="B11" s="17" t="s">
        <v>179</v>
      </c>
      <c r="C11" s="37">
        <v>605</v>
      </c>
      <c r="D11" s="37">
        <v>644</v>
      </c>
      <c r="E11" s="38">
        <f t="shared" si="0"/>
        <v>1249</v>
      </c>
      <c r="F11" s="77"/>
      <c r="G11" s="77"/>
      <c r="H11" s="54"/>
    </row>
    <row r="12" spans="1:8" ht="23.25" customHeight="1">
      <c r="A12" s="16" t="s">
        <v>6</v>
      </c>
      <c r="B12" s="17" t="s">
        <v>263</v>
      </c>
      <c r="C12" s="37">
        <v>787</v>
      </c>
      <c r="D12" s="37">
        <v>874</v>
      </c>
      <c r="E12" s="38">
        <f t="shared" si="0"/>
        <v>1661</v>
      </c>
      <c r="F12" s="77"/>
      <c r="G12" s="77"/>
      <c r="H12" s="54"/>
    </row>
    <row r="13" spans="1:8" ht="23.25" customHeight="1">
      <c r="A13" s="16" t="s">
        <v>7</v>
      </c>
      <c r="B13" s="47" t="s">
        <v>264</v>
      </c>
      <c r="C13" s="37">
        <v>868</v>
      </c>
      <c r="D13" s="37">
        <v>869</v>
      </c>
      <c r="E13" s="38">
        <f t="shared" si="0"/>
        <v>1737</v>
      </c>
      <c r="F13" s="77"/>
      <c r="G13" s="77"/>
      <c r="H13" s="54"/>
    </row>
    <row r="14" spans="1:8" ht="23.25" customHeight="1">
      <c r="A14" s="16" t="s">
        <v>8</v>
      </c>
      <c r="B14" s="17" t="s">
        <v>142</v>
      </c>
      <c r="C14" s="37">
        <v>1376</v>
      </c>
      <c r="D14" s="37">
        <v>1392</v>
      </c>
      <c r="E14" s="38">
        <f t="shared" si="0"/>
        <v>2768</v>
      </c>
      <c r="F14" s="77"/>
      <c r="G14" s="77"/>
      <c r="H14" s="54"/>
    </row>
    <row r="15" spans="1:8" ht="23.25" customHeight="1">
      <c r="A15" s="16" t="s">
        <v>9</v>
      </c>
      <c r="B15" s="17" t="s">
        <v>265</v>
      </c>
      <c r="C15" s="37">
        <v>840</v>
      </c>
      <c r="D15" s="37">
        <v>909</v>
      </c>
      <c r="E15" s="38">
        <f t="shared" si="0"/>
        <v>1749</v>
      </c>
      <c r="F15" s="77"/>
      <c r="G15" s="77"/>
      <c r="H15" s="54"/>
    </row>
    <row r="16" spans="1:8" ht="23.25" customHeight="1">
      <c r="A16" s="16" t="s">
        <v>10</v>
      </c>
      <c r="B16" s="17" t="s">
        <v>180</v>
      </c>
      <c r="C16" s="37">
        <v>1186</v>
      </c>
      <c r="D16" s="37">
        <v>1290</v>
      </c>
      <c r="E16" s="38">
        <f t="shared" si="0"/>
        <v>2476</v>
      </c>
      <c r="F16" s="77"/>
      <c r="G16" s="77"/>
      <c r="H16" s="54"/>
    </row>
    <row r="17" spans="1:8" ht="23.25" customHeight="1">
      <c r="A17" s="16" t="s">
        <v>11</v>
      </c>
      <c r="B17" s="17" t="s">
        <v>143</v>
      </c>
      <c r="C17" s="37">
        <v>1704</v>
      </c>
      <c r="D17" s="37">
        <v>1923</v>
      </c>
      <c r="E17" s="38">
        <f t="shared" si="0"/>
        <v>3627</v>
      </c>
      <c r="F17" s="77"/>
      <c r="G17" s="77"/>
      <c r="H17" s="54"/>
    </row>
    <row r="18" spans="1:8" ht="23.25" customHeight="1">
      <c r="A18" s="18" t="s">
        <v>12</v>
      </c>
      <c r="B18" s="17" t="s">
        <v>144</v>
      </c>
      <c r="C18" s="37">
        <v>1055</v>
      </c>
      <c r="D18" s="37">
        <v>1092</v>
      </c>
      <c r="E18" s="38">
        <f t="shared" si="0"/>
        <v>2147</v>
      </c>
      <c r="F18" s="77"/>
      <c r="G18" s="77"/>
      <c r="H18" s="54"/>
    </row>
    <row r="19" spans="1:8" ht="23.25" customHeight="1">
      <c r="A19" s="16" t="s">
        <v>13</v>
      </c>
      <c r="B19" s="17" t="s">
        <v>145</v>
      </c>
      <c r="C19" s="37">
        <v>967</v>
      </c>
      <c r="D19" s="37">
        <v>897</v>
      </c>
      <c r="E19" s="38">
        <f t="shared" si="0"/>
        <v>1864</v>
      </c>
      <c r="F19" s="77"/>
      <c r="G19" s="77"/>
      <c r="H19" s="54"/>
    </row>
    <row r="20" spans="1:8" ht="23.25" customHeight="1">
      <c r="A20" s="16" t="s">
        <v>14</v>
      </c>
      <c r="B20" s="17" t="s">
        <v>181</v>
      </c>
      <c r="C20" s="37">
        <v>1312</v>
      </c>
      <c r="D20" s="37">
        <v>1509</v>
      </c>
      <c r="E20" s="38">
        <f t="shared" si="0"/>
        <v>2821</v>
      </c>
      <c r="F20" s="77"/>
      <c r="G20" s="77"/>
      <c r="H20" s="54"/>
    </row>
    <row r="21" spans="1:8" ht="23.25" customHeight="1">
      <c r="A21" s="16" t="s">
        <v>15</v>
      </c>
      <c r="B21" s="17" t="s">
        <v>146</v>
      </c>
      <c r="C21" s="37">
        <v>869</v>
      </c>
      <c r="D21" s="37">
        <v>883</v>
      </c>
      <c r="E21" s="38">
        <f t="shared" si="0"/>
        <v>1752</v>
      </c>
      <c r="F21" s="77"/>
      <c r="G21" s="77"/>
      <c r="H21" s="54"/>
    </row>
    <row r="22" spans="1:8" ht="23.25" customHeight="1">
      <c r="A22" s="16" t="s">
        <v>16</v>
      </c>
      <c r="B22" s="17" t="s">
        <v>266</v>
      </c>
      <c r="C22" s="37">
        <v>2451</v>
      </c>
      <c r="D22" s="37">
        <v>2490</v>
      </c>
      <c r="E22" s="38">
        <f t="shared" si="0"/>
        <v>4941</v>
      </c>
      <c r="F22" s="77"/>
      <c r="G22" s="77"/>
      <c r="H22" s="54"/>
    </row>
    <row r="23" spans="1:8" ht="23.25" customHeight="1">
      <c r="A23" s="16" t="s">
        <v>17</v>
      </c>
      <c r="B23" s="17" t="s">
        <v>147</v>
      </c>
      <c r="C23" s="37">
        <v>22</v>
      </c>
      <c r="D23" s="37">
        <v>29</v>
      </c>
      <c r="E23" s="38">
        <f t="shared" si="0"/>
        <v>51</v>
      </c>
      <c r="F23" s="77"/>
      <c r="G23" s="77"/>
      <c r="H23" s="54"/>
    </row>
    <row r="24" spans="1:8" ht="23.25" customHeight="1">
      <c r="A24" s="19" t="s">
        <v>18</v>
      </c>
      <c r="B24" s="17" t="s">
        <v>148</v>
      </c>
      <c r="C24" s="38">
        <v>87</v>
      </c>
      <c r="D24" s="38">
        <v>95</v>
      </c>
      <c r="E24" s="38">
        <f t="shared" si="0"/>
        <v>182</v>
      </c>
      <c r="F24" s="77"/>
      <c r="G24" s="77"/>
      <c r="H24" s="54"/>
    </row>
    <row r="25" spans="1:8" ht="23.25" customHeight="1">
      <c r="A25" s="19" t="s">
        <v>267</v>
      </c>
      <c r="B25" s="17" t="s">
        <v>182</v>
      </c>
      <c r="C25" s="38">
        <v>551</v>
      </c>
      <c r="D25" s="38">
        <v>563</v>
      </c>
      <c r="E25" s="38">
        <f t="shared" si="0"/>
        <v>1114</v>
      </c>
      <c r="F25" s="77"/>
      <c r="G25" s="77"/>
      <c r="H25" s="54"/>
    </row>
    <row r="26" spans="1:8" ht="23.25" customHeight="1">
      <c r="A26" s="20" t="s">
        <v>19</v>
      </c>
      <c r="B26" s="21" t="s">
        <v>183</v>
      </c>
      <c r="C26" s="39">
        <v>1619</v>
      </c>
      <c r="D26" s="39">
        <v>1722</v>
      </c>
      <c r="E26" s="39">
        <f t="shared" si="0"/>
        <v>3341</v>
      </c>
      <c r="F26" s="77"/>
      <c r="G26" s="77"/>
      <c r="H26" s="54"/>
    </row>
    <row r="27" spans="1:8" ht="23.25" customHeight="1">
      <c r="A27" s="19" t="s">
        <v>20</v>
      </c>
      <c r="B27" s="17" t="s">
        <v>149</v>
      </c>
      <c r="C27" s="38">
        <v>285</v>
      </c>
      <c r="D27" s="38">
        <v>288</v>
      </c>
      <c r="E27" s="38">
        <f t="shared" si="0"/>
        <v>573</v>
      </c>
      <c r="F27" s="77"/>
      <c r="G27" s="77"/>
      <c r="H27" s="54"/>
    </row>
    <row r="28" spans="1:8" ht="23.25" customHeight="1">
      <c r="A28" s="19" t="s">
        <v>21</v>
      </c>
      <c r="B28" s="17" t="s">
        <v>268</v>
      </c>
      <c r="C28" s="38">
        <v>512</v>
      </c>
      <c r="D28" s="38">
        <v>555</v>
      </c>
      <c r="E28" s="38">
        <f t="shared" si="0"/>
        <v>1067</v>
      </c>
      <c r="F28" s="77"/>
      <c r="G28" s="77"/>
      <c r="H28" s="54"/>
    </row>
    <row r="29" spans="1:8" ht="23.25" customHeight="1">
      <c r="A29" s="19" t="s">
        <v>22</v>
      </c>
      <c r="B29" s="17" t="s">
        <v>269</v>
      </c>
      <c r="C29" s="38">
        <v>1032</v>
      </c>
      <c r="D29" s="38">
        <v>1081</v>
      </c>
      <c r="E29" s="38">
        <f t="shared" si="0"/>
        <v>2113</v>
      </c>
      <c r="F29" s="77"/>
      <c r="G29" s="77"/>
      <c r="H29" s="54"/>
    </row>
    <row r="30" spans="1:8" ht="23.25" customHeight="1">
      <c r="A30" s="19" t="s">
        <v>23</v>
      </c>
      <c r="B30" s="17" t="s">
        <v>150</v>
      </c>
      <c r="C30" s="38">
        <v>706</v>
      </c>
      <c r="D30" s="38">
        <v>744</v>
      </c>
      <c r="E30" s="38">
        <f t="shared" si="0"/>
        <v>1450</v>
      </c>
      <c r="F30" s="77"/>
      <c r="G30" s="77"/>
      <c r="H30" s="54"/>
    </row>
    <row r="31" spans="1:9" ht="23.25" customHeight="1">
      <c r="A31" s="19" t="s">
        <v>24</v>
      </c>
      <c r="B31" s="17" t="s">
        <v>184</v>
      </c>
      <c r="C31" s="38">
        <v>131</v>
      </c>
      <c r="D31" s="38">
        <v>140</v>
      </c>
      <c r="E31" s="38">
        <f t="shared" si="0"/>
        <v>271</v>
      </c>
      <c r="F31" s="77"/>
      <c r="G31" s="77"/>
      <c r="H31" s="54"/>
      <c r="I31" s="46"/>
    </row>
    <row r="32" spans="1:8" ht="23.25" customHeight="1">
      <c r="A32" s="19" t="s">
        <v>25</v>
      </c>
      <c r="B32" s="17" t="s">
        <v>151</v>
      </c>
      <c r="C32" s="38">
        <v>68</v>
      </c>
      <c r="D32" s="38">
        <v>76</v>
      </c>
      <c r="E32" s="38">
        <f t="shared" si="0"/>
        <v>144</v>
      </c>
      <c r="F32" s="77"/>
      <c r="G32" s="77"/>
      <c r="H32" s="54"/>
    </row>
    <row r="33" spans="1:8" ht="23.25" customHeight="1">
      <c r="A33" s="19" t="s">
        <v>26</v>
      </c>
      <c r="B33" s="17" t="s">
        <v>185</v>
      </c>
      <c r="C33" s="38">
        <v>358</v>
      </c>
      <c r="D33" s="38">
        <v>427</v>
      </c>
      <c r="E33" s="38">
        <f t="shared" si="0"/>
        <v>785</v>
      </c>
      <c r="F33" s="77"/>
      <c r="G33" s="77"/>
      <c r="H33" s="54"/>
    </row>
    <row r="34" spans="1:8" ht="23.25" customHeight="1">
      <c r="A34" s="19" t="s">
        <v>27</v>
      </c>
      <c r="B34" s="17" t="s">
        <v>282</v>
      </c>
      <c r="C34" s="38">
        <v>2101</v>
      </c>
      <c r="D34" s="38">
        <v>2111</v>
      </c>
      <c r="E34" s="38">
        <f t="shared" si="0"/>
        <v>4212</v>
      </c>
      <c r="F34" s="77"/>
      <c r="G34" s="77"/>
      <c r="H34" s="54"/>
    </row>
    <row r="35" spans="1:8" ht="23.25" customHeight="1">
      <c r="A35" s="19" t="s">
        <v>28</v>
      </c>
      <c r="B35" s="17" t="s">
        <v>270</v>
      </c>
      <c r="C35" s="38">
        <v>1220</v>
      </c>
      <c r="D35" s="38">
        <v>1115</v>
      </c>
      <c r="E35" s="38">
        <f t="shared" si="0"/>
        <v>2335</v>
      </c>
      <c r="F35" s="77"/>
      <c r="G35" s="77"/>
      <c r="H35" s="54"/>
    </row>
    <row r="36" spans="1:8" ht="23.25" customHeight="1">
      <c r="A36" s="19" t="s">
        <v>29</v>
      </c>
      <c r="B36" s="17" t="s">
        <v>152</v>
      </c>
      <c r="C36" s="38">
        <v>2834</v>
      </c>
      <c r="D36" s="38">
        <v>2882</v>
      </c>
      <c r="E36" s="38">
        <f t="shared" si="0"/>
        <v>5716</v>
      </c>
      <c r="F36" s="77"/>
      <c r="G36" s="77"/>
      <c r="H36" s="54"/>
    </row>
    <row r="37" spans="1:8" ht="23.25" customHeight="1">
      <c r="A37" s="19" t="s">
        <v>30</v>
      </c>
      <c r="B37" s="17" t="s">
        <v>271</v>
      </c>
      <c r="C37" s="38">
        <v>1537</v>
      </c>
      <c r="D37" s="38">
        <v>1618</v>
      </c>
      <c r="E37" s="38">
        <f t="shared" si="0"/>
        <v>3155</v>
      </c>
      <c r="F37" s="77"/>
      <c r="G37" s="77"/>
      <c r="H37" s="54"/>
    </row>
    <row r="38" spans="1:8" ht="23.25" customHeight="1">
      <c r="A38" s="19" t="s">
        <v>31</v>
      </c>
      <c r="B38" s="17" t="s">
        <v>186</v>
      </c>
      <c r="C38" s="38">
        <v>576</v>
      </c>
      <c r="D38" s="38">
        <v>578</v>
      </c>
      <c r="E38" s="38">
        <f t="shared" si="0"/>
        <v>1154</v>
      </c>
      <c r="F38" s="77"/>
      <c r="G38" s="77"/>
      <c r="H38" s="54"/>
    </row>
    <row r="39" spans="1:8" ht="23.25" customHeight="1">
      <c r="A39" s="19" t="s">
        <v>32</v>
      </c>
      <c r="B39" s="17" t="s">
        <v>162</v>
      </c>
      <c r="C39" s="38">
        <v>756</v>
      </c>
      <c r="D39" s="38">
        <v>831</v>
      </c>
      <c r="E39" s="38">
        <f t="shared" si="0"/>
        <v>1587</v>
      </c>
      <c r="F39" s="77"/>
      <c r="G39" s="77"/>
      <c r="H39" s="54"/>
    </row>
    <row r="40" spans="1:8" ht="23.25" customHeight="1">
      <c r="A40" s="19" t="s">
        <v>33</v>
      </c>
      <c r="B40" s="17" t="s">
        <v>187</v>
      </c>
      <c r="C40" s="38">
        <v>596</v>
      </c>
      <c r="D40" s="38">
        <v>677</v>
      </c>
      <c r="E40" s="38">
        <f t="shared" si="0"/>
        <v>1273</v>
      </c>
      <c r="F40" s="77"/>
      <c r="G40" s="77"/>
      <c r="H40" s="54"/>
    </row>
    <row r="41" spans="1:8" ht="23.25" customHeight="1">
      <c r="A41" s="19" t="s">
        <v>34</v>
      </c>
      <c r="B41" s="17" t="s">
        <v>188</v>
      </c>
      <c r="C41" s="38">
        <v>1048</v>
      </c>
      <c r="D41" s="38">
        <v>1142</v>
      </c>
      <c r="E41" s="38">
        <f t="shared" si="0"/>
        <v>2190</v>
      </c>
      <c r="F41" s="77"/>
      <c r="G41" s="77"/>
      <c r="H41" s="54"/>
    </row>
    <row r="42" spans="1:8" ht="23.25" customHeight="1">
      <c r="A42" s="19" t="s">
        <v>35</v>
      </c>
      <c r="B42" s="17" t="s">
        <v>272</v>
      </c>
      <c r="C42" s="38">
        <v>483</v>
      </c>
      <c r="D42" s="38">
        <v>408</v>
      </c>
      <c r="E42" s="38">
        <f t="shared" si="0"/>
        <v>891</v>
      </c>
      <c r="F42" s="77"/>
      <c r="G42" s="77"/>
      <c r="H42" s="54"/>
    </row>
    <row r="43" spans="1:8" ht="23.25" customHeight="1">
      <c r="A43" s="19" t="s">
        <v>36</v>
      </c>
      <c r="B43" s="17" t="s">
        <v>153</v>
      </c>
      <c r="C43" s="38">
        <v>1533</v>
      </c>
      <c r="D43" s="38">
        <v>1600</v>
      </c>
      <c r="E43" s="38">
        <f t="shared" si="0"/>
        <v>3133</v>
      </c>
      <c r="F43" s="77"/>
      <c r="G43" s="77"/>
      <c r="H43" s="54"/>
    </row>
    <row r="44" spans="1:8" ht="23.25" customHeight="1">
      <c r="A44" s="19" t="s">
        <v>37</v>
      </c>
      <c r="B44" s="17" t="s">
        <v>189</v>
      </c>
      <c r="C44" s="38">
        <v>1027</v>
      </c>
      <c r="D44" s="38">
        <v>1067</v>
      </c>
      <c r="E44" s="38">
        <f t="shared" si="0"/>
        <v>2094</v>
      </c>
      <c r="F44" s="77"/>
      <c r="G44" s="77"/>
      <c r="H44" s="54"/>
    </row>
    <row r="45" spans="1:8" ht="23.25" customHeight="1">
      <c r="A45" s="19" t="s">
        <v>38</v>
      </c>
      <c r="B45" s="17" t="s">
        <v>190</v>
      </c>
      <c r="C45" s="38">
        <v>1066</v>
      </c>
      <c r="D45" s="38">
        <v>1093</v>
      </c>
      <c r="E45" s="38">
        <f t="shared" si="0"/>
        <v>2159</v>
      </c>
      <c r="F45" s="77"/>
      <c r="G45" s="77"/>
      <c r="H45" s="54"/>
    </row>
    <row r="46" spans="1:8" ht="23.25" customHeight="1">
      <c r="A46" s="19" t="s">
        <v>39</v>
      </c>
      <c r="B46" s="17" t="s">
        <v>191</v>
      </c>
      <c r="C46" s="38">
        <v>1638</v>
      </c>
      <c r="D46" s="38">
        <v>1753</v>
      </c>
      <c r="E46" s="38">
        <f t="shared" si="0"/>
        <v>3391</v>
      </c>
      <c r="F46" s="77"/>
      <c r="G46" s="77"/>
      <c r="H46" s="54"/>
    </row>
    <row r="47" spans="1:8" ht="23.25" customHeight="1">
      <c r="A47" s="19" t="s">
        <v>40</v>
      </c>
      <c r="B47" s="17" t="s">
        <v>192</v>
      </c>
      <c r="C47" s="38">
        <v>1316</v>
      </c>
      <c r="D47" s="38">
        <v>1314</v>
      </c>
      <c r="E47" s="38">
        <f t="shared" si="0"/>
        <v>2630</v>
      </c>
      <c r="F47" s="77"/>
      <c r="G47" s="77"/>
      <c r="H47" s="54"/>
    </row>
    <row r="48" spans="1:8" ht="23.25" customHeight="1">
      <c r="A48" s="20" t="s">
        <v>41</v>
      </c>
      <c r="B48" s="17" t="s">
        <v>193</v>
      </c>
      <c r="C48" s="38">
        <v>1791</v>
      </c>
      <c r="D48" s="38">
        <v>1797</v>
      </c>
      <c r="E48" s="39">
        <f t="shared" si="0"/>
        <v>3588</v>
      </c>
      <c r="F48" s="77"/>
      <c r="G48" s="77"/>
      <c r="H48" s="54"/>
    </row>
    <row r="49" spans="1:8" ht="23.25" customHeight="1">
      <c r="A49" s="19" t="s">
        <v>42</v>
      </c>
      <c r="B49" s="17" t="s">
        <v>163</v>
      </c>
      <c r="C49" s="38">
        <v>1389</v>
      </c>
      <c r="D49" s="38">
        <v>1389</v>
      </c>
      <c r="E49" s="38">
        <f t="shared" si="0"/>
        <v>2778</v>
      </c>
      <c r="F49" s="77"/>
      <c r="G49" s="77"/>
      <c r="H49" s="54"/>
    </row>
    <row r="50" spans="1:8" ht="23.25" customHeight="1">
      <c r="A50" s="19" t="s">
        <v>43</v>
      </c>
      <c r="B50" s="17" t="s">
        <v>283</v>
      </c>
      <c r="C50" s="38">
        <v>1622</v>
      </c>
      <c r="D50" s="38">
        <v>1756</v>
      </c>
      <c r="E50" s="38">
        <f t="shared" si="0"/>
        <v>3378</v>
      </c>
      <c r="F50" s="77"/>
      <c r="G50" s="77"/>
      <c r="H50" s="54"/>
    </row>
    <row r="51" spans="1:8" ht="23.25" customHeight="1">
      <c r="A51" s="19" t="s">
        <v>44</v>
      </c>
      <c r="B51" s="17" t="s">
        <v>194</v>
      </c>
      <c r="C51" s="38">
        <v>638</v>
      </c>
      <c r="D51" s="38">
        <v>607</v>
      </c>
      <c r="E51" s="38">
        <f t="shared" si="0"/>
        <v>1245</v>
      </c>
      <c r="F51" s="77"/>
      <c r="G51" s="77"/>
      <c r="H51" s="54"/>
    </row>
    <row r="52" spans="1:8" ht="23.25" customHeight="1">
      <c r="A52" s="19" t="s">
        <v>45</v>
      </c>
      <c r="B52" s="17" t="s">
        <v>195</v>
      </c>
      <c r="C52" s="38">
        <v>378</v>
      </c>
      <c r="D52" s="38">
        <v>394</v>
      </c>
      <c r="E52" s="38">
        <f t="shared" si="0"/>
        <v>772</v>
      </c>
      <c r="F52" s="77"/>
      <c r="G52" s="77"/>
      <c r="H52" s="54"/>
    </row>
    <row r="53" spans="1:8" ht="23.25" customHeight="1">
      <c r="A53" s="19" t="s">
        <v>46</v>
      </c>
      <c r="B53" s="17" t="s">
        <v>196</v>
      </c>
      <c r="C53" s="38">
        <v>423</v>
      </c>
      <c r="D53" s="38">
        <v>425</v>
      </c>
      <c r="E53" s="38">
        <f t="shared" si="0"/>
        <v>848</v>
      </c>
      <c r="F53" s="77"/>
      <c r="G53" s="77"/>
      <c r="H53" s="54"/>
    </row>
    <row r="54" spans="1:8" ht="23.25" customHeight="1">
      <c r="A54" s="19" t="s">
        <v>47</v>
      </c>
      <c r="B54" s="17" t="s">
        <v>164</v>
      </c>
      <c r="C54" s="38">
        <v>732</v>
      </c>
      <c r="D54" s="38">
        <v>740</v>
      </c>
      <c r="E54" s="38">
        <f t="shared" si="0"/>
        <v>1472</v>
      </c>
      <c r="F54" s="77"/>
      <c r="G54" s="77"/>
      <c r="H54" s="54"/>
    </row>
    <row r="55" spans="1:8" ht="23.25" customHeight="1">
      <c r="A55" s="19" t="s">
        <v>48</v>
      </c>
      <c r="B55" s="17" t="s">
        <v>154</v>
      </c>
      <c r="C55" s="38">
        <v>444</v>
      </c>
      <c r="D55" s="38">
        <v>508</v>
      </c>
      <c r="E55" s="38">
        <f t="shared" si="0"/>
        <v>952</v>
      </c>
      <c r="F55" s="77"/>
      <c r="G55" s="77"/>
      <c r="H55" s="54"/>
    </row>
    <row r="56" spans="1:8" ht="23.25" customHeight="1">
      <c r="A56" s="19" t="s">
        <v>49</v>
      </c>
      <c r="B56" s="17" t="s">
        <v>155</v>
      </c>
      <c r="C56" s="38">
        <v>229</v>
      </c>
      <c r="D56" s="38">
        <v>227</v>
      </c>
      <c r="E56" s="38">
        <f t="shared" si="0"/>
        <v>456</v>
      </c>
      <c r="F56" s="77"/>
      <c r="G56" s="77"/>
      <c r="H56" s="54"/>
    </row>
    <row r="57" spans="1:8" ht="23.25" customHeight="1">
      <c r="A57" s="19" t="s">
        <v>50</v>
      </c>
      <c r="B57" s="17" t="s">
        <v>197</v>
      </c>
      <c r="C57" s="38">
        <v>166</v>
      </c>
      <c r="D57" s="38">
        <v>178</v>
      </c>
      <c r="E57" s="38">
        <f t="shared" si="0"/>
        <v>344</v>
      </c>
      <c r="F57" s="77"/>
      <c r="G57" s="77"/>
      <c r="H57" s="54"/>
    </row>
    <row r="58" spans="1:8" ht="23.25" customHeight="1">
      <c r="A58" s="19" t="s">
        <v>51</v>
      </c>
      <c r="B58" s="17" t="s">
        <v>156</v>
      </c>
      <c r="C58" s="38">
        <v>143</v>
      </c>
      <c r="D58" s="38">
        <v>179</v>
      </c>
      <c r="E58" s="38">
        <f t="shared" si="0"/>
        <v>322</v>
      </c>
      <c r="F58" s="77"/>
      <c r="G58" s="77"/>
      <c r="H58" s="54"/>
    </row>
    <row r="59" spans="1:8" ht="23.25" customHeight="1">
      <c r="A59" s="19" t="s">
        <v>52</v>
      </c>
      <c r="B59" s="17" t="s">
        <v>273</v>
      </c>
      <c r="C59" s="38">
        <v>238</v>
      </c>
      <c r="D59" s="38">
        <v>212</v>
      </c>
      <c r="E59" s="38">
        <f t="shared" si="0"/>
        <v>450</v>
      </c>
      <c r="F59" s="77"/>
      <c r="G59" s="77"/>
      <c r="H59" s="54"/>
    </row>
    <row r="60" spans="1:8" ht="23.25" customHeight="1">
      <c r="A60" s="19" t="s">
        <v>53</v>
      </c>
      <c r="B60" s="17" t="s">
        <v>175</v>
      </c>
      <c r="C60" s="38">
        <v>132</v>
      </c>
      <c r="D60" s="38">
        <v>152</v>
      </c>
      <c r="E60" s="38">
        <f t="shared" si="0"/>
        <v>284</v>
      </c>
      <c r="F60" s="77"/>
      <c r="G60" s="77"/>
      <c r="H60" s="54"/>
    </row>
    <row r="61" spans="1:8" ht="23.25" customHeight="1">
      <c r="A61" s="19" t="s">
        <v>54</v>
      </c>
      <c r="B61" s="17" t="s">
        <v>157</v>
      </c>
      <c r="C61" s="38">
        <v>49</v>
      </c>
      <c r="D61" s="38">
        <v>60</v>
      </c>
      <c r="E61" s="38">
        <f t="shared" si="0"/>
        <v>109</v>
      </c>
      <c r="F61" s="77"/>
      <c r="G61" s="77"/>
      <c r="H61" s="54"/>
    </row>
    <row r="62" spans="1:8" ht="23.25" customHeight="1" thickBot="1">
      <c r="A62" s="28" t="s">
        <v>55</v>
      </c>
      <c r="B62" s="23" t="s">
        <v>165</v>
      </c>
      <c r="C62" s="40">
        <v>57</v>
      </c>
      <c r="D62" s="40">
        <v>54</v>
      </c>
      <c r="E62" s="43">
        <f t="shared" si="0"/>
        <v>111</v>
      </c>
      <c r="F62" s="78"/>
      <c r="G62" s="78"/>
      <c r="H62" s="55"/>
    </row>
    <row r="63" spans="1:8" ht="23.25" customHeight="1">
      <c r="A63" s="30" t="s">
        <v>56</v>
      </c>
      <c r="B63" s="32" t="s">
        <v>198</v>
      </c>
      <c r="C63" s="41">
        <v>455</v>
      </c>
      <c r="D63" s="41">
        <v>498</v>
      </c>
      <c r="E63" s="41">
        <f t="shared" si="0"/>
        <v>953</v>
      </c>
      <c r="F63" s="51">
        <f>SUM(C63:C69)</f>
        <v>907</v>
      </c>
      <c r="G63" s="51">
        <f>SUM(D63:D69)</f>
        <v>950</v>
      </c>
      <c r="H63" s="54">
        <f>SUM(E63:E69)</f>
        <v>1857</v>
      </c>
    </row>
    <row r="64" spans="1:8" ht="23.25" customHeight="1">
      <c r="A64" s="19" t="s">
        <v>57</v>
      </c>
      <c r="B64" s="32" t="s">
        <v>199</v>
      </c>
      <c r="C64" s="38">
        <v>60</v>
      </c>
      <c r="D64" s="38">
        <v>60</v>
      </c>
      <c r="E64" s="38">
        <f t="shared" si="0"/>
        <v>120</v>
      </c>
      <c r="F64" s="51"/>
      <c r="G64" s="51"/>
      <c r="H64" s="54"/>
    </row>
    <row r="65" spans="1:8" ht="23.25" customHeight="1">
      <c r="A65" s="19" t="s">
        <v>58</v>
      </c>
      <c r="B65" s="32" t="s">
        <v>200</v>
      </c>
      <c r="C65" s="38">
        <v>197</v>
      </c>
      <c r="D65" s="38">
        <v>199</v>
      </c>
      <c r="E65" s="38">
        <f t="shared" si="0"/>
        <v>396</v>
      </c>
      <c r="F65" s="51"/>
      <c r="G65" s="51"/>
      <c r="H65" s="54"/>
    </row>
    <row r="66" spans="1:8" ht="23.25" customHeight="1">
      <c r="A66" s="19" t="s">
        <v>59</v>
      </c>
      <c r="B66" s="33" t="s">
        <v>201</v>
      </c>
      <c r="C66" s="38">
        <v>19</v>
      </c>
      <c r="D66" s="38">
        <v>19</v>
      </c>
      <c r="E66" s="38">
        <f t="shared" si="0"/>
        <v>38</v>
      </c>
      <c r="F66" s="51"/>
      <c r="G66" s="51"/>
      <c r="H66" s="54"/>
    </row>
    <row r="67" spans="1:8" ht="23.25" customHeight="1">
      <c r="A67" s="19" t="s">
        <v>60</v>
      </c>
      <c r="B67" s="34" t="s">
        <v>176</v>
      </c>
      <c r="C67" s="38">
        <v>95</v>
      </c>
      <c r="D67" s="38">
        <v>96</v>
      </c>
      <c r="E67" s="38">
        <f t="shared" si="0"/>
        <v>191</v>
      </c>
      <c r="F67" s="51"/>
      <c r="G67" s="51"/>
      <c r="H67" s="54"/>
    </row>
    <row r="68" spans="1:8" ht="23.25" customHeight="1">
      <c r="A68" s="19" t="s">
        <v>61</v>
      </c>
      <c r="B68" s="34" t="s">
        <v>202</v>
      </c>
      <c r="C68" s="38">
        <v>46</v>
      </c>
      <c r="D68" s="38">
        <v>37</v>
      </c>
      <c r="E68" s="38">
        <f t="shared" si="0"/>
        <v>83</v>
      </c>
      <c r="F68" s="51"/>
      <c r="G68" s="51"/>
      <c r="H68" s="54"/>
    </row>
    <row r="69" spans="1:8" ht="23.25" customHeight="1" thickBot="1">
      <c r="A69" s="19" t="s">
        <v>62</v>
      </c>
      <c r="B69" s="33" t="s">
        <v>203</v>
      </c>
      <c r="C69" s="38">
        <v>35</v>
      </c>
      <c r="D69" s="38">
        <v>41</v>
      </c>
      <c r="E69" s="38">
        <f t="shared" si="0"/>
        <v>76</v>
      </c>
      <c r="F69" s="51"/>
      <c r="G69" s="51"/>
      <c r="H69" s="54"/>
    </row>
    <row r="70" spans="1:8" ht="23.25" customHeight="1">
      <c r="A70" s="24" t="s">
        <v>63</v>
      </c>
      <c r="B70" s="31" t="s">
        <v>204</v>
      </c>
      <c r="C70" s="42">
        <v>398</v>
      </c>
      <c r="D70" s="42">
        <v>414</v>
      </c>
      <c r="E70" s="42">
        <f t="shared" si="0"/>
        <v>812</v>
      </c>
      <c r="F70" s="50">
        <f>SUM(C70:C75)</f>
        <v>1278</v>
      </c>
      <c r="G70" s="50">
        <f>SUM(D70:D75)</f>
        <v>1325</v>
      </c>
      <c r="H70" s="53">
        <f>SUM(E70:E75)</f>
        <v>2603</v>
      </c>
    </row>
    <row r="71" spans="1:8" ht="23.25" customHeight="1">
      <c r="A71" s="19" t="s">
        <v>64</v>
      </c>
      <c r="B71" s="33" t="s">
        <v>205</v>
      </c>
      <c r="C71" s="38">
        <v>298</v>
      </c>
      <c r="D71" s="38">
        <v>307</v>
      </c>
      <c r="E71" s="38">
        <f aca="true" t="shared" si="1" ref="E71:E131">SUM(C71:D71)</f>
        <v>605</v>
      </c>
      <c r="F71" s="51"/>
      <c r="G71" s="51"/>
      <c r="H71" s="54"/>
    </row>
    <row r="72" spans="1:8" ht="23.25" customHeight="1">
      <c r="A72" s="19" t="s">
        <v>65</v>
      </c>
      <c r="B72" s="34" t="s">
        <v>206</v>
      </c>
      <c r="C72" s="38">
        <v>299</v>
      </c>
      <c r="D72" s="38">
        <v>319</v>
      </c>
      <c r="E72" s="38">
        <f t="shared" si="1"/>
        <v>618</v>
      </c>
      <c r="F72" s="51"/>
      <c r="G72" s="51"/>
      <c r="H72" s="54"/>
    </row>
    <row r="73" spans="1:8" ht="23.25" customHeight="1">
      <c r="A73" s="19" t="s">
        <v>66</v>
      </c>
      <c r="B73" s="33" t="s">
        <v>207</v>
      </c>
      <c r="C73" s="38">
        <v>17</v>
      </c>
      <c r="D73" s="38">
        <v>15</v>
      </c>
      <c r="E73" s="38">
        <f t="shared" si="1"/>
        <v>32</v>
      </c>
      <c r="F73" s="51"/>
      <c r="G73" s="51"/>
      <c r="H73" s="54"/>
    </row>
    <row r="74" spans="1:8" ht="23.25" customHeight="1">
      <c r="A74" s="19" t="s">
        <v>67</v>
      </c>
      <c r="B74" s="36" t="s">
        <v>274</v>
      </c>
      <c r="C74" s="38">
        <v>105</v>
      </c>
      <c r="D74" s="38">
        <v>101</v>
      </c>
      <c r="E74" s="38">
        <f t="shared" si="1"/>
        <v>206</v>
      </c>
      <c r="F74" s="51"/>
      <c r="G74" s="51"/>
      <c r="H74" s="54"/>
    </row>
    <row r="75" spans="1:8" ht="23.25" customHeight="1" thickBot="1">
      <c r="A75" s="19" t="s">
        <v>68</v>
      </c>
      <c r="B75" s="35" t="s">
        <v>275</v>
      </c>
      <c r="C75" s="38">
        <v>161</v>
      </c>
      <c r="D75" s="38">
        <v>169</v>
      </c>
      <c r="E75" s="38">
        <f t="shared" si="1"/>
        <v>330</v>
      </c>
      <c r="F75" s="51"/>
      <c r="G75" s="51"/>
      <c r="H75" s="54"/>
    </row>
    <row r="76" spans="1:8" ht="23.25" customHeight="1">
      <c r="A76" s="24" t="s">
        <v>69</v>
      </c>
      <c r="B76" s="15" t="s">
        <v>208</v>
      </c>
      <c r="C76" s="42">
        <v>71</v>
      </c>
      <c r="D76" s="42">
        <v>73</v>
      </c>
      <c r="E76" s="42">
        <f t="shared" si="1"/>
        <v>144</v>
      </c>
      <c r="F76" s="50">
        <f>SUM(C76:C80)</f>
        <v>567</v>
      </c>
      <c r="G76" s="50">
        <f>SUM(D76:D80)</f>
        <v>617</v>
      </c>
      <c r="H76" s="53">
        <f>SUM(E76:E80)</f>
        <v>1184</v>
      </c>
    </row>
    <row r="77" spans="1:8" ht="23.25" customHeight="1">
      <c r="A77" s="19" t="s">
        <v>70</v>
      </c>
      <c r="B77" s="17" t="s">
        <v>276</v>
      </c>
      <c r="C77" s="38">
        <v>304</v>
      </c>
      <c r="D77" s="38">
        <v>363</v>
      </c>
      <c r="E77" s="38">
        <f t="shared" si="1"/>
        <v>667</v>
      </c>
      <c r="F77" s="51"/>
      <c r="G77" s="51"/>
      <c r="H77" s="54"/>
    </row>
    <row r="78" spans="1:8" ht="23.25" customHeight="1">
      <c r="A78" s="19" t="s">
        <v>71</v>
      </c>
      <c r="B78" s="17" t="s">
        <v>209</v>
      </c>
      <c r="C78" s="38">
        <v>69</v>
      </c>
      <c r="D78" s="38">
        <v>71</v>
      </c>
      <c r="E78" s="38">
        <f t="shared" si="1"/>
        <v>140</v>
      </c>
      <c r="F78" s="51"/>
      <c r="G78" s="51"/>
      <c r="H78" s="54"/>
    </row>
    <row r="79" spans="1:8" ht="23.25" customHeight="1">
      <c r="A79" s="19" t="s">
        <v>72</v>
      </c>
      <c r="B79" s="17" t="s">
        <v>210</v>
      </c>
      <c r="C79" s="38">
        <v>62</v>
      </c>
      <c r="D79" s="38">
        <v>51</v>
      </c>
      <c r="E79" s="38">
        <f t="shared" si="1"/>
        <v>113</v>
      </c>
      <c r="F79" s="51"/>
      <c r="G79" s="51"/>
      <c r="H79" s="54"/>
    </row>
    <row r="80" spans="1:8" ht="23.25" customHeight="1" thickBot="1">
      <c r="A80" s="19" t="s">
        <v>73</v>
      </c>
      <c r="B80" s="17" t="s">
        <v>211</v>
      </c>
      <c r="C80" s="38">
        <v>61</v>
      </c>
      <c r="D80" s="38">
        <v>59</v>
      </c>
      <c r="E80" s="38">
        <f t="shared" si="1"/>
        <v>120</v>
      </c>
      <c r="F80" s="51"/>
      <c r="G80" s="51"/>
      <c r="H80" s="54"/>
    </row>
    <row r="81" spans="1:8" ht="23.25" customHeight="1">
      <c r="A81" s="24" t="s">
        <v>74</v>
      </c>
      <c r="B81" s="15" t="s">
        <v>212</v>
      </c>
      <c r="C81" s="42">
        <v>93</v>
      </c>
      <c r="D81" s="42">
        <v>87</v>
      </c>
      <c r="E81" s="42">
        <f t="shared" si="1"/>
        <v>180</v>
      </c>
      <c r="F81" s="50">
        <f>SUM(C81:C87)</f>
        <v>691</v>
      </c>
      <c r="G81" s="50">
        <f>SUM(D81:D87)</f>
        <v>772</v>
      </c>
      <c r="H81" s="53">
        <f>SUM(E81:E87)</f>
        <v>1463</v>
      </c>
    </row>
    <row r="82" spans="1:8" ht="23.25" customHeight="1">
      <c r="A82" s="19" t="s">
        <v>75</v>
      </c>
      <c r="B82" s="17" t="s">
        <v>213</v>
      </c>
      <c r="C82" s="38">
        <v>303</v>
      </c>
      <c r="D82" s="38">
        <v>332</v>
      </c>
      <c r="E82" s="38">
        <f t="shared" si="1"/>
        <v>635</v>
      </c>
      <c r="F82" s="51"/>
      <c r="G82" s="51"/>
      <c r="H82" s="54"/>
    </row>
    <row r="83" spans="1:8" ht="23.25" customHeight="1">
      <c r="A83" s="19" t="s">
        <v>76</v>
      </c>
      <c r="B83" s="17" t="s">
        <v>214</v>
      </c>
      <c r="C83" s="38">
        <v>105</v>
      </c>
      <c r="D83" s="38">
        <v>109</v>
      </c>
      <c r="E83" s="38">
        <f t="shared" si="1"/>
        <v>214</v>
      </c>
      <c r="F83" s="51"/>
      <c r="G83" s="51"/>
      <c r="H83" s="54"/>
    </row>
    <row r="84" spans="1:8" ht="23.25" customHeight="1">
      <c r="A84" s="19" t="s">
        <v>77</v>
      </c>
      <c r="B84" s="17" t="s">
        <v>215</v>
      </c>
      <c r="C84" s="38">
        <v>26</v>
      </c>
      <c r="D84" s="38">
        <v>29</v>
      </c>
      <c r="E84" s="38">
        <f t="shared" si="1"/>
        <v>55</v>
      </c>
      <c r="F84" s="51"/>
      <c r="G84" s="51"/>
      <c r="H84" s="54"/>
    </row>
    <row r="85" spans="1:8" ht="23.25" customHeight="1">
      <c r="A85" s="19" t="s">
        <v>78</v>
      </c>
      <c r="B85" s="17" t="s">
        <v>216</v>
      </c>
      <c r="C85" s="38">
        <v>25</v>
      </c>
      <c r="D85" s="38">
        <v>26</v>
      </c>
      <c r="E85" s="38">
        <f t="shared" si="1"/>
        <v>51</v>
      </c>
      <c r="F85" s="51"/>
      <c r="G85" s="51"/>
      <c r="H85" s="54"/>
    </row>
    <row r="86" spans="1:8" ht="23.25" customHeight="1">
      <c r="A86" s="19" t="s">
        <v>79</v>
      </c>
      <c r="B86" s="17" t="s">
        <v>217</v>
      </c>
      <c r="C86" s="38">
        <v>43</v>
      </c>
      <c r="D86" s="38">
        <v>48</v>
      </c>
      <c r="E86" s="38">
        <f t="shared" si="1"/>
        <v>91</v>
      </c>
      <c r="F86" s="51"/>
      <c r="G86" s="51"/>
      <c r="H86" s="54"/>
    </row>
    <row r="87" spans="1:8" ht="23.25" customHeight="1" thickBot="1">
      <c r="A87" s="22" t="s">
        <v>80</v>
      </c>
      <c r="B87" s="23" t="s">
        <v>277</v>
      </c>
      <c r="C87" s="40">
        <v>96</v>
      </c>
      <c r="D87" s="40">
        <v>141</v>
      </c>
      <c r="E87" s="40">
        <f t="shared" si="1"/>
        <v>237</v>
      </c>
      <c r="F87" s="52"/>
      <c r="G87" s="52"/>
      <c r="H87" s="55"/>
    </row>
    <row r="88" spans="1:8" ht="23.25" customHeight="1">
      <c r="A88" s="24" t="s">
        <v>81</v>
      </c>
      <c r="B88" s="15" t="s">
        <v>166</v>
      </c>
      <c r="C88" s="42">
        <v>959</v>
      </c>
      <c r="D88" s="42">
        <v>1087</v>
      </c>
      <c r="E88" s="42">
        <f t="shared" si="1"/>
        <v>2046</v>
      </c>
      <c r="F88" s="50">
        <f>SUM(C88:C96)</f>
        <v>3726</v>
      </c>
      <c r="G88" s="62">
        <f>SUM(D88:D96)</f>
        <v>3995</v>
      </c>
      <c r="H88" s="64">
        <f>SUM(E88:E96)</f>
        <v>7721</v>
      </c>
    </row>
    <row r="89" spans="1:8" ht="23.25" customHeight="1">
      <c r="A89" s="19" t="s">
        <v>82</v>
      </c>
      <c r="B89" s="17" t="s">
        <v>218</v>
      </c>
      <c r="C89" s="38">
        <v>538</v>
      </c>
      <c r="D89" s="38">
        <v>594</v>
      </c>
      <c r="E89" s="38">
        <f t="shared" si="1"/>
        <v>1132</v>
      </c>
      <c r="F89" s="51"/>
      <c r="G89" s="63"/>
      <c r="H89" s="65"/>
    </row>
    <row r="90" spans="1:8" ht="23.25" customHeight="1">
      <c r="A90" s="19" t="s">
        <v>83</v>
      </c>
      <c r="B90" s="17" t="s">
        <v>167</v>
      </c>
      <c r="C90" s="38">
        <v>715</v>
      </c>
      <c r="D90" s="38">
        <v>779</v>
      </c>
      <c r="E90" s="38">
        <f t="shared" si="1"/>
        <v>1494</v>
      </c>
      <c r="F90" s="51"/>
      <c r="G90" s="63"/>
      <c r="H90" s="65"/>
    </row>
    <row r="91" spans="1:8" ht="23.25" customHeight="1">
      <c r="A91" s="19" t="s">
        <v>84</v>
      </c>
      <c r="B91" s="17" t="s">
        <v>168</v>
      </c>
      <c r="C91" s="38">
        <v>528</v>
      </c>
      <c r="D91" s="38">
        <v>513</v>
      </c>
      <c r="E91" s="38">
        <f t="shared" si="1"/>
        <v>1041</v>
      </c>
      <c r="F91" s="51"/>
      <c r="G91" s="63"/>
      <c r="H91" s="65"/>
    </row>
    <row r="92" spans="1:8" ht="23.25" customHeight="1">
      <c r="A92" s="19" t="s">
        <v>85</v>
      </c>
      <c r="B92" s="17" t="s">
        <v>219</v>
      </c>
      <c r="C92" s="38">
        <v>97</v>
      </c>
      <c r="D92" s="38">
        <v>104</v>
      </c>
      <c r="E92" s="38">
        <f t="shared" si="1"/>
        <v>201</v>
      </c>
      <c r="F92" s="51"/>
      <c r="G92" s="63"/>
      <c r="H92" s="65"/>
    </row>
    <row r="93" spans="1:8" ht="23.25" customHeight="1">
      <c r="A93" s="19" t="s">
        <v>86</v>
      </c>
      <c r="B93" s="17" t="s">
        <v>169</v>
      </c>
      <c r="C93" s="38">
        <v>594</v>
      </c>
      <c r="D93" s="38">
        <v>609</v>
      </c>
      <c r="E93" s="38">
        <f t="shared" si="1"/>
        <v>1203</v>
      </c>
      <c r="F93" s="51"/>
      <c r="G93" s="63"/>
      <c r="H93" s="65"/>
    </row>
    <row r="94" spans="1:8" ht="23.25" customHeight="1">
      <c r="A94" s="19" t="s">
        <v>87</v>
      </c>
      <c r="B94" s="17" t="s">
        <v>220</v>
      </c>
      <c r="C94" s="38">
        <v>204</v>
      </c>
      <c r="D94" s="38">
        <v>226</v>
      </c>
      <c r="E94" s="38">
        <f t="shared" si="1"/>
        <v>430</v>
      </c>
      <c r="F94" s="51"/>
      <c r="G94" s="63"/>
      <c r="H94" s="65"/>
    </row>
    <row r="95" spans="1:8" ht="23.25" customHeight="1">
      <c r="A95" s="19" t="s">
        <v>88</v>
      </c>
      <c r="B95" s="17" t="s">
        <v>221</v>
      </c>
      <c r="C95" s="38">
        <v>67</v>
      </c>
      <c r="D95" s="38">
        <v>67</v>
      </c>
      <c r="E95" s="38">
        <f t="shared" si="1"/>
        <v>134</v>
      </c>
      <c r="F95" s="51"/>
      <c r="G95" s="63"/>
      <c r="H95" s="65"/>
    </row>
    <row r="96" spans="1:8" ht="23.25" customHeight="1" thickBot="1">
      <c r="A96" s="19" t="s">
        <v>89</v>
      </c>
      <c r="B96" s="17" t="s">
        <v>222</v>
      </c>
      <c r="C96" s="38">
        <v>24</v>
      </c>
      <c r="D96" s="38">
        <v>16</v>
      </c>
      <c r="E96" s="38">
        <f t="shared" si="1"/>
        <v>40</v>
      </c>
      <c r="F96" s="51"/>
      <c r="G96" s="63"/>
      <c r="H96" s="65"/>
    </row>
    <row r="97" spans="1:8" ht="23.25" customHeight="1">
      <c r="A97" s="24" t="s">
        <v>90</v>
      </c>
      <c r="B97" s="15" t="s">
        <v>223</v>
      </c>
      <c r="C97" s="42">
        <v>904</v>
      </c>
      <c r="D97" s="42">
        <v>972</v>
      </c>
      <c r="E97" s="42">
        <f t="shared" si="1"/>
        <v>1876</v>
      </c>
      <c r="F97" s="50">
        <f>SUM(C97:C101)</f>
        <v>3794</v>
      </c>
      <c r="G97" s="50">
        <f>SUM(D97:D101)</f>
        <v>4020</v>
      </c>
      <c r="H97" s="53">
        <f>SUM(E97:E101)</f>
        <v>7814</v>
      </c>
    </row>
    <row r="98" spans="1:8" ht="23.25" customHeight="1">
      <c r="A98" s="19" t="s">
        <v>91</v>
      </c>
      <c r="B98" s="17" t="s">
        <v>224</v>
      </c>
      <c r="C98" s="38">
        <v>1199</v>
      </c>
      <c r="D98" s="38">
        <v>1227</v>
      </c>
      <c r="E98" s="38">
        <f t="shared" si="1"/>
        <v>2426</v>
      </c>
      <c r="F98" s="51"/>
      <c r="G98" s="51"/>
      <c r="H98" s="54"/>
    </row>
    <row r="99" spans="1:8" ht="23.25" customHeight="1">
      <c r="A99" s="19" t="s">
        <v>92</v>
      </c>
      <c r="B99" s="17" t="s">
        <v>225</v>
      </c>
      <c r="C99" s="38">
        <v>920</v>
      </c>
      <c r="D99" s="38">
        <v>1012</v>
      </c>
      <c r="E99" s="38">
        <f t="shared" si="1"/>
        <v>1932</v>
      </c>
      <c r="F99" s="51"/>
      <c r="G99" s="51"/>
      <c r="H99" s="54"/>
    </row>
    <row r="100" spans="1:8" ht="23.25" customHeight="1">
      <c r="A100" s="19" t="s">
        <v>93</v>
      </c>
      <c r="B100" s="17" t="s">
        <v>226</v>
      </c>
      <c r="C100" s="38">
        <v>124</v>
      </c>
      <c r="D100" s="38">
        <v>137</v>
      </c>
      <c r="E100" s="38">
        <f t="shared" si="1"/>
        <v>261</v>
      </c>
      <c r="F100" s="51"/>
      <c r="G100" s="51"/>
      <c r="H100" s="54"/>
    </row>
    <row r="101" spans="1:8" ht="23.25" customHeight="1" thickBot="1">
      <c r="A101" s="22" t="s">
        <v>94</v>
      </c>
      <c r="B101" s="23" t="s">
        <v>227</v>
      </c>
      <c r="C101" s="40">
        <v>647</v>
      </c>
      <c r="D101" s="40">
        <v>672</v>
      </c>
      <c r="E101" s="40">
        <f t="shared" si="1"/>
        <v>1319</v>
      </c>
      <c r="F101" s="52"/>
      <c r="G101" s="52"/>
      <c r="H101" s="55"/>
    </row>
    <row r="102" spans="1:8" ht="23.25" customHeight="1">
      <c r="A102" s="25" t="s">
        <v>95</v>
      </c>
      <c r="B102" s="15" t="s">
        <v>170</v>
      </c>
      <c r="C102" s="42">
        <v>748</v>
      </c>
      <c r="D102" s="42">
        <v>710</v>
      </c>
      <c r="E102" s="42">
        <f t="shared" si="1"/>
        <v>1458</v>
      </c>
      <c r="F102" s="50">
        <f>SUM(C102:C108)</f>
        <v>3760</v>
      </c>
      <c r="G102" s="50">
        <f>SUM(D102:D108)</f>
        <v>3747</v>
      </c>
      <c r="H102" s="59">
        <f>SUM(E102:E108)</f>
        <v>7507</v>
      </c>
    </row>
    <row r="103" spans="1:8" ht="23.25" customHeight="1">
      <c r="A103" s="26" t="s">
        <v>96</v>
      </c>
      <c r="B103" s="17" t="s">
        <v>228</v>
      </c>
      <c r="C103" s="38">
        <v>1800</v>
      </c>
      <c r="D103" s="38">
        <v>1850</v>
      </c>
      <c r="E103" s="38">
        <f t="shared" si="1"/>
        <v>3650</v>
      </c>
      <c r="F103" s="51"/>
      <c r="G103" s="51"/>
      <c r="H103" s="60"/>
    </row>
    <row r="104" spans="1:8" ht="23.25" customHeight="1">
      <c r="A104" s="26" t="s">
        <v>97</v>
      </c>
      <c r="B104" s="17" t="s">
        <v>229</v>
      </c>
      <c r="C104" s="38">
        <v>257</v>
      </c>
      <c r="D104" s="38">
        <v>246</v>
      </c>
      <c r="E104" s="38">
        <f t="shared" si="1"/>
        <v>503</v>
      </c>
      <c r="F104" s="51"/>
      <c r="G104" s="51"/>
      <c r="H104" s="60"/>
    </row>
    <row r="105" spans="1:8" ht="23.25" customHeight="1">
      <c r="A105" s="26" t="s">
        <v>98</v>
      </c>
      <c r="B105" s="17" t="s">
        <v>230</v>
      </c>
      <c r="C105" s="38">
        <v>300</v>
      </c>
      <c r="D105" s="38">
        <v>299</v>
      </c>
      <c r="E105" s="38">
        <f t="shared" si="1"/>
        <v>599</v>
      </c>
      <c r="F105" s="51"/>
      <c r="G105" s="51"/>
      <c r="H105" s="60"/>
    </row>
    <row r="106" spans="1:8" ht="23.25" customHeight="1">
      <c r="A106" s="26" t="s">
        <v>99</v>
      </c>
      <c r="B106" s="17" t="s">
        <v>278</v>
      </c>
      <c r="C106" s="38">
        <v>422</v>
      </c>
      <c r="D106" s="38">
        <v>428</v>
      </c>
      <c r="E106" s="38">
        <f t="shared" si="1"/>
        <v>850</v>
      </c>
      <c r="F106" s="51"/>
      <c r="G106" s="51"/>
      <c r="H106" s="60"/>
    </row>
    <row r="107" spans="1:8" ht="23.25" customHeight="1">
      <c r="A107" s="26" t="s">
        <v>100</v>
      </c>
      <c r="B107" s="17" t="s">
        <v>231</v>
      </c>
      <c r="C107" s="38">
        <v>190</v>
      </c>
      <c r="D107" s="38">
        <v>181</v>
      </c>
      <c r="E107" s="38">
        <f t="shared" si="1"/>
        <v>371</v>
      </c>
      <c r="F107" s="51"/>
      <c r="G107" s="51"/>
      <c r="H107" s="60"/>
    </row>
    <row r="108" spans="1:8" ht="23.25" customHeight="1" thickBot="1">
      <c r="A108" s="27" t="s">
        <v>101</v>
      </c>
      <c r="B108" s="23" t="s">
        <v>284</v>
      </c>
      <c r="C108" s="40">
        <v>43</v>
      </c>
      <c r="D108" s="40">
        <v>33</v>
      </c>
      <c r="E108" s="40">
        <f t="shared" si="1"/>
        <v>76</v>
      </c>
      <c r="F108" s="52"/>
      <c r="G108" s="52"/>
      <c r="H108" s="61"/>
    </row>
    <row r="109" spans="1:8" s="45" customFormat="1" ht="23.25" customHeight="1">
      <c r="A109" s="19" t="s">
        <v>102</v>
      </c>
      <c r="B109" s="17" t="s">
        <v>232</v>
      </c>
      <c r="C109" s="38">
        <v>138</v>
      </c>
      <c r="D109" s="38">
        <v>131</v>
      </c>
      <c r="E109" s="38">
        <f t="shared" si="1"/>
        <v>269</v>
      </c>
      <c r="F109" s="51">
        <f>SUM(C109:C115)</f>
        <v>1571</v>
      </c>
      <c r="G109" s="51">
        <f>SUM(D109:D115)</f>
        <v>1680</v>
      </c>
      <c r="H109" s="54">
        <f>SUM(E109:E115)</f>
        <v>3251</v>
      </c>
    </row>
    <row r="110" spans="1:8" s="45" customFormat="1" ht="23.25" customHeight="1">
      <c r="A110" s="19" t="s">
        <v>103</v>
      </c>
      <c r="B110" s="17" t="s">
        <v>233</v>
      </c>
      <c r="C110" s="38">
        <v>197</v>
      </c>
      <c r="D110" s="38">
        <v>214</v>
      </c>
      <c r="E110" s="38">
        <f t="shared" si="1"/>
        <v>411</v>
      </c>
      <c r="F110" s="51"/>
      <c r="G110" s="51"/>
      <c r="H110" s="54"/>
    </row>
    <row r="111" spans="1:8" s="45" customFormat="1" ht="23.25" customHeight="1">
      <c r="A111" s="19" t="s">
        <v>104</v>
      </c>
      <c r="B111" s="17" t="s">
        <v>234</v>
      </c>
      <c r="C111" s="38">
        <v>101</v>
      </c>
      <c r="D111" s="38">
        <v>129</v>
      </c>
      <c r="E111" s="38">
        <f t="shared" si="1"/>
        <v>230</v>
      </c>
      <c r="F111" s="51"/>
      <c r="G111" s="51"/>
      <c r="H111" s="54"/>
    </row>
    <row r="112" spans="1:8" s="45" customFormat="1" ht="23.25" customHeight="1">
      <c r="A112" s="19" t="s">
        <v>105</v>
      </c>
      <c r="B112" s="17" t="s">
        <v>235</v>
      </c>
      <c r="C112" s="38">
        <v>74</v>
      </c>
      <c r="D112" s="38">
        <v>74</v>
      </c>
      <c r="E112" s="38">
        <f t="shared" si="1"/>
        <v>148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236</v>
      </c>
      <c r="C113" s="38">
        <v>523</v>
      </c>
      <c r="D113" s="38">
        <v>560</v>
      </c>
      <c r="E113" s="38">
        <f t="shared" si="1"/>
        <v>1083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237</v>
      </c>
      <c r="C114" s="38">
        <v>225</v>
      </c>
      <c r="D114" s="38">
        <v>236</v>
      </c>
      <c r="E114" s="38">
        <f t="shared" si="1"/>
        <v>461</v>
      </c>
      <c r="F114" s="51"/>
      <c r="G114" s="51"/>
      <c r="H114" s="54"/>
    </row>
    <row r="115" spans="1:8" s="45" customFormat="1" ht="23.25" customHeight="1" thickBot="1">
      <c r="A115" s="19" t="s">
        <v>108</v>
      </c>
      <c r="B115" s="17" t="s">
        <v>171</v>
      </c>
      <c r="C115" s="38">
        <v>313</v>
      </c>
      <c r="D115" s="38">
        <v>336</v>
      </c>
      <c r="E115" s="38">
        <f t="shared" si="1"/>
        <v>649</v>
      </c>
      <c r="F115" s="51"/>
      <c r="G115" s="51"/>
      <c r="H115" s="54"/>
    </row>
    <row r="116" spans="1:9" s="45" customFormat="1" ht="23.25" customHeight="1">
      <c r="A116" s="24" t="s">
        <v>109</v>
      </c>
      <c r="B116" s="15" t="s">
        <v>238</v>
      </c>
      <c r="C116" s="42">
        <v>156</v>
      </c>
      <c r="D116" s="42">
        <v>146</v>
      </c>
      <c r="E116" s="42">
        <f t="shared" si="1"/>
        <v>302</v>
      </c>
      <c r="F116" s="50">
        <f>SUM(C116:C120)</f>
        <v>1466</v>
      </c>
      <c r="G116" s="50">
        <f>SUM(D116:D120)</f>
        <v>1544</v>
      </c>
      <c r="H116" s="53">
        <f>SUM(E116:E120)</f>
        <v>3010</v>
      </c>
      <c r="I116" s="58"/>
    </row>
    <row r="117" spans="1:9" s="45" customFormat="1" ht="23.25" customHeight="1">
      <c r="A117" s="19" t="s">
        <v>110</v>
      </c>
      <c r="B117" s="17" t="s">
        <v>239</v>
      </c>
      <c r="C117" s="38">
        <v>580</v>
      </c>
      <c r="D117" s="38">
        <v>610</v>
      </c>
      <c r="E117" s="38">
        <f t="shared" si="1"/>
        <v>1190</v>
      </c>
      <c r="F117" s="51"/>
      <c r="G117" s="51"/>
      <c r="H117" s="54"/>
      <c r="I117" s="58"/>
    </row>
    <row r="118" spans="1:9" s="45" customFormat="1" ht="23.25" customHeight="1">
      <c r="A118" s="19" t="s">
        <v>111</v>
      </c>
      <c r="B118" s="17" t="s">
        <v>240</v>
      </c>
      <c r="C118" s="38">
        <v>254</v>
      </c>
      <c r="D118" s="38">
        <v>287</v>
      </c>
      <c r="E118" s="38">
        <f t="shared" si="1"/>
        <v>541</v>
      </c>
      <c r="F118" s="51"/>
      <c r="G118" s="51"/>
      <c r="H118" s="54"/>
      <c r="I118" s="58"/>
    </row>
    <row r="119" spans="1:9" s="45" customFormat="1" ht="23.25" customHeight="1">
      <c r="A119" s="19" t="s">
        <v>112</v>
      </c>
      <c r="B119" s="17" t="s">
        <v>241</v>
      </c>
      <c r="C119" s="38">
        <v>222</v>
      </c>
      <c r="D119" s="38">
        <v>259</v>
      </c>
      <c r="E119" s="38">
        <f t="shared" si="1"/>
        <v>481</v>
      </c>
      <c r="F119" s="51"/>
      <c r="G119" s="51"/>
      <c r="H119" s="54"/>
      <c r="I119" s="58"/>
    </row>
    <row r="120" spans="1:9" s="45" customFormat="1" ht="23.25" customHeight="1" thickBot="1">
      <c r="A120" s="19" t="s">
        <v>113</v>
      </c>
      <c r="B120" s="17" t="s">
        <v>242</v>
      </c>
      <c r="C120" s="38">
        <v>254</v>
      </c>
      <c r="D120" s="38">
        <v>242</v>
      </c>
      <c r="E120" s="38">
        <f t="shared" si="1"/>
        <v>496</v>
      </c>
      <c r="F120" s="51"/>
      <c r="G120" s="51"/>
      <c r="H120" s="54"/>
      <c r="I120" s="58"/>
    </row>
    <row r="121" spans="1:8" s="45" customFormat="1" ht="23.25" customHeight="1">
      <c r="A121" s="24" t="s">
        <v>114</v>
      </c>
      <c r="B121" s="15" t="s">
        <v>172</v>
      </c>
      <c r="C121" s="42">
        <v>800</v>
      </c>
      <c r="D121" s="42">
        <v>888</v>
      </c>
      <c r="E121" s="42">
        <f t="shared" si="1"/>
        <v>1688</v>
      </c>
      <c r="F121" s="50">
        <f>SUM(C121:C127)</f>
        <v>2587</v>
      </c>
      <c r="G121" s="50">
        <f>SUM(D121:D127)</f>
        <v>2754</v>
      </c>
      <c r="H121" s="53">
        <f>SUM(E121:E127)</f>
        <v>5341</v>
      </c>
    </row>
    <row r="122" spans="1:8" s="45" customFormat="1" ht="23.25" customHeight="1">
      <c r="A122" s="19" t="s">
        <v>115</v>
      </c>
      <c r="B122" s="17" t="s">
        <v>173</v>
      </c>
      <c r="C122" s="38">
        <v>868</v>
      </c>
      <c r="D122" s="38">
        <v>891</v>
      </c>
      <c r="E122" s="38">
        <f t="shared" si="1"/>
        <v>1759</v>
      </c>
      <c r="F122" s="51"/>
      <c r="G122" s="51"/>
      <c r="H122" s="54"/>
    </row>
    <row r="123" spans="1:8" s="45" customFormat="1" ht="23.25" customHeight="1">
      <c r="A123" s="19" t="s">
        <v>116</v>
      </c>
      <c r="B123" s="17" t="s">
        <v>279</v>
      </c>
      <c r="C123" s="38">
        <v>340</v>
      </c>
      <c r="D123" s="38">
        <v>384</v>
      </c>
      <c r="E123" s="38">
        <f t="shared" si="1"/>
        <v>724</v>
      </c>
      <c r="F123" s="51"/>
      <c r="G123" s="51"/>
      <c r="H123" s="54"/>
    </row>
    <row r="124" spans="1:8" s="45" customFormat="1" ht="23.25" customHeight="1">
      <c r="A124" s="19" t="s">
        <v>117</v>
      </c>
      <c r="B124" s="17" t="s">
        <v>243</v>
      </c>
      <c r="C124" s="38">
        <v>104</v>
      </c>
      <c r="D124" s="38">
        <v>99</v>
      </c>
      <c r="E124" s="38">
        <f t="shared" si="1"/>
        <v>203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280</v>
      </c>
      <c r="C125" s="38">
        <v>300</v>
      </c>
      <c r="D125" s="38">
        <v>332</v>
      </c>
      <c r="E125" s="38">
        <f t="shared" si="1"/>
        <v>632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281</v>
      </c>
      <c r="C126" s="38">
        <v>40</v>
      </c>
      <c r="D126" s="38">
        <v>38</v>
      </c>
      <c r="E126" s="38">
        <f t="shared" si="1"/>
        <v>78</v>
      </c>
      <c r="F126" s="51"/>
      <c r="G126" s="51"/>
      <c r="H126" s="54"/>
    </row>
    <row r="127" spans="1:8" s="45" customFormat="1" ht="23.25" customHeight="1" thickBot="1">
      <c r="A127" s="28" t="s">
        <v>120</v>
      </c>
      <c r="B127" s="29" t="s">
        <v>244</v>
      </c>
      <c r="C127" s="43">
        <v>135</v>
      </c>
      <c r="D127" s="43">
        <v>122</v>
      </c>
      <c r="E127" s="43">
        <f t="shared" si="1"/>
        <v>257</v>
      </c>
      <c r="F127" s="52"/>
      <c r="G127" s="52"/>
      <c r="H127" s="55"/>
    </row>
    <row r="128" spans="1:8" s="45" customFormat="1" ht="23.25" customHeight="1">
      <c r="A128" s="24" t="s">
        <v>121</v>
      </c>
      <c r="B128" s="15" t="s">
        <v>245</v>
      </c>
      <c r="C128" s="42">
        <v>689</v>
      </c>
      <c r="D128" s="42">
        <v>699</v>
      </c>
      <c r="E128" s="42">
        <f t="shared" si="1"/>
        <v>1388</v>
      </c>
      <c r="F128" s="50">
        <f>SUM(C128:C131)</f>
        <v>1087</v>
      </c>
      <c r="G128" s="50">
        <f>SUM(D128:D131)</f>
        <v>1062</v>
      </c>
      <c r="H128" s="53">
        <f>SUM(E128:E131)</f>
        <v>2149</v>
      </c>
    </row>
    <row r="129" spans="1:8" s="45" customFormat="1" ht="23.25" customHeight="1">
      <c r="A129" s="19" t="s">
        <v>122</v>
      </c>
      <c r="B129" s="17" t="s">
        <v>246</v>
      </c>
      <c r="C129" s="38">
        <v>138</v>
      </c>
      <c r="D129" s="38">
        <v>131</v>
      </c>
      <c r="E129" s="38">
        <f t="shared" si="1"/>
        <v>269</v>
      </c>
      <c r="F129" s="51"/>
      <c r="G129" s="51"/>
      <c r="H129" s="54"/>
    </row>
    <row r="130" spans="1:8" s="45" customFormat="1" ht="23.25" customHeight="1">
      <c r="A130" s="19" t="s">
        <v>123</v>
      </c>
      <c r="B130" s="17" t="s">
        <v>247</v>
      </c>
      <c r="C130" s="38">
        <v>90</v>
      </c>
      <c r="D130" s="38">
        <v>86</v>
      </c>
      <c r="E130" s="38">
        <f t="shared" si="1"/>
        <v>176</v>
      </c>
      <c r="F130" s="51"/>
      <c r="G130" s="51"/>
      <c r="H130" s="54"/>
    </row>
    <row r="131" spans="1:8" s="45" customFormat="1" ht="23.25" customHeight="1" thickBot="1">
      <c r="A131" s="19" t="s">
        <v>124</v>
      </c>
      <c r="B131" s="17" t="s">
        <v>248</v>
      </c>
      <c r="C131" s="38">
        <v>170</v>
      </c>
      <c r="D131" s="38">
        <v>146</v>
      </c>
      <c r="E131" s="38">
        <f t="shared" si="1"/>
        <v>316</v>
      </c>
      <c r="F131" s="51"/>
      <c r="G131" s="51"/>
      <c r="H131" s="54"/>
    </row>
    <row r="132" spans="1:8" s="45" customFormat="1" ht="23.25" customHeight="1">
      <c r="A132" s="24" t="s">
        <v>125</v>
      </c>
      <c r="B132" s="15" t="s">
        <v>249</v>
      </c>
      <c r="C132" s="42">
        <v>603</v>
      </c>
      <c r="D132" s="42">
        <v>601</v>
      </c>
      <c r="E132" s="42">
        <f>SUM(C132:D132)</f>
        <v>1204</v>
      </c>
      <c r="F132" s="50">
        <f>SUM(C132:C138)</f>
        <v>2208</v>
      </c>
      <c r="G132" s="50">
        <f>SUM(D132:D138)</f>
        <v>2282</v>
      </c>
      <c r="H132" s="53">
        <f>SUM(E132:E138)</f>
        <v>4490</v>
      </c>
    </row>
    <row r="133" spans="1:8" s="45" customFormat="1" ht="23.25" customHeight="1">
      <c r="A133" s="19" t="s">
        <v>126</v>
      </c>
      <c r="B133" s="17" t="s">
        <v>250</v>
      </c>
      <c r="C133" s="38">
        <v>385</v>
      </c>
      <c r="D133" s="38">
        <v>416</v>
      </c>
      <c r="E133" s="38">
        <f aca="true" t="shared" si="2" ref="E133:E143">SUM(C133:D133)</f>
        <v>801</v>
      </c>
      <c r="F133" s="51"/>
      <c r="G133" s="51"/>
      <c r="H133" s="54"/>
    </row>
    <row r="134" spans="1:8" s="45" customFormat="1" ht="23.25" customHeight="1">
      <c r="A134" s="19" t="s">
        <v>127</v>
      </c>
      <c r="B134" s="17" t="s">
        <v>251</v>
      </c>
      <c r="C134" s="38">
        <v>220</v>
      </c>
      <c r="D134" s="38">
        <v>226</v>
      </c>
      <c r="E134" s="38">
        <f t="shared" si="2"/>
        <v>446</v>
      </c>
      <c r="F134" s="51"/>
      <c r="G134" s="51"/>
      <c r="H134" s="54"/>
    </row>
    <row r="135" spans="1:8" s="45" customFormat="1" ht="23.25" customHeight="1">
      <c r="A135" s="19" t="s">
        <v>128</v>
      </c>
      <c r="B135" s="17" t="s">
        <v>252</v>
      </c>
      <c r="C135" s="38">
        <v>154</v>
      </c>
      <c r="D135" s="38">
        <v>151</v>
      </c>
      <c r="E135" s="38">
        <f t="shared" si="2"/>
        <v>305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253</v>
      </c>
      <c r="C136" s="38">
        <v>412</v>
      </c>
      <c r="D136" s="38">
        <v>486</v>
      </c>
      <c r="E136" s="38">
        <f t="shared" si="2"/>
        <v>898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254</v>
      </c>
      <c r="C137" s="38">
        <v>306</v>
      </c>
      <c r="D137" s="38">
        <v>274</v>
      </c>
      <c r="E137" s="38">
        <f t="shared" si="2"/>
        <v>580</v>
      </c>
      <c r="F137" s="51"/>
      <c r="G137" s="51"/>
      <c r="H137" s="54"/>
    </row>
    <row r="138" spans="1:8" s="45" customFormat="1" ht="23.25" customHeight="1" thickBot="1">
      <c r="A138" s="19" t="s">
        <v>131</v>
      </c>
      <c r="B138" s="17" t="s">
        <v>255</v>
      </c>
      <c r="C138" s="38">
        <v>128</v>
      </c>
      <c r="D138" s="38">
        <v>128</v>
      </c>
      <c r="E138" s="38">
        <f t="shared" si="2"/>
        <v>256</v>
      </c>
      <c r="F138" s="51"/>
      <c r="G138" s="51"/>
      <c r="H138" s="54"/>
    </row>
    <row r="139" spans="1:8" s="45" customFormat="1" ht="23.25" customHeight="1">
      <c r="A139" s="24" t="s">
        <v>132</v>
      </c>
      <c r="B139" s="15" t="s">
        <v>256</v>
      </c>
      <c r="C139" s="42">
        <v>580</v>
      </c>
      <c r="D139" s="42">
        <v>663</v>
      </c>
      <c r="E139" s="42">
        <f t="shared" si="2"/>
        <v>1243</v>
      </c>
      <c r="F139" s="50">
        <f>SUM(C139:C143)</f>
        <v>993</v>
      </c>
      <c r="G139" s="50">
        <f>SUM(D139:D143)</f>
        <v>1060</v>
      </c>
      <c r="H139" s="53">
        <f>SUM(E139:E143)</f>
        <v>2053</v>
      </c>
    </row>
    <row r="140" spans="1:8" s="45" customFormat="1" ht="23.25" customHeight="1">
      <c r="A140" s="19" t="s">
        <v>133</v>
      </c>
      <c r="B140" s="17" t="s">
        <v>257</v>
      </c>
      <c r="C140" s="38">
        <v>145</v>
      </c>
      <c r="D140" s="38">
        <v>121</v>
      </c>
      <c r="E140" s="38">
        <f t="shared" si="2"/>
        <v>266</v>
      </c>
      <c r="F140" s="51"/>
      <c r="G140" s="51"/>
      <c r="H140" s="54"/>
    </row>
    <row r="141" spans="1:8" s="45" customFormat="1" ht="23.25" customHeight="1">
      <c r="A141" s="19" t="s">
        <v>134</v>
      </c>
      <c r="B141" s="17" t="s">
        <v>258</v>
      </c>
      <c r="C141" s="38">
        <v>129</v>
      </c>
      <c r="D141" s="38">
        <v>139</v>
      </c>
      <c r="E141" s="38">
        <f t="shared" si="2"/>
        <v>268</v>
      </c>
      <c r="F141" s="51"/>
      <c r="G141" s="51"/>
      <c r="H141" s="54"/>
    </row>
    <row r="142" spans="1:8" s="45" customFormat="1" ht="23.25" customHeight="1">
      <c r="A142" s="19" t="s">
        <v>135</v>
      </c>
      <c r="B142" s="17" t="s">
        <v>259</v>
      </c>
      <c r="C142" s="38">
        <v>53</v>
      </c>
      <c r="D142" s="38">
        <v>49</v>
      </c>
      <c r="E142" s="38">
        <f t="shared" si="2"/>
        <v>102</v>
      </c>
      <c r="F142" s="51"/>
      <c r="G142" s="51"/>
      <c r="H142" s="54"/>
    </row>
    <row r="143" spans="1:8" s="45" customFormat="1" ht="23.25" customHeight="1" thickBot="1">
      <c r="A143" s="22" t="s">
        <v>136</v>
      </c>
      <c r="B143" s="23" t="s">
        <v>260</v>
      </c>
      <c r="C143" s="40">
        <v>86</v>
      </c>
      <c r="D143" s="40">
        <v>88</v>
      </c>
      <c r="E143" s="40">
        <f t="shared" si="2"/>
        <v>174</v>
      </c>
      <c r="F143" s="52"/>
      <c r="G143" s="52"/>
      <c r="H143" s="55"/>
    </row>
    <row r="144" spans="1:8" s="45" customFormat="1" ht="27" customHeight="1" thickBot="1">
      <c r="A144" s="56" t="s">
        <v>161</v>
      </c>
      <c r="B144" s="57"/>
      <c r="C144" s="44">
        <f>SUM(C5:C143)</f>
        <v>77042</v>
      </c>
      <c r="D144" s="44">
        <f>SUM(D5:D143)</f>
        <v>80690</v>
      </c>
      <c r="E144" s="44">
        <f>SUM(E5:E143)</f>
        <v>157732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A3:B4"/>
    <mergeCell ref="C3:C4"/>
    <mergeCell ref="D3:D4"/>
    <mergeCell ref="E3:E4"/>
    <mergeCell ref="F3:H3"/>
    <mergeCell ref="F5:F62"/>
    <mergeCell ref="G5:G62"/>
    <mergeCell ref="H5:H62"/>
    <mergeCell ref="F63:F69"/>
    <mergeCell ref="G63:G69"/>
    <mergeCell ref="H63:H69"/>
    <mergeCell ref="F70:F75"/>
    <mergeCell ref="G70:G75"/>
    <mergeCell ref="H70:H75"/>
    <mergeCell ref="F76:F80"/>
    <mergeCell ref="G76:G80"/>
    <mergeCell ref="H76:H80"/>
    <mergeCell ref="F81:F87"/>
    <mergeCell ref="G81:G87"/>
    <mergeCell ref="H81:H87"/>
    <mergeCell ref="F88:F96"/>
    <mergeCell ref="G88:G96"/>
    <mergeCell ref="H88:H96"/>
    <mergeCell ref="F97:F101"/>
    <mergeCell ref="G97:G101"/>
    <mergeCell ref="H97:H101"/>
    <mergeCell ref="F102:F108"/>
    <mergeCell ref="G102:G108"/>
    <mergeCell ref="H102:H108"/>
    <mergeCell ref="F109:F115"/>
    <mergeCell ref="G109:G115"/>
    <mergeCell ref="H109:H115"/>
    <mergeCell ref="F116:F120"/>
    <mergeCell ref="G116:G120"/>
    <mergeCell ref="H116:H120"/>
    <mergeCell ref="I116:I120"/>
    <mergeCell ref="F121:F127"/>
    <mergeCell ref="G121:G127"/>
    <mergeCell ref="H121:H127"/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2022-06-01T01:29:09Z</dcterms:created>
  <dcterms:modified xsi:type="dcterms:W3CDTF">2022-09-01T06:06:54Z</dcterms:modified>
  <cp:category/>
  <cp:version/>
  <cp:contentType/>
  <cp:contentStatus/>
</cp:coreProperties>
</file>