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07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s>
  <definedNames>
    <definedName name="_xlnm.Print_Area" localSheetId="9">'10'!$A$1:$L$34</definedName>
    <definedName name="_xlnm.Print_Area" localSheetId="12">'13'!$A$1:$L$16</definedName>
    <definedName name="_xlnm.Print_Area" localSheetId="14">'15'!$A$1:$I$36</definedName>
    <definedName name="_xlnm.Print_Area" localSheetId="21">'22'!$A$1:$H$7</definedName>
  </definedNames>
  <calcPr calcMode="manual" fullCalcOnLoad="1"/>
</workbook>
</file>

<file path=xl/sharedStrings.xml><?xml version="1.0" encoding="utf-8"?>
<sst xmlns="http://schemas.openxmlformats.org/spreadsheetml/2006/main" count="1964" uniqueCount="489">
  <si>
    <t>１　経営耕地規模別農家数</t>
  </si>
  <si>
    <t>年</t>
  </si>
  <si>
    <t>区分</t>
  </si>
  <si>
    <t>計</t>
  </si>
  <si>
    <t>販売農家</t>
  </si>
  <si>
    <t>小計</t>
  </si>
  <si>
    <t>0.3ha</t>
  </si>
  <si>
    <t>～</t>
  </si>
  <si>
    <t>0.5ha</t>
  </si>
  <si>
    <t>1.0ha</t>
  </si>
  <si>
    <t>1.5ha</t>
  </si>
  <si>
    <t>以上</t>
  </si>
  <si>
    <t>平成 7年</t>
  </si>
  <si>
    <t>平成12年</t>
  </si>
  <si>
    <t>平成17年</t>
  </si>
  <si>
    <t>平成22年</t>
  </si>
  <si>
    <t>(再掲）</t>
  </si>
  <si>
    <t>合併前上越市</t>
  </si>
  <si>
    <t>13区計</t>
  </si>
  <si>
    <t>　浦川原区</t>
  </si>
  <si>
    <t>　安塚区</t>
  </si>
  <si>
    <t>　大島区</t>
  </si>
  <si>
    <t>　牧区</t>
  </si>
  <si>
    <t>　柿崎区</t>
  </si>
  <si>
    <t>　大潟区</t>
  </si>
  <si>
    <t>　頸城区</t>
  </si>
  <si>
    <t>　吉川区</t>
  </si>
  <si>
    <t>　中郷区</t>
  </si>
  <si>
    <t>　板倉区</t>
  </si>
  <si>
    <t>　清里区</t>
  </si>
  <si>
    <t>　三和区</t>
  </si>
  <si>
    <t>　名立区</t>
  </si>
  <si>
    <t>-</t>
  </si>
  <si>
    <t>1.5ha</t>
  </si>
  <si>
    <t>2.0ha</t>
  </si>
  <si>
    <t>2.5ha</t>
  </si>
  <si>
    <t>3.0ha</t>
  </si>
  <si>
    <t>※資料 農林業センサス</t>
  </si>
  <si>
    <t>（注）</t>
  </si>
  <si>
    <t>②平成12年以前は合併前上越市の数値</t>
  </si>
  <si>
    <t>（各年2月1日現在）</t>
  </si>
  <si>
    <t>２　農産物販売金額規模別農家数</t>
  </si>
  <si>
    <t>販売なし</t>
  </si>
  <si>
    <t>販売金額　（万円）</t>
  </si>
  <si>
    <t>50未満</t>
  </si>
  <si>
    <t>～</t>
  </si>
  <si>
    <t>①平成12年から販売農家に関する集計</t>
  </si>
  <si>
    <t>③販売金額：調査期日前1年間の諸経費（肥料代、農薬代、飼料代など）を含む、農産物の販売金額</t>
  </si>
  <si>
    <t>３　専業兼業別販売農家数</t>
  </si>
  <si>
    <t>計</t>
  </si>
  <si>
    <t>専業</t>
  </si>
  <si>
    <t>兼業</t>
  </si>
  <si>
    <t>小計</t>
  </si>
  <si>
    <t>第一種</t>
  </si>
  <si>
    <t>第二種</t>
  </si>
  <si>
    <t>①平成12年以前は合併前上越市の数値</t>
  </si>
  <si>
    <t>③専業農家：世帯員中に兼業従事者（調査期日前1年間に他に雇用されて仕事に従事</t>
  </si>
  <si>
    <t>④兼業農家：世帯員中に兼業従事者が1人以上いる農家</t>
  </si>
  <si>
    <t>⑤第一種兼業農家：農業所得を主とする兼業農家</t>
  </si>
  <si>
    <t>⑥第二種兼業農家：農業所得を従とする兼業農家</t>
  </si>
  <si>
    <t>４　農業労働力保有状態別農家数</t>
  </si>
  <si>
    <t>専従者あり</t>
  </si>
  <si>
    <t>うち、65歳未満の専従者がいる</t>
  </si>
  <si>
    <t>男女の専従者がいる</t>
  </si>
  <si>
    <t>専従者なし</t>
  </si>
  <si>
    <t>準専従者もいない</t>
  </si>
  <si>
    <t>②平成12年から販売農家に関する集計</t>
  </si>
  <si>
    <t>５　年齢別世帯員数</t>
  </si>
  <si>
    <t>総数</t>
  </si>
  <si>
    <t>14歳以下</t>
  </si>
  <si>
    <t>15～64歳</t>
  </si>
  <si>
    <t>65歳以上</t>
  </si>
  <si>
    <t>男女別（上段・男、下段・女）</t>
  </si>
  <si>
    <t>②平成17年から販売農家に関する集計</t>
  </si>
  <si>
    <t>６　農業従事日数別農業従事者数</t>
  </si>
  <si>
    <t>29日</t>
  </si>
  <si>
    <t>以下</t>
  </si>
  <si>
    <t>30～</t>
  </si>
  <si>
    <t>59日</t>
  </si>
  <si>
    <t>60～</t>
  </si>
  <si>
    <t>99日</t>
  </si>
  <si>
    <t>100～</t>
  </si>
  <si>
    <t>149日</t>
  </si>
  <si>
    <t>150日</t>
  </si>
  <si>
    <t>７　農業従事日数別農業就業人口</t>
  </si>
  <si>
    <t>８　基幹的農業従事者数</t>
  </si>
  <si>
    <t>男</t>
  </si>
  <si>
    <t>女</t>
  </si>
  <si>
    <t>②平成12年から販売農家に関する集計</t>
  </si>
  <si>
    <t>④農業従事者：満15歳以上の世帯員のうち、調査期日前1年間に自営農業に従事した者</t>
  </si>
  <si>
    <t>同 居</t>
  </si>
  <si>
    <t>他 出</t>
  </si>
  <si>
    <t>…</t>
  </si>
  <si>
    <t>①農業後継者：次の代で農業経営を継承する者（予定者も含む）</t>
  </si>
  <si>
    <t>１０　経営耕地のある農家数と経営耕地面積</t>
  </si>
  <si>
    <t>実農家数</t>
  </si>
  <si>
    <t>面積</t>
  </si>
  <si>
    <t>1戸当たり面積</t>
  </si>
  <si>
    <t>農家数</t>
  </si>
  <si>
    <t>田</t>
  </si>
  <si>
    <t>畑</t>
  </si>
  <si>
    <t>樹園地</t>
  </si>
  <si>
    <t>(ha)</t>
  </si>
  <si>
    <t>X</t>
  </si>
  <si>
    <t>①経営耕地：農家が経営する田・畑・樹園地。自己所有地から貸付耕地と耕作放棄地を除き、</t>
  </si>
  <si>
    <t>②平成12年以前は合併前上越市の数値</t>
  </si>
  <si>
    <t>③平成17年から販売農家に関する集計</t>
  </si>
  <si>
    <t>②平成12年以前は合併前上越市の数値</t>
  </si>
  <si>
    <t>③平成17年から販売農家に関する集計</t>
  </si>
  <si>
    <t>１１　借入耕地のある農家数と借入耕地面積</t>
  </si>
  <si>
    <t>①借入耕地：他人から耕作を目的に借り入れている耕地</t>
  </si>
  <si>
    <t>１２　貸付耕地のある農家数と貸付耕地面積</t>
  </si>
  <si>
    <t>①貸付耕地：他人に貸し付けている自己所有耕地</t>
  </si>
  <si>
    <t>１３　作付面積・収穫量</t>
  </si>
  <si>
    <t>麦類</t>
  </si>
  <si>
    <t>作付面積</t>
  </si>
  <si>
    <t>収穫量</t>
  </si>
  <si>
    <t>(kg)</t>
  </si>
  <si>
    <t>(t)</t>
  </si>
  <si>
    <t>常雇</t>
  </si>
  <si>
    <t>実人数</t>
  </si>
  <si>
    <t>延べ人日</t>
  </si>
  <si>
    <t>農業臨時雇</t>
  </si>
  <si>
    <t>手間替・ゆい・手伝い</t>
  </si>
  <si>
    <t>臨時的な雇入れ労働延べ人日</t>
  </si>
  <si>
    <t>数量</t>
  </si>
  <si>
    <t>金額</t>
  </si>
  <si>
    <t>(千円)</t>
  </si>
  <si>
    <t>野菜</t>
  </si>
  <si>
    <t>県内</t>
  </si>
  <si>
    <t>県外</t>
  </si>
  <si>
    <t>その他</t>
  </si>
  <si>
    <t>果実</t>
  </si>
  <si>
    <t>(日)</t>
  </si>
  <si>
    <t>乳用牛</t>
  </si>
  <si>
    <t>(頭)</t>
  </si>
  <si>
    <t>肉用牛</t>
  </si>
  <si>
    <t>豚</t>
  </si>
  <si>
    <t>採卵鶏</t>
  </si>
  <si>
    <t>(100羽)</t>
  </si>
  <si>
    <t>種鶏</t>
  </si>
  <si>
    <t>鶏の育すう</t>
  </si>
  <si>
    <t>ブロイラー</t>
  </si>
  <si>
    <t>全作業</t>
  </si>
  <si>
    <t>面積</t>
  </si>
  <si>
    <t>育苗</t>
  </si>
  <si>
    <t>耕起・代かき</t>
  </si>
  <si>
    <t>田植</t>
  </si>
  <si>
    <t>防除</t>
  </si>
  <si>
    <t>稲刈り・脱穀</t>
  </si>
  <si>
    <t>乾燥・調整</t>
  </si>
  <si>
    <t>区分</t>
  </si>
  <si>
    <t>年次</t>
  </si>
  <si>
    <t>転用件数計</t>
  </si>
  <si>
    <t>農地法第 4条</t>
  </si>
  <si>
    <t>農地法第 5条</t>
  </si>
  <si>
    <t>許可・届出以外</t>
  </si>
  <si>
    <t>面積計（a）</t>
  </si>
  <si>
    <t>農地法第 5条</t>
  </si>
  <si>
    <t>　（地目別内訳）</t>
  </si>
  <si>
    <t>田</t>
  </si>
  <si>
    <t>畑</t>
  </si>
  <si>
    <t>採草放牧地</t>
  </si>
  <si>
    <t>　（転用事由別内訳）</t>
  </si>
  <si>
    <t>住宅用地</t>
  </si>
  <si>
    <t>（うち、許可・届出以外）</t>
  </si>
  <si>
    <t>工業用地</t>
  </si>
  <si>
    <t>学校用地</t>
  </si>
  <si>
    <t>その他建設用地</t>
  </si>
  <si>
    <t>公園・運動場用地</t>
  </si>
  <si>
    <t>道水路・鉄道用地</t>
  </si>
  <si>
    <t>植林用地</t>
  </si>
  <si>
    <t>その他</t>
  </si>
  <si>
    <t>10a当たり  収量</t>
  </si>
  <si>
    <t>10a当たり   収量</t>
  </si>
  <si>
    <t>例外       規定</t>
  </si>
  <si>
    <t>自給的    農　家</t>
  </si>
  <si>
    <t>3.0ha      以上</t>
  </si>
  <si>
    <t>農業従事者に対する                  割合（％）</t>
  </si>
  <si>
    <t>農業就業人口に対する               割合（％）</t>
  </si>
  <si>
    <t>雇入れた  農家数</t>
  </si>
  <si>
    <t>開市        日数</t>
  </si>
  <si>
    <t>請負った農 家 数</t>
  </si>
  <si>
    <t>　</t>
  </si>
  <si>
    <t>年次</t>
  </si>
  <si>
    <t>（注）</t>
  </si>
  <si>
    <t>①「請け負った農家数」には、自分の持っている機械（借入れを含む）を使ってよその農作業を</t>
  </si>
  <si>
    <t xml:space="preserve">      </t>
  </si>
  <si>
    <t xml:space="preserve">     </t>
  </si>
  <si>
    <t xml:space="preserve">      </t>
  </si>
  <si>
    <t>③平成12年から販売農家に関する集計</t>
  </si>
  <si>
    <t>部分作業</t>
  </si>
  <si>
    <t>※資料　農林業センサス</t>
  </si>
  <si>
    <t>　名立区</t>
  </si>
  <si>
    <t>　三和区</t>
  </si>
  <si>
    <t>　清里区</t>
  </si>
  <si>
    <t>　板倉区</t>
  </si>
  <si>
    <t>　中郷区</t>
  </si>
  <si>
    <t>　吉川区</t>
  </si>
  <si>
    <t>　頸城区</t>
  </si>
  <si>
    <t>　大潟区</t>
  </si>
  <si>
    <t>　柿崎区</t>
  </si>
  <si>
    <t>　牧区</t>
  </si>
  <si>
    <t>　大島区</t>
  </si>
  <si>
    <t>　浦川原区</t>
  </si>
  <si>
    <t>　安塚区</t>
  </si>
  <si>
    <t>13区計</t>
  </si>
  <si>
    <t>合併前上越市</t>
  </si>
  <si>
    <t>（再掲）</t>
  </si>
  <si>
    <t>平成22年</t>
  </si>
  <si>
    <t>平成12年</t>
  </si>
  <si>
    <t>１ha未満</t>
  </si>
  <si>
    <t>100ha　　　以上</t>
  </si>
  <si>
    <t>年</t>
  </si>
  <si>
    <t>（各年2月1日現在　単位：戸）　</t>
  </si>
  <si>
    <t>名立区</t>
  </si>
  <si>
    <t>柿崎区</t>
  </si>
  <si>
    <t>※資料 農林水産整備課</t>
  </si>
  <si>
    <t>ぼう芽</t>
  </si>
  <si>
    <t>天然　　　下種</t>
  </si>
  <si>
    <t>面積</t>
  </si>
  <si>
    <t>造 林 地 種 別</t>
  </si>
  <si>
    <t>樹　種　別</t>
  </si>
  <si>
    <t>面積</t>
  </si>
  <si>
    <t>天　然　更　新</t>
  </si>
  <si>
    <t>人　工　更　新</t>
  </si>
  <si>
    <t>総造林　　　　　面　積</t>
  </si>
  <si>
    <t>年度</t>
  </si>
  <si>
    <t>（単位：ha）</t>
  </si>
  <si>
    <t>※資料　農林水産整備課</t>
  </si>
  <si>
    <t>広葉樹</t>
  </si>
  <si>
    <t>針葉樹</t>
  </si>
  <si>
    <t>私営</t>
  </si>
  <si>
    <t>公営</t>
  </si>
  <si>
    <t>国営</t>
  </si>
  <si>
    <t>天然林</t>
  </si>
  <si>
    <t>人工林</t>
  </si>
  <si>
    <t>皆伐以外</t>
  </si>
  <si>
    <t>皆伐</t>
  </si>
  <si>
    <t>経営形態別</t>
  </si>
  <si>
    <t>樹林地別</t>
  </si>
  <si>
    <t>伐採方法別</t>
  </si>
  <si>
    <t>総数</t>
  </si>
  <si>
    <t>年度</t>
  </si>
  <si>
    <t>（単位：ha）</t>
  </si>
  <si>
    <t>※資料　農林水産整備課</t>
  </si>
  <si>
    <t>年度末総延長</t>
  </si>
  <si>
    <t>年度内開設延長</t>
  </si>
  <si>
    <t>年度　</t>
  </si>
  <si>
    <t>（単位：ｍ）</t>
  </si>
  <si>
    <t xml:space="preserve"> </t>
  </si>
  <si>
    <t>※資料　漁業センサス</t>
  </si>
  <si>
    <t>大潟区</t>
  </si>
  <si>
    <t>平成20年</t>
  </si>
  <si>
    <t>平成15年</t>
  </si>
  <si>
    <t>平成10年</t>
  </si>
  <si>
    <t>(ps)</t>
  </si>
  <si>
    <t>（t）</t>
  </si>
  <si>
    <t>（隻）</t>
  </si>
  <si>
    <t>馬力数</t>
  </si>
  <si>
    <t>トン数</t>
  </si>
  <si>
    <t>隻数</t>
  </si>
  <si>
    <t>船隻数</t>
  </si>
  <si>
    <t>雇用者</t>
  </si>
  <si>
    <t>家族</t>
  </si>
  <si>
    <t>動力船</t>
  </si>
  <si>
    <t>船外機付</t>
  </si>
  <si>
    <t>無動力</t>
  </si>
  <si>
    <t>漁　　船</t>
  </si>
  <si>
    <t>経営体数</t>
  </si>
  <si>
    <t>区分</t>
  </si>
  <si>
    <t>（各年１１月１日現在）</t>
  </si>
  <si>
    <t>動力船使用</t>
  </si>
  <si>
    <t>漁船使用</t>
  </si>
  <si>
    <t xml:space="preserve"> </t>
  </si>
  <si>
    <t>海面養殖</t>
  </si>
  <si>
    <t>その他    の漁業</t>
  </si>
  <si>
    <t>採藻</t>
  </si>
  <si>
    <t>採貝</t>
  </si>
  <si>
    <t>小　型        定置網</t>
  </si>
  <si>
    <t>その他の網漁業</t>
  </si>
  <si>
    <t>釣り</t>
  </si>
  <si>
    <t>刺網</t>
  </si>
  <si>
    <t>まき網</t>
  </si>
  <si>
    <t>船びき網</t>
  </si>
  <si>
    <t>底びき網</t>
  </si>
  <si>
    <t>年　</t>
  </si>
  <si>
    <t>（各年11月1日現在）</t>
  </si>
  <si>
    <t>一経営体平均</t>
  </si>
  <si>
    <t>10人以上</t>
  </si>
  <si>
    <t>5～9人</t>
  </si>
  <si>
    <t>3・4人</t>
  </si>
  <si>
    <t>2人</t>
  </si>
  <si>
    <t>1人</t>
  </si>
  <si>
    <t>区分</t>
  </si>
  <si>
    <t>うち、自営漁業従事者は漁業のみに従事</t>
  </si>
  <si>
    <t>自営漁業と共同経営のみ</t>
  </si>
  <si>
    <t>自営漁業が従</t>
  </si>
  <si>
    <t>自営漁業が主</t>
  </si>
  <si>
    <t>兼            業</t>
  </si>
  <si>
    <t>専業       (自営漁業のみ)</t>
  </si>
  <si>
    <t>64歳</t>
  </si>
  <si>
    <t>59歳</t>
  </si>
  <si>
    <t>54歳</t>
  </si>
  <si>
    <t>49歳</t>
  </si>
  <si>
    <t>44歳</t>
  </si>
  <si>
    <t>39歳</t>
  </si>
  <si>
    <t>34歳</t>
  </si>
  <si>
    <t>29歳</t>
  </si>
  <si>
    <t>24歳</t>
  </si>
  <si>
    <t>19歳</t>
  </si>
  <si>
    <t>女</t>
  </si>
  <si>
    <t>男</t>
  </si>
  <si>
    <t>65歳   以上</t>
  </si>
  <si>
    <t>男女別</t>
  </si>
  <si>
    <t>年 齢 別</t>
  </si>
  <si>
    <t>区 分</t>
  </si>
  <si>
    <t xml:space="preserve"> …</t>
  </si>
  <si>
    <t>平成25年</t>
  </si>
  <si>
    <t>-</t>
  </si>
  <si>
    <t>-</t>
  </si>
  <si>
    <t>平成 5年</t>
  </si>
  <si>
    <t>平成5年</t>
  </si>
  <si>
    <t>-</t>
  </si>
  <si>
    <t>-</t>
  </si>
  <si>
    <t>平成27年</t>
  </si>
  <si>
    <t>①平成12年から販売農家に関する集計</t>
  </si>
  <si>
    <t>②平成12年以前は合併前上越市の数値</t>
  </si>
  <si>
    <t>③農業専従者：調査期日前1年間に農業に150日以上従事した者</t>
  </si>
  <si>
    <t>④準農業専従者：調査期日前1年間の農業従事日数が60～149日の者</t>
  </si>
  <si>
    <t>平成26年</t>
  </si>
  <si>
    <t>平成26年度</t>
  </si>
  <si>
    <t>平成27年</t>
  </si>
  <si>
    <t>平成12年</t>
  </si>
  <si>
    <t>平成17年</t>
  </si>
  <si>
    <t>平成22年</t>
  </si>
  <si>
    <t>平成 7年</t>
  </si>
  <si>
    <t>※資料 新印上越青果株式会社</t>
  </si>
  <si>
    <t>②平成12年以前は合併前上越市の数値</t>
  </si>
  <si>
    <t>③平成17年から販売農家に関する集計</t>
  </si>
  <si>
    <t>平成27年度</t>
  </si>
  <si>
    <t>①平成12年以前は合併前上越市の数値</t>
  </si>
  <si>
    <t>②経営耕地：農家が経営する田・畑・樹園地。自己所有地から貸付耕地と耕作放棄地を除き、借入</t>
  </si>
  <si>
    <t>③農家：経営耕地面積が10ａ以上又は調査期日前1年間の農産物販売金額が15万円以上の世帯</t>
  </si>
  <si>
    <t>④販売農家：経営耕地面積が30ａ以上又は調査期日前1年間の農産物販売金額が50万円以上の農家</t>
  </si>
  <si>
    <t>⑤自給的農家：経営耕地面積が30ａ未満かつ調査期日前1年間の農産物販売金額が50万円未満の農家</t>
  </si>
  <si>
    <t>⑥1ha（ヘクタール）＝100ａ＝10,000㎡　　1ａ（アール）＝100㎡（約30坪）</t>
  </si>
  <si>
    <t>平成27年</t>
  </si>
  <si>
    <t xml:space="preserve">    </t>
  </si>
  <si>
    <t>①平成12年以前は合併前上越市の数値</t>
  </si>
  <si>
    <t>平成27年</t>
  </si>
  <si>
    <t>①農地法第４条の許可・届出：自己所有農地を農地以外に転用する場合に必要な許可・届出</t>
  </si>
  <si>
    <t>(注)</t>
  </si>
  <si>
    <t>　　　　　　　　　　　　　（届出は市街化区域、以下同じ）</t>
  </si>
  <si>
    <t>１９　保有山林規模別林家数</t>
  </si>
  <si>
    <t>平成27年</t>
  </si>
  <si>
    <t>平成 2年</t>
  </si>
  <si>
    <t>（注）</t>
  </si>
  <si>
    <t>２０　造林面積</t>
  </si>
  <si>
    <t>２１　森林伐採面積</t>
  </si>
  <si>
    <t>２２ 林道開設状況</t>
  </si>
  <si>
    <t>２４　海水面漁業経営体の階層別経営体数</t>
  </si>
  <si>
    <t>２５　主とする海水面漁業種類別経営体数</t>
  </si>
  <si>
    <t>①平成15年以前は、合併前上越市の数値</t>
  </si>
  <si>
    <t>①沿岸漁業層：漁船非使用、無動力船、動力船10t未満、定置網、地引き網及び</t>
  </si>
  <si>
    <t>②中小漁業層：動力10t以上1,000t未満の階層の総称</t>
  </si>
  <si>
    <t>③平成15年以前の数値は合併前上越市の数値</t>
  </si>
  <si>
    <t>　　　　　　　海面養殖の各階層の総称</t>
  </si>
  <si>
    <t>２６　海上作業従事者規模別経営体数</t>
  </si>
  <si>
    <t>②平成15年以前の数値は、合併前上越市の数値</t>
  </si>
  <si>
    <t>２７ 自営漁業の専業兼業別経営体数</t>
  </si>
  <si>
    <t>①平成15年以前は合併前上越市の数値</t>
  </si>
  <si>
    <t>２８　15歳以上の海水面漁業就業者数</t>
  </si>
  <si>
    <t>①保有山林：世帯が単独で経営できる山林で、所有山林から貸し付けている山林を除いたものに、</t>
  </si>
  <si>
    <t xml:space="preserve">      　　  借り入れている山林を加えたもの</t>
  </si>
  <si>
    <t>②林家：平成2年まで…保有山林10ha以上の世帯、平成12年…保有山林1ha以上の世帯</t>
  </si>
  <si>
    <t>③平成12年以前は合併前上越市の数値</t>
  </si>
  <si>
    <t>①漁業経営体：調査期日前１年間に、利潤又は生活の資を得るため、生産物を販売することを</t>
  </si>
  <si>
    <t>②平成15年以前は、合併前上越市の数値</t>
  </si>
  <si>
    <t>③平成20年及び平成25年は、馬力数の調査項目なし</t>
  </si>
  <si>
    <t>④平成15年以前の海上作業従事者数は、最盛期の数値</t>
  </si>
  <si>
    <t xml:space="preserve">              目的として、海面において水産動植物の採捕又は養殖の事業を営んだ世帯又は</t>
  </si>
  <si>
    <t xml:space="preserve">              事業所（ただし、海上作業従事日数３０日未満の個人経営体を除く）</t>
  </si>
  <si>
    <t>…</t>
  </si>
  <si>
    <t>-</t>
  </si>
  <si>
    <t>0.40</t>
  </si>
  <si>
    <t>※資料　新潟県農林水産統計年報</t>
  </si>
  <si>
    <t>大豆</t>
  </si>
  <si>
    <t>-</t>
  </si>
  <si>
    <t>平成17年</t>
  </si>
  <si>
    <t>　　　　　  耕地を加えたもの</t>
  </si>
  <si>
    <t xml:space="preserve">          （後者条件のみを満たす農家は例外規定として販売農家の扱いとなる）</t>
  </si>
  <si>
    <t xml:space="preserve">          　した者又は農業以外の自営業に従事した者）が1人もいない農家　　　　　　　　</t>
  </si>
  <si>
    <t>③農業就業人口：自営農業に従事した世帯員（農業従事者）のうち、</t>
  </si>
  <si>
    <t>　　 　　　　 　調査期日前1年間に「農業のみに従事した世帯員」及び</t>
  </si>
  <si>
    <t>⑤農業就業人口：自営農業に従事した世帯員（農業従事者）のうち、調査期日前1年間に</t>
  </si>
  <si>
    <t>　　　       　「農業のみに従事した世帯員」及び「農業と兼業の双方に従事したが</t>
  </si>
  <si>
    <t>③基幹的農業従事者：自営農業に主として従事した世帯員（農業就業人口）のうち、</t>
  </si>
  <si>
    <t xml:space="preserve">  　　　　　借入耕地を加えたもの</t>
  </si>
  <si>
    <t>-</t>
  </si>
  <si>
    <t>-</t>
  </si>
  <si>
    <t>X</t>
  </si>
  <si>
    <t>②平成12年以前は合併前上越市の数値</t>
  </si>
  <si>
    <t>１４　販売農家に関する農業雇用の状況</t>
  </si>
  <si>
    <t>飼養
農家数</t>
  </si>
  <si>
    <t>飼養
頭数</t>
  </si>
  <si>
    <t>飼養
農家数</t>
  </si>
  <si>
    <t>飼養
羽数</t>
  </si>
  <si>
    <t>出荷
農家数</t>
  </si>
  <si>
    <t>出荷
羽数</t>
  </si>
  <si>
    <t>②農地法第５条の許可・届出：他者所有農地を農地以外に転用する場合に必要な許可・届出</t>
  </si>
  <si>
    <t>２３ 海水面漁業経営体の基本構成</t>
  </si>
  <si>
    <t>１５　農地の転用件数・面積</t>
  </si>
  <si>
    <t>１６　青果物総取扱高</t>
  </si>
  <si>
    <t>１７　家畜の飼養農家数と頭羽数</t>
  </si>
  <si>
    <t>１８　よその水稲作作業を請け負った農家数と面積</t>
  </si>
  <si>
    <t>-</t>
  </si>
  <si>
    <t>X</t>
  </si>
  <si>
    <t>うち、男の専従者2人以上</t>
  </si>
  <si>
    <t>うち、男の専従者1人</t>
  </si>
  <si>
    <t xml:space="preserve">専従者は男だけ  </t>
  </si>
  <si>
    <t>専従者は女だけ</t>
  </si>
  <si>
    <t>うち、男の準専従者がいる</t>
  </si>
  <si>
    <t>男の準専従者がいる</t>
  </si>
  <si>
    <t>女の準専従者だけ</t>
  </si>
  <si>
    <t xml:space="preserve">              「農業と兼業の双方に従事したが農業従事日数の方が多い世帯員」のこと</t>
  </si>
  <si>
    <t xml:space="preserve">  　　　　　   　　 調査期日前1年間のふだんの主な状態が「仕事に従事していた者」のこと</t>
  </si>
  <si>
    <t>　　  　　　　　農業従事日数の方が多い世帯員」のこと</t>
  </si>
  <si>
    <t>９　農業後継者がいる農家数</t>
  </si>
  <si>
    <t>-</t>
  </si>
  <si>
    <t>栽培きのこ、
その他家畜
経営体数</t>
  </si>
  <si>
    <t>-</t>
  </si>
  <si>
    <t>漁船
非使用</t>
  </si>
  <si>
    <t>無動力
船のみ</t>
  </si>
  <si>
    <t>小型
定置網</t>
  </si>
  <si>
    <t>沿岸
漁業層</t>
  </si>
  <si>
    <t>中小
漁業層</t>
  </si>
  <si>
    <t>-</t>
  </si>
  <si>
    <t>-</t>
  </si>
  <si>
    <t>（各年2月1日現在　単位：戸）</t>
  </si>
  <si>
    <t>（各年2月1日現在　単位：戸）</t>
  </si>
  <si>
    <t>（各年2月1日現在　単位：人）</t>
  </si>
  <si>
    <t>計
（人）</t>
  </si>
  <si>
    <t>男
（人）</t>
  </si>
  <si>
    <t>女
（人）</t>
  </si>
  <si>
    <t>（件）</t>
  </si>
  <si>
    <t>（各年11月1日現在　単位：人）</t>
  </si>
  <si>
    <t>平成29年</t>
  </si>
  <si>
    <t>平成28年度</t>
  </si>
  <si>
    <t>X</t>
  </si>
  <si>
    <t>平成15年以前は合併前上越市の数値</t>
  </si>
  <si>
    <t>④平成22年から「他出」の男女別集計を行わなくなった</t>
  </si>
  <si>
    <t>①平成22年から集計項目が変更となった</t>
  </si>
  <si>
    <t>②「種鶏」「鶏の育すう」の項目は平成17年のみ</t>
  </si>
  <si>
    <t>③「栽培きのこ、その他家畜経営体数」の項目は平成22年から</t>
  </si>
  <si>
    <t xml:space="preserve">   個人的に請け負ったものと、複数の農家の組織活動として請け負ったものの両方を含む</t>
  </si>
  <si>
    <t>④平成17年は面積の集計はされていないが、平成22年は面積集計されている</t>
  </si>
  <si>
    <t>②平成12年から専兼業別集計は販売農家のみ</t>
  </si>
  <si>
    <t>③農業従事者(農業に従事した世帯員)：満15歳以上の世帯員のうち調査期日前1年間に自営農業に従事した者</t>
  </si>
  <si>
    <t>※資料　農業委員会</t>
  </si>
  <si>
    <t>平成29年度</t>
  </si>
  <si>
    <t>①平成15年以前は最盛期の数値、平成20年以降は11月1日現在の数値</t>
  </si>
  <si>
    <t>年次</t>
  </si>
  <si>
    <t>水稲</t>
  </si>
  <si>
    <t>針葉樹</t>
  </si>
  <si>
    <t>広葉樹</t>
  </si>
  <si>
    <t>人工林の伐採跡地</t>
  </si>
  <si>
    <t>天然林の伐採跡地</t>
  </si>
  <si>
    <t>未立木地</t>
  </si>
  <si>
    <t>海上作業従事者数（人）</t>
  </si>
  <si>
    <t>②平成20年以降では、採貝と採藻で1区分となっている</t>
  </si>
  <si>
    <t>平成27年</t>
  </si>
  <si>
    <t>平成28年</t>
  </si>
  <si>
    <t>平成30年</t>
  </si>
  <si>
    <t>平成30年</t>
  </si>
  <si>
    <t>令和元年</t>
  </si>
  <si>
    <t>平成26年度</t>
  </si>
  <si>
    <t>平成27年度</t>
  </si>
  <si>
    <t>平成28年度</t>
  </si>
  <si>
    <t>平成29年度</t>
  </si>
  <si>
    <t>平成30年度</t>
  </si>
  <si>
    <t>平成30年度</t>
  </si>
  <si>
    <t>(2,960)</t>
  </si>
  <si>
    <t>-</t>
  </si>
  <si>
    <t>-</t>
  </si>
  <si>
    <t>-</t>
  </si>
  <si>
    <t>-</t>
  </si>
  <si>
    <t>-</t>
  </si>
  <si>
    <t>5,000      以上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</si>
</sst>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 numFmtId="180" formatCode="\(#\)"/>
    <numFmt numFmtId="181" formatCode="0.00;_"/>
    <numFmt numFmtId="182" formatCode="0;&quot;△ &quot;0"/>
    <numFmt numFmtId="183" formatCode="#,##0.00;&quot;△ &quot;#,##0.00"/>
    <numFmt numFmtId="184" formatCode="#,##0_ ;[Red]\-#,##0\ "/>
    <numFmt numFmtId="185" formatCode="#,##0;[Red]#,##0"/>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0"/>
      <name val="ＭＳ 明朝"/>
      <family val="1"/>
    </font>
    <font>
      <sz val="11"/>
      <name val="ＭＳ 明朝"/>
      <family val="1"/>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otted"/>
    </border>
    <border>
      <left/>
      <right/>
      <top/>
      <bottom style="dotted"/>
    </border>
    <border>
      <left/>
      <right style="thin"/>
      <top/>
      <bottom style="dotted"/>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style="thin"/>
      <right style="thin"/>
      <top style="thin"/>
      <bottom/>
    </border>
    <border diagonalDown="1">
      <left/>
      <right/>
      <top style="thin"/>
      <bottom style="thin"/>
      <diagonal style="thin"/>
    </border>
    <border>
      <left style="thin"/>
      <right/>
      <top style="dotted"/>
      <bottom/>
    </border>
    <border>
      <left/>
      <right style="thin"/>
      <top style="dotted"/>
      <bottom/>
    </border>
    <border>
      <left/>
      <right/>
      <top style="dotted"/>
      <bottom/>
    </border>
    <border>
      <left style="thin"/>
      <right/>
      <top style="thin"/>
      <bottom style="thin"/>
    </border>
    <border diagonalDown="1">
      <left/>
      <right/>
      <top style="thin"/>
      <bottom/>
      <diagonal style="thin"/>
    </border>
    <border diagonalDown="1">
      <left/>
      <right/>
      <top/>
      <bottom/>
      <diagonal style="thin"/>
    </border>
    <border diagonalDown="1">
      <left/>
      <right/>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vertical="center"/>
      <protection/>
    </xf>
    <xf numFmtId="0" fontId="0" fillId="0" borderId="0">
      <alignment vertical="center"/>
      <protection/>
    </xf>
    <xf numFmtId="0" fontId="41" fillId="32" borderId="0" applyNumberFormat="0" applyBorder="0" applyAlignment="0" applyProtection="0"/>
  </cellStyleXfs>
  <cellXfs count="436">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2"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176" fontId="5" fillId="0" borderId="13"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176" fontId="5" fillId="0" borderId="15" xfId="0" applyNumberFormat="1" applyFont="1" applyBorder="1" applyAlignment="1">
      <alignment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5" fillId="0" borderId="13"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0" xfId="0" applyNumberFormat="1" applyFont="1" applyBorder="1" applyAlignment="1">
      <alignment vertical="center"/>
    </xf>
    <xf numFmtId="176" fontId="5" fillId="0" borderId="14"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0" fontId="42" fillId="0" borderId="0" xfId="0" applyFont="1" applyAlignment="1">
      <alignment horizontal="right" vertical="center"/>
    </xf>
    <xf numFmtId="0" fontId="42" fillId="0" borderId="13" xfId="0" applyFont="1" applyBorder="1" applyAlignment="1">
      <alignment vertical="center"/>
    </xf>
    <xf numFmtId="0" fontId="42" fillId="0" borderId="0" xfId="0" applyFont="1" applyBorder="1" applyAlignment="1">
      <alignment vertical="center"/>
    </xf>
    <xf numFmtId="0" fontId="42" fillId="0" borderId="14" xfId="0" applyFont="1" applyBorder="1" applyAlignment="1">
      <alignment vertical="center"/>
    </xf>
    <xf numFmtId="176" fontId="42" fillId="0" borderId="13" xfId="0" applyNumberFormat="1" applyFont="1" applyBorder="1" applyAlignment="1">
      <alignment vertical="center"/>
    </xf>
    <xf numFmtId="176" fontId="42" fillId="0" borderId="0" xfId="0" applyNumberFormat="1" applyFont="1" applyBorder="1" applyAlignment="1">
      <alignment vertical="center"/>
    </xf>
    <xf numFmtId="176" fontId="42" fillId="0" borderId="14" xfId="0" applyNumberFormat="1"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176" fontId="42" fillId="0" borderId="15" xfId="0" applyNumberFormat="1" applyFont="1" applyBorder="1" applyAlignment="1">
      <alignment vertical="center"/>
    </xf>
    <xf numFmtId="176" fontId="42" fillId="0" borderId="16" xfId="0" applyNumberFormat="1" applyFont="1" applyBorder="1" applyAlignment="1">
      <alignment vertical="center"/>
    </xf>
    <xf numFmtId="176" fontId="42" fillId="0" borderId="17" xfId="0" applyNumberFormat="1"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176" fontId="42" fillId="0" borderId="18" xfId="0" applyNumberFormat="1" applyFont="1" applyBorder="1" applyAlignment="1">
      <alignment vertical="center"/>
    </xf>
    <xf numFmtId="176" fontId="42" fillId="0" borderId="19" xfId="0" applyNumberFormat="1" applyFont="1" applyBorder="1" applyAlignment="1">
      <alignment vertical="center"/>
    </xf>
    <xf numFmtId="176" fontId="42" fillId="0" borderId="20" xfId="0" applyNumberFormat="1"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vertical="center"/>
    </xf>
    <xf numFmtId="176" fontId="42" fillId="0" borderId="10" xfId="0" applyNumberFormat="1" applyFont="1" applyBorder="1" applyAlignment="1">
      <alignment horizontal="right" vertical="center"/>
    </xf>
    <xf numFmtId="176" fontId="42" fillId="0" borderId="11" xfId="0" applyNumberFormat="1" applyFont="1" applyBorder="1" applyAlignment="1">
      <alignment horizontal="right" vertical="center"/>
    </xf>
    <xf numFmtId="176" fontId="42" fillId="0" borderId="12" xfId="0" applyNumberFormat="1" applyFont="1" applyBorder="1" applyAlignment="1">
      <alignment horizontal="right" vertical="center"/>
    </xf>
    <xf numFmtId="176" fontId="42" fillId="0" borderId="13" xfId="0" applyNumberFormat="1" applyFont="1" applyBorder="1" applyAlignment="1">
      <alignment horizontal="right" vertical="center"/>
    </xf>
    <xf numFmtId="176" fontId="42" fillId="0" borderId="0" xfId="0" applyNumberFormat="1" applyFont="1" applyBorder="1" applyAlignment="1">
      <alignment horizontal="right" vertical="center"/>
    </xf>
    <xf numFmtId="176" fontId="42" fillId="0" borderId="14" xfId="0" applyNumberFormat="1" applyFont="1" applyBorder="1" applyAlignment="1">
      <alignment horizontal="right" vertical="center"/>
    </xf>
    <xf numFmtId="176" fontId="42" fillId="0" borderId="15" xfId="0" applyNumberFormat="1" applyFont="1" applyBorder="1" applyAlignment="1">
      <alignment horizontal="right" vertical="center"/>
    </xf>
    <xf numFmtId="176" fontId="42" fillId="0" borderId="16" xfId="0" applyNumberFormat="1" applyFont="1" applyBorder="1" applyAlignment="1">
      <alignment horizontal="right" vertical="center"/>
    </xf>
    <xf numFmtId="176" fontId="42" fillId="0" borderId="17" xfId="0" applyNumberFormat="1" applyFont="1" applyBorder="1" applyAlignment="1">
      <alignment horizontal="right" vertical="center"/>
    </xf>
    <xf numFmtId="0" fontId="5" fillId="0" borderId="18" xfId="0" applyFont="1" applyFill="1" applyBorder="1" applyAlignment="1">
      <alignment vertical="center"/>
    </xf>
    <xf numFmtId="176" fontId="42" fillId="0" borderId="18" xfId="0" applyNumberFormat="1" applyFont="1" applyBorder="1" applyAlignment="1">
      <alignment horizontal="right" vertical="center"/>
    </xf>
    <xf numFmtId="176" fontId="42" fillId="0" borderId="19" xfId="0" applyNumberFormat="1" applyFont="1" applyBorder="1" applyAlignment="1">
      <alignment horizontal="right" vertical="center"/>
    </xf>
    <xf numFmtId="176" fontId="42" fillId="0" borderId="20" xfId="0" applyNumberFormat="1" applyFont="1" applyBorder="1" applyAlignment="1">
      <alignment horizontal="right" vertical="center"/>
    </xf>
    <xf numFmtId="0" fontId="5" fillId="0" borderId="23" xfId="0" applyFont="1" applyBorder="1" applyAlignment="1">
      <alignment horizontal="center" vertical="center"/>
    </xf>
    <xf numFmtId="38" fontId="5" fillId="0" borderId="24" xfId="48" applyFont="1" applyBorder="1" applyAlignment="1">
      <alignment horizontal="center" vertical="center"/>
    </xf>
    <xf numFmtId="38" fontId="5" fillId="0" borderId="25" xfId="48" applyFont="1" applyBorder="1" applyAlignment="1">
      <alignment horizontal="center" vertical="center"/>
    </xf>
    <xf numFmtId="176" fontId="5" fillId="0" borderId="0" xfId="0" applyNumberFormat="1" applyFont="1" applyAlignment="1">
      <alignment vertical="center"/>
    </xf>
    <xf numFmtId="177" fontId="5" fillId="0" borderId="11" xfId="0" applyNumberFormat="1" applyFont="1" applyBorder="1" applyAlignment="1">
      <alignment vertical="center"/>
    </xf>
    <xf numFmtId="177" fontId="5" fillId="0" borderId="12" xfId="0" applyNumberFormat="1" applyFont="1" applyBorder="1" applyAlignment="1">
      <alignment vertical="center"/>
    </xf>
    <xf numFmtId="177" fontId="5" fillId="0" borderId="0" xfId="0" applyNumberFormat="1" applyFont="1" applyBorder="1" applyAlignment="1">
      <alignment vertical="center"/>
    </xf>
    <xf numFmtId="177" fontId="5" fillId="0" borderId="14" xfId="0" applyNumberFormat="1" applyFont="1" applyBorder="1" applyAlignment="1">
      <alignment vertical="center"/>
    </xf>
    <xf numFmtId="177" fontId="5" fillId="0" borderId="16" xfId="0" applyNumberFormat="1" applyFont="1" applyBorder="1" applyAlignment="1">
      <alignment vertical="center"/>
    </xf>
    <xf numFmtId="177" fontId="5" fillId="0" borderId="17" xfId="0" applyNumberFormat="1" applyFont="1" applyBorder="1" applyAlignment="1">
      <alignment vertical="center"/>
    </xf>
    <xf numFmtId="177" fontId="5" fillId="0" borderId="0"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5" fillId="0" borderId="19" xfId="0" applyNumberFormat="1" applyFont="1" applyBorder="1" applyAlignment="1">
      <alignment horizontal="right" vertical="center"/>
    </xf>
    <xf numFmtId="177" fontId="5" fillId="0" borderId="20"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5" fillId="0" borderId="26" xfId="0" applyFont="1" applyBorder="1" applyAlignment="1">
      <alignment horizontal="center" vertical="center" wrapText="1" shrinkToFit="1"/>
    </xf>
    <xf numFmtId="0" fontId="5" fillId="0" borderId="25" xfId="0" applyFont="1" applyBorder="1" applyAlignment="1">
      <alignment horizontal="right" vertical="center"/>
    </xf>
    <xf numFmtId="0" fontId="5" fillId="0" borderId="25" xfId="0" applyFont="1" applyBorder="1" applyAlignment="1">
      <alignment vertical="center"/>
    </xf>
    <xf numFmtId="178" fontId="5" fillId="0" borderId="0" xfId="0" applyNumberFormat="1"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26" xfId="0" applyFont="1" applyBorder="1" applyAlignment="1">
      <alignment horizontal="center" vertical="center" wrapText="1"/>
    </xf>
    <xf numFmtId="0" fontId="42" fillId="0" borderId="25" xfId="0" applyFont="1" applyBorder="1" applyAlignment="1">
      <alignment horizontal="right" vertical="center"/>
    </xf>
    <xf numFmtId="0" fontId="42" fillId="0" borderId="0" xfId="0" applyFont="1" applyFill="1" applyAlignment="1">
      <alignment vertical="center"/>
    </xf>
    <xf numFmtId="0" fontId="42" fillId="0" borderId="27" xfId="0" applyFont="1" applyBorder="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176" fontId="42" fillId="0" borderId="11"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76" fontId="42" fillId="0" borderId="16" xfId="0" applyNumberFormat="1" applyFont="1" applyFill="1" applyBorder="1" applyAlignment="1">
      <alignment horizontal="right" vertical="center"/>
    </xf>
    <xf numFmtId="0" fontId="43" fillId="0" borderId="0" xfId="0" applyFont="1" applyBorder="1" applyAlignment="1">
      <alignment vertical="center"/>
    </xf>
    <xf numFmtId="180" fontId="42" fillId="0" borderId="0" xfId="0" applyNumberFormat="1" applyFont="1" applyBorder="1" applyAlignment="1">
      <alignment horizontal="right" vertical="center"/>
    </xf>
    <xf numFmtId="180" fontId="42" fillId="0" borderId="0" xfId="0" applyNumberFormat="1" applyFont="1" applyFill="1" applyBorder="1" applyAlignment="1">
      <alignment horizontal="right" vertical="center"/>
    </xf>
    <xf numFmtId="0" fontId="43" fillId="0" borderId="19" xfId="0" applyFont="1" applyBorder="1" applyAlignment="1">
      <alignment vertical="center"/>
    </xf>
    <xf numFmtId="180" fontId="42" fillId="0" borderId="19" xfId="0" applyNumberFormat="1" applyFont="1" applyBorder="1" applyAlignment="1">
      <alignment horizontal="right" vertical="center"/>
    </xf>
    <xf numFmtId="180" fontId="42" fillId="0" borderId="19" xfId="0" applyNumberFormat="1" applyFont="1" applyFill="1" applyBorder="1" applyAlignment="1">
      <alignment horizontal="right" vertical="center"/>
    </xf>
    <xf numFmtId="0" fontId="42" fillId="0" borderId="0" xfId="0" applyFont="1" applyFill="1" applyAlignment="1">
      <alignment horizontal="right" vertical="center"/>
    </xf>
    <xf numFmtId="0" fontId="42" fillId="0" borderId="0" xfId="0" applyFont="1" applyFill="1" applyBorder="1" applyAlignment="1">
      <alignment vertical="center"/>
    </xf>
    <xf numFmtId="0" fontId="42" fillId="0" borderId="10" xfId="0" applyFont="1" applyBorder="1" applyAlignment="1">
      <alignment horizontal="right" vertical="center"/>
    </xf>
    <xf numFmtId="0" fontId="42" fillId="0" borderId="11" xfId="0" applyFont="1" applyBorder="1" applyAlignment="1">
      <alignment horizontal="right" vertical="center"/>
    </xf>
    <xf numFmtId="0" fontId="42" fillId="0" borderId="12" xfId="0" applyFont="1" applyBorder="1" applyAlignment="1">
      <alignment horizontal="right" vertical="center"/>
    </xf>
    <xf numFmtId="0" fontId="42" fillId="0" borderId="13" xfId="0" applyFont="1" applyBorder="1" applyAlignment="1">
      <alignment horizontal="right" vertical="center"/>
    </xf>
    <xf numFmtId="179" fontId="5" fillId="0" borderId="0" xfId="0" applyNumberFormat="1" applyFont="1" applyFill="1" applyBorder="1" applyAlignment="1">
      <alignment horizontal="right" vertical="center"/>
    </xf>
    <xf numFmtId="0" fontId="42" fillId="0" borderId="14" xfId="0" applyFont="1" applyBorder="1" applyAlignment="1">
      <alignment horizontal="right" vertical="center"/>
    </xf>
    <xf numFmtId="179" fontId="5" fillId="0" borderId="0" xfId="0" applyNumberFormat="1" applyFont="1" applyFill="1" applyBorder="1" applyAlignment="1" quotePrefix="1">
      <alignment horizontal="right" vertical="center"/>
    </xf>
    <xf numFmtId="0" fontId="42" fillId="0" borderId="15" xfId="0" applyFont="1" applyBorder="1" applyAlignment="1">
      <alignment horizontal="right" vertical="center"/>
    </xf>
    <xf numFmtId="0" fontId="42" fillId="0" borderId="16" xfId="0" applyFont="1" applyBorder="1" applyAlignment="1">
      <alignment horizontal="right" vertical="center"/>
    </xf>
    <xf numFmtId="179" fontId="5" fillId="0" borderId="16" xfId="0" applyNumberFormat="1" applyFont="1" applyFill="1" applyBorder="1" applyAlignment="1">
      <alignment horizontal="right" vertical="center"/>
    </xf>
    <xf numFmtId="0" fontId="42" fillId="0" borderId="17" xfId="0" applyFont="1" applyBorder="1" applyAlignment="1">
      <alignment horizontal="right" vertical="center"/>
    </xf>
    <xf numFmtId="0" fontId="42" fillId="0" borderId="18" xfId="0" applyFont="1" applyBorder="1" applyAlignment="1">
      <alignment horizontal="right" vertical="center"/>
    </xf>
    <xf numFmtId="179" fontId="5" fillId="0" borderId="19" xfId="0" applyNumberFormat="1" applyFont="1" applyFill="1" applyBorder="1" applyAlignment="1" quotePrefix="1">
      <alignment horizontal="right" vertical="center"/>
    </xf>
    <xf numFmtId="0" fontId="42" fillId="0" borderId="20" xfId="0" applyFont="1" applyBorder="1" applyAlignment="1">
      <alignment horizontal="right" vertical="center"/>
    </xf>
    <xf numFmtId="0" fontId="42" fillId="0" borderId="25" xfId="0" applyFont="1" applyBorder="1" applyAlignment="1">
      <alignment vertical="center"/>
    </xf>
    <xf numFmtId="0" fontId="42" fillId="0" borderId="13" xfId="0" applyNumberFormat="1" applyFont="1" applyBorder="1" applyAlignment="1">
      <alignment horizontal="right" vertical="center"/>
    </xf>
    <xf numFmtId="0" fontId="42" fillId="0" borderId="0" xfId="0" applyNumberFormat="1" applyFont="1" applyBorder="1" applyAlignment="1">
      <alignment horizontal="right" vertical="center"/>
    </xf>
    <xf numFmtId="0" fontId="42" fillId="0" borderId="14" xfId="0" applyNumberFormat="1" applyFont="1" applyBorder="1" applyAlignment="1">
      <alignment horizontal="right" vertical="center"/>
    </xf>
    <xf numFmtId="0" fontId="42" fillId="0" borderId="15" xfId="0" applyNumberFormat="1" applyFont="1" applyBorder="1" applyAlignment="1">
      <alignment horizontal="right" vertical="center"/>
    </xf>
    <xf numFmtId="0" fontId="42" fillId="0" borderId="16" xfId="0" applyNumberFormat="1" applyFont="1" applyBorder="1" applyAlignment="1">
      <alignment horizontal="right" vertical="center"/>
    </xf>
    <xf numFmtId="0" fontId="42" fillId="0" borderId="17" xfId="0" applyNumberFormat="1" applyFont="1" applyBorder="1" applyAlignment="1">
      <alignment horizontal="right" vertical="center"/>
    </xf>
    <xf numFmtId="0" fontId="42" fillId="0" borderId="0" xfId="0" applyNumberFormat="1" applyFont="1" applyBorder="1" applyAlignment="1" quotePrefix="1">
      <alignment horizontal="right" vertical="center"/>
    </xf>
    <xf numFmtId="0" fontId="42" fillId="0" borderId="18" xfId="0" applyNumberFormat="1" applyFont="1" applyBorder="1" applyAlignment="1">
      <alignment horizontal="right" vertical="center"/>
    </xf>
    <xf numFmtId="0" fontId="42" fillId="0" borderId="19" xfId="0" applyNumberFormat="1" applyFont="1" applyBorder="1" applyAlignment="1">
      <alignment horizontal="right" vertical="center"/>
    </xf>
    <xf numFmtId="0" fontId="42" fillId="0" borderId="20" xfId="0" applyNumberFormat="1" applyFont="1" applyBorder="1" applyAlignment="1">
      <alignment horizontal="right" vertical="center"/>
    </xf>
    <xf numFmtId="0" fontId="44" fillId="0" borderId="23" xfId="0" applyFont="1" applyBorder="1" applyAlignment="1">
      <alignment horizontal="center" vertical="center" wrapText="1"/>
    </xf>
    <xf numFmtId="0" fontId="42" fillId="0" borderId="24" xfId="0" applyFont="1" applyBorder="1" applyAlignment="1">
      <alignment vertical="center" textRotation="255"/>
    </xf>
    <xf numFmtId="0" fontId="42" fillId="0" borderId="14" xfId="0" applyNumberFormat="1" applyFont="1" applyBorder="1" applyAlignment="1">
      <alignment vertical="center"/>
    </xf>
    <xf numFmtId="0" fontId="42" fillId="0" borderId="28" xfId="0" applyFont="1" applyBorder="1" applyAlignment="1">
      <alignment vertical="center"/>
    </xf>
    <xf numFmtId="0" fontId="42" fillId="0" borderId="29" xfId="0" applyFont="1" applyBorder="1" applyAlignment="1">
      <alignment vertical="center"/>
    </xf>
    <xf numFmtId="0" fontId="42" fillId="0" borderId="23" xfId="0" applyFont="1" applyBorder="1" applyAlignment="1">
      <alignment horizontal="center" vertical="center" wrapText="1"/>
    </xf>
    <xf numFmtId="178" fontId="42" fillId="0" borderId="13" xfId="0" applyNumberFormat="1" applyFont="1" applyBorder="1" applyAlignment="1">
      <alignment vertical="center"/>
    </xf>
    <xf numFmtId="178" fontId="42" fillId="0" borderId="0" xfId="0" applyNumberFormat="1" applyFont="1" applyBorder="1" applyAlignment="1">
      <alignment vertical="center"/>
    </xf>
    <xf numFmtId="181" fontId="42" fillId="0" borderId="0" xfId="0" applyNumberFormat="1" applyFont="1" applyBorder="1" applyAlignment="1">
      <alignment vertical="center"/>
    </xf>
    <xf numFmtId="181" fontId="42" fillId="0" borderId="0" xfId="0" applyNumberFormat="1" applyFont="1" applyBorder="1" applyAlignment="1">
      <alignment horizontal="right" vertical="center"/>
    </xf>
    <xf numFmtId="181" fontId="42" fillId="0" borderId="14" xfId="0" applyNumberFormat="1" applyFont="1" applyBorder="1" applyAlignment="1">
      <alignment horizontal="right" vertical="center"/>
    </xf>
    <xf numFmtId="178" fontId="5" fillId="0" borderId="13" xfId="0" applyNumberFormat="1" applyFont="1" applyBorder="1" applyAlignment="1">
      <alignment vertical="center"/>
    </xf>
    <xf numFmtId="181" fontId="5" fillId="0" borderId="0" xfId="0" applyNumberFormat="1" applyFont="1" applyBorder="1" applyAlignment="1">
      <alignment vertical="center"/>
    </xf>
    <xf numFmtId="181" fontId="5" fillId="0" borderId="0" xfId="0" applyNumberFormat="1" applyFont="1" applyBorder="1" applyAlignment="1">
      <alignment horizontal="right" vertical="center"/>
    </xf>
    <xf numFmtId="181" fontId="5" fillId="0" borderId="14" xfId="0" applyNumberFormat="1" applyFont="1" applyBorder="1" applyAlignment="1">
      <alignment horizontal="right" vertical="center"/>
    </xf>
    <xf numFmtId="0" fontId="5" fillId="0" borderId="0" xfId="0" applyFont="1" applyBorder="1" applyAlignment="1">
      <alignment horizontal="right" vertical="center"/>
    </xf>
    <xf numFmtId="0" fontId="42" fillId="0" borderId="0" xfId="0" applyFont="1" applyFill="1" applyBorder="1" applyAlignment="1">
      <alignment horizontal="left" vertical="center"/>
    </xf>
    <xf numFmtId="0" fontId="42" fillId="0" borderId="26" xfId="0" applyFont="1" applyBorder="1" applyAlignment="1">
      <alignment vertical="center"/>
    </xf>
    <xf numFmtId="38" fontId="5" fillId="0" borderId="19" xfId="48" applyFont="1" applyBorder="1" applyAlignment="1">
      <alignment vertical="center"/>
    </xf>
    <xf numFmtId="0" fontId="42" fillId="0" borderId="0" xfId="0" applyFont="1" applyFill="1" applyBorder="1" applyAlignment="1">
      <alignment horizontal="center" vertical="center"/>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5" xfId="0" applyFont="1" applyBorder="1" applyAlignment="1">
      <alignment horizontal="left" vertical="center"/>
    </xf>
    <xf numFmtId="0" fontId="42" fillId="0" borderId="18" xfId="0" applyFont="1" applyBorder="1" applyAlignment="1">
      <alignment horizontal="left" vertical="center"/>
    </xf>
    <xf numFmtId="0" fontId="42" fillId="0" borderId="28" xfId="0" applyFont="1" applyBorder="1" applyAlignment="1">
      <alignment horizontal="right" vertical="center"/>
    </xf>
    <xf numFmtId="0" fontId="42" fillId="0" borderId="30" xfId="0" applyFont="1" applyBorder="1" applyAlignment="1">
      <alignment horizontal="right" vertical="center"/>
    </xf>
    <xf numFmtId="0" fontId="42" fillId="0" borderId="29" xfId="0" applyFont="1" applyBorder="1" applyAlignment="1">
      <alignment horizontal="right" vertical="center"/>
    </xf>
    <xf numFmtId="0" fontId="43" fillId="0" borderId="22"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8" xfId="0" applyFont="1" applyBorder="1" applyAlignment="1">
      <alignment horizontal="left" vertical="center"/>
    </xf>
    <xf numFmtId="0" fontId="42" fillId="0" borderId="29" xfId="0" applyFont="1" applyBorder="1" applyAlignment="1">
      <alignment horizontal="center" vertical="center"/>
    </xf>
    <xf numFmtId="0" fontId="42" fillId="0" borderId="27" xfId="0" applyFont="1" applyBorder="1" applyAlignment="1">
      <alignment horizontal="center" vertical="center"/>
    </xf>
    <xf numFmtId="0" fontId="42" fillId="0" borderId="30" xfId="0" applyFont="1" applyBorder="1" applyAlignment="1">
      <alignment vertical="center"/>
    </xf>
    <xf numFmtId="0" fontId="42" fillId="0" borderId="23"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4" xfId="0" applyFont="1" applyFill="1" applyBorder="1" applyAlignment="1">
      <alignment horizontal="right" vertical="center"/>
    </xf>
    <xf numFmtId="0" fontId="42" fillId="0" borderId="24" xfId="0" applyFont="1" applyBorder="1" applyAlignment="1">
      <alignment horizontal="center" vertical="center" textRotation="255"/>
    </xf>
    <xf numFmtId="0" fontId="42" fillId="0" borderId="26" xfId="0" applyFont="1" applyBorder="1" applyAlignment="1">
      <alignment horizontal="center"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1"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9" xfId="0" applyFont="1" applyBorder="1" applyAlignment="1">
      <alignment horizontal="center" vertical="center"/>
    </xf>
    <xf numFmtId="0" fontId="43" fillId="0" borderId="26" xfId="0" applyFont="1" applyBorder="1" applyAlignment="1">
      <alignment horizontal="center" vertical="center" wrapText="1"/>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right" vertical="center"/>
    </xf>
    <xf numFmtId="0" fontId="42" fillId="0" borderId="0" xfId="0" applyFont="1" applyFill="1" applyBorder="1" applyAlignment="1">
      <alignment horizontal="right" vertical="center"/>
    </xf>
    <xf numFmtId="0" fontId="42" fillId="0" borderId="0" xfId="0" applyFont="1" applyBorder="1" applyAlignment="1">
      <alignment horizontal="right" vertical="center"/>
    </xf>
    <xf numFmtId="0" fontId="42" fillId="0" borderId="23" xfId="0" applyFont="1" applyFill="1" applyBorder="1" applyAlignment="1">
      <alignment horizontal="center" vertical="center"/>
    </xf>
    <xf numFmtId="49" fontId="42" fillId="0" borderId="0" xfId="0" applyNumberFormat="1" applyFont="1" applyBorder="1" applyAlignment="1">
      <alignment horizontal="right" vertical="center"/>
    </xf>
    <xf numFmtId="0" fontId="42" fillId="0" borderId="26" xfId="0" applyFont="1" applyBorder="1" applyAlignment="1">
      <alignment horizontal="center" vertical="center" wrapText="1"/>
    </xf>
    <xf numFmtId="176" fontId="42" fillId="0" borderId="0" xfId="0" applyNumberFormat="1" applyFont="1" applyBorder="1" applyAlignment="1">
      <alignment horizontal="center" vertical="center"/>
    </xf>
    <xf numFmtId="176" fontId="42" fillId="0" borderId="16" xfId="48" applyNumberFormat="1" applyFont="1" applyBorder="1" applyAlignment="1">
      <alignment horizontal="center" vertical="center"/>
    </xf>
    <xf numFmtId="176" fontId="42" fillId="0" borderId="0" xfId="48" applyNumberFormat="1" applyFont="1" applyBorder="1" applyAlignment="1">
      <alignment horizontal="center" vertical="center"/>
    </xf>
    <xf numFmtId="176" fontId="42" fillId="0" borderId="19" xfId="48" applyNumberFormat="1" applyFont="1" applyBorder="1" applyAlignment="1">
      <alignment horizontal="center" vertical="center"/>
    </xf>
    <xf numFmtId="176" fontId="42" fillId="0" borderId="16" xfId="48" applyNumberFormat="1" applyFont="1" applyBorder="1" applyAlignment="1">
      <alignment horizontal="right" vertical="center"/>
    </xf>
    <xf numFmtId="176" fontId="42" fillId="0" borderId="28" xfId="0" applyNumberFormat="1" applyFont="1" applyBorder="1" applyAlignment="1">
      <alignment horizontal="right" vertical="center"/>
    </xf>
    <xf numFmtId="176" fontId="42" fillId="0" borderId="30" xfId="0" applyNumberFormat="1" applyFont="1" applyBorder="1" applyAlignment="1">
      <alignment horizontal="right" vertical="center"/>
    </xf>
    <xf numFmtId="176" fontId="42" fillId="0" borderId="0" xfId="48" applyNumberFormat="1" applyFont="1" applyBorder="1" applyAlignment="1">
      <alignment horizontal="right" vertical="center"/>
    </xf>
    <xf numFmtId="176" fontId="42" fillId="0" borderId="29" xfId="0" applyNumberFormat="1" applyFont="1" applyBorder="1" applyAlignment="1">
      <alignment horizontal="right" vertical="center"/>
    </xf>
    <xf numFmtId="176" fontId="42" fillId="0" borderId="13" xfId="48" applyNumberFormat="1" applyFont="1" applyBorder="1" applyAlignment="1">
      <alignment horizontal="right" vertical="center"/>
    </xf>
    <xf numFmtId="176" fontId="42" fillId="0" borderId="30" xfId="0" applyNumberFormat="1" applyFont="1" applyBorder="1" applyAlignment="1">
      <alignment horizontal="center" vertical="center"/>
    </xf>
    <xf numFmtId="176" fontId="42" fillId="0" borderId="0" xfId="0" applyNumberFormat="1" applyFont="1" applyAlignment="1">
      <alignment vertical="center"/>
    </xf>
    <xf numFmtId="0" fontId="4" fillId="0" borderId="0" xfId="0" applyFont="1" applyAlignment="1">
      <alignment vertical="center"/>
    </xf>
    <xf numFmtId="179" fontId="5" fillId="0" borderId="10" xfId="0" applyNumberFormat="1" applyFont="1" applyBorder="1" applyAlignment="1">
      <alignment vertical="center"/>
    </xf>
    <xf numFmtId="179" fontId="5" fillId="0" borderId="11" xfId="0" applyNumberFormat="1" applyFont="1" applyBorder="1" applyAlignment="1">
      <alignmen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vertical="center"/>
    </xf>
    <xf numFmtId="179" fontId="5" fillId="0" borderId="0" xfId="0" applyNumberFormat="1" applyFont="1" applyBorder="1" applyAlignment="1">
      <alignment vertical="center"/>
    </xf>
    <xf numFmtId="179" fontId="5" fillId="0" borderId="0"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15" xfId="0" applyNumberFormat="1" applyFont="1" applyBorder="1" applyAlignment="1">
      <alignment vertical="center"/>
    </xf>
    <xf numFmtId="179" fontId="5" fillId="0" borderId="16" xfId="0" applyNumberFormat="1" applyFont="1" applyBorder="1" applyAlignment="1">
      <alignmen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8" xfId="0" applyNumberFormat="1" applyFont="1" applyBorder="1" applyAlignment="1">
      <alignment horizontal="right" vertical="center"/>
    </xf>
    <xf numFmtId="179" fontId="5" fillId="0" borderId="19"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42" fillId="0" borderId="10" xfId="0" applyNumberFormat="1" applyFont="1" applyBorder="1" applyAlignment="1">
      <alignment horizontal="right" vertical="center"/>
    </xf>
    <xf numFmtId="179" fontId="42" fillId="0" borderId="11" xfId="0" applyNumberFormat="1" applyFont="1" applyBorder="1" applyAlignment="1">
      <alignment horizontal="right" vertical="center"/>
    </xf>
    <xf numFmtId="179" fontId="42" fillId="0" borderId="12" xfId="0" applyNumberFormat="1" applyFont="1" applyBorder="1" applyAlignment="1">
      <alignment horizontal="right" vertical="center"/>
    </xf>
    <xf numFmtId="179" fontId="42" fillId="0" borderId="13" xfId="0" applyNumberFormat="1" applyFont="1" applyBorder="1" applyAlignment="1">
      <alignment horizontal="right" vertical="center"/>
    </xf>
    <xf numFmtId="179" fontId="42" fillId="0" borderId="0" xfId="0" applyNumberFormat="1" applyFont="1" applyBorder="1" applyAlignment="1">
      <alignment horizontal="right" vertical="center"/>
    </xf>
    <xf numFmtId="179" fontId="42" fillId="0" borderId="14" xfId="0" applyNumberFormat="1" applyFont="1" applyBorder="1" applyAlignment="1">
      <alignment horizontal="right" vertical="center"/>
    </xf>
    <xf numFmtId="179" fontId="42" fillId="0" borderId="15" xfId="0" applyNumberFormat="1" applyFont="1" applyBorder="1" applyAlignment="1">
      <alignment horizontal="right" vertical="center"/>
    </xf>
    <xf numFmtId="179" fontId="42" fillId="0" borderId="16" xfId="0" applyNumberFormat="1" applyFont="1" applyBorder="1" applyAlignment="1">
      <alignment horizontal="right" vertical="center"/>
    </xf>
    <xf numFmtId="179" fontId="42" fillId="0" borderId="17" xfId="0" applyNumberFormat="1" applyFont="1" applyBorder="1" applyAlignment="1">
      <alignment horizontal="right" vertical="center"/>
    </xf>
    <xf numFmtId="179" fontId="42" fillId="0" borderId="18" xfId="0" applyNumberFormat="1" applyFont="1" applyBorder="1" applyAlignment="1">
      <alignment horizontal="right" vertical="center"/>
    </xf>
    <xf numFmtId="179" fontId="42" fillId="0" borderId="19" xfId="0" applyNumberFormat="1" applyFont="1" applyBorder="1" applyAlignment="1">
      <alignment horizontal="right" vertical="center"/>
    </xf>
    <xf numFmtId="179" fontId="42" fillId="0" borderId="20" xfId="0" applyNumberFormat="1" applyFont="1" applyBorder="1" applyAlignment="1">
      <alignment horizontal="right" vertical="center"/>
    </xf>
    <xf numFmtId="0" fontId="42" fillId="0" borderId="0" xfId="0" applyFont="1" applyBorder="1" applyAlignment="1">
      <alignment horizontal="right" vertical="center"/>
    </xf>
    <xf numFmtId="179" fontId="42" fillId="0" borderId="11" xfId="0" applyNumberFormat="1" applyFont="1" applyBorder="1" applyAlignment="1">
      <alignment vertical="center"/>
    </xf>
    <xf numFmtId="179" fontId="42" fillId="0" borderId="0" xfId="0" applyNumberFormat="1" applyFont="1" applyBorder="1" applyAlignment="1">
      <alignment vertical="center"/>
    </xf>
    <xf numFmtId="179" fontId="42" fillId="0" borderId="0" xfId="48" applyNumberFormat="1" applyFont="1" applyBorder="1" applyAlignment="1">
      <alignment vertical="center"/>
    </xf>
    <xf numFmtId="179" fontId="42" fillId="0" borderId="12" xfId="0" applyNumberFormat="1" applyFont="1" applyBorder="1" applyAlignment="1">
      <alignment vertical="center"/>
    </xf>
    <xf numFmtId="179" fontId="42" fillId="0" borderId="0" xfId="0" applyNumberFormat="1" applyFont="1" applyFill="1" applyBorder="1" applyAlignment="1">
      <alignment horizontal="right" vertical="center"/>
    </xf>
    <xf numFmtId="179" fontId="42" fillId="0" borderId="0" xfId="48" applyNumberFormat="1" applyFont="1" applyFill="1" applyBorder="1" applyAlignment="1">
      <alignment vertical="center"/>
    </xf>
    <xf numFmtId="179" fontId="42" fillId="0" borderId="0" xfId="0" applyNumberFormat="1" applyFont="1" applyFill="1" applyBorder="1" applyAlignment="1">
      <alignment vertical="center"/>
    </xf>
    <xf numFmtId="179" fontId="42" fillId="0" borderId="14" xfId="0" applyNumberFormat="1" applyFont="1" applyBorder="1" applyAlignment="1">
      <alignment vertical="center"/>
    </xf>
    <xf numFmtId="179" fontId="42" fillId="0" borderId="30" xfId="0" applyNumberFormat="1" applyFont="1" applyBorder="1" applyAlignment="1">
      <alignment vertical="center"/>
    </xf>
    <xf numFmtId="179" fontId="42" fillId="0" borderId="30" xfId="0" applyNumberFormat="1" applyFont="1" applyBorder="1" applyAlignment="1">
      <alignment horizontal="right" vertical="center"/>
    </xf>
    <xf numFmtId="179" fontId="42" fillId="0" borderId="29" xfId="0" applyNumberFormat="1" applyFont="1" applyBorder="1" applyAlignment="1">
      <alignment vertical="center"/>
    </xf>
    <xf numFmtId="179" fontId="42" fillId="0" borderId="19" xfId="0" applyNumberFormat="1" applyFont="1" applyBorder="1" applyAlignment="1">
      <alignment vertical="center"/>
    </xf>
    <xf numFmtId="179" fontId="42" fillId="0" borderId="20" xfId="0" applyNumberFormat="1" applyFont="1" applyBorder="1" applyAlignment="1">
      <alignment vertical="center"/>
    </xf>
    <xf numFmtId="182" fontId="42" fillId="0" borderId="10" xfId="0" applyNumberFormat="1" applyFont="1" applyBorder="1" applyAlignment="1">
      <alignment horizontal="right" vertical="center"/>
    </xf>
    <xf numFmtId="182" fontId="42" fillId="0" borderId="11" xfId="0" applyNumberFormat="1" applyFont="1" applyBorder="1" applyAlignment="1">
      <alignment horizontal="right" vertical="center"/>
    </xf>
    <xf numFmtId="182" fontId="42" fillId="0" borderId="13" xfId="0" applyNumberFormat="1" applyFont="1" applyBorder="1" applyAlignment="1">
      <alignment horizontal="right" vertical="center"/>
    </xf>
    <xf numFmtId="182" fontId="42" fillId="0" borderId="0" xfId="0" applyNumberFormat="1" applyFont="1" applyBorder="1" applyAlignment="1">
      <alignment horizontal="right" vertical="center"/>
    </xf>
    <xf numFmtId="182" fontId="42" fillId="0" borderId="0" xfId="0" applyNumberFormat="1" applyFont="1" applyFill="1" applyBorder="1" applyAlignment="1">
      <alignment horizontal="right" vertical="center"/>
    </xf>
    <xf numFmtId="182" fontId="42" fillId="0" borderId="14" xfId="0" applyNumberFormat="1" applyFont="1" applyBorder="1" applyAlignment="1">
      <alignment horizontal="right" vertical="center"/>
    </xf>
    <xf numFmtId="182" fontId="42" fillId="0" borderId="28" xfId="0" applyNumberFormat="1" applyFont="1" applyBorder="1" applyAlignment="1">
      <alignment horizontal="right" vertical="center"/>
    </xf>
    <xf numFmtId="182" fontId="42" fillId="0" borderId="30" xfId="0" applyNumberFormat="1" applyFont="1" applyBorder="1" applyAlignment="1">
      <alignment horizontal="right" vertical="center"/>
    </xf>
    <xf numFmtId="182" fontId="42" fillId="0" borderId="29" xfId="0" applyNumberFormat="1" applyFont="1" applyBorder="1" applyAlignment="1">
      <alignment horizontal="right" vertical="center"/>
    </xf>
    <xf numFmtId="182" fontId="42" fillId="0" borderId="18" xfId="0" applyNumberFormat="1" applyFont="1" applyBorder="1" applyAlignment="1">
      <alignment horizontal="right" vertical="center"/>
    </xf>
    <xf numFmtId="182" fontId="42" fillId="0" borderId="19" xfId="0" applyNumberFormat="1" applyFont="1" applyBorder="1" applyAlignment="1">
      <alignment horizontal="right" vertical="center"/>
    </xf>
    <xf numFmtId="182" fontId="42" fillId="0" borderId="20" xfId="0" applyNumberFormat="1" applyFont="1" applyBorder="1" applyAlignment="1">
      <alignment horizontal="right" vertical="center"/>
    </xf>
    <xf numFmtId="179" fontId="42" fillId="0" borderId="28" xfId="0" applyNumberFormat="1" applyFont="1" applyBorder="1" applyAlignment="1">
      <alignment horizontal="right" vertical="center"/>
    </xf>
    <xf numFmtId="179" fontId="42" fillId="0" borderId="29" xfId="0" applyNumberFormat="1" applyFont="1" applyBorder="1" applyAlignment="1">
      <alignment horizontal="right" vertical="center"/>
    </xf>
    <xf numFmtId="179" fontId="42" fillId="0" borderId="11" xfId="0" applyNumberFormat="1" applyFont="1" applyFill="1" applyBorder="1" applyAlignment="1">
      <alignment horizontal="right" vertical="center"/>
    </xf>
    <xf numFmtId="179" fontId="42" fillId="0" borderId="12" xfId="0" applyNumberFormat="1" applyFont="1" applyFill="1" applyBorder="1" applyAlignment="1">
      <alignment horizontal="right" vertical="center"/>
    </xf>
    <xf numFmtId="179" fontId="42" fillId="0" borderId="14" xfId="0" applyNumberFormat="1" applyFont="1" applyFill="1" applyBorder="1" applyAlignment="1">
      <alignment horizontal="right" vertical="center"/>
    </xf>
    <xf numFmtId="182" fontId="42" fillId="0" borderId="11" xfId="48" applyNumberFormat="1" applyFont="1" applyBorder="1" applyAlignment="1">
      <alignment horizontal="right" vertical="center"/>
    </xf>
    <xf numFmtId="182" fontId="42" fillId="0" borderId="0" xfId="48" applyNumberFormat="1" applyFont="1" applyFill="1" applyBorder="1" applyAlignment="1">
      <alignment horizontal="right" vertical="center"/>
    </xf>
    <xf numFmtId="0" fontId="42" fillId="0" borderId="31" xfId="0" applyFont="1" applyFill="1" applyBorder="1" applyAlignment="1">
      <alignment horizontal="center" vertical="center"/>
    </xf>
    <xf numFmtId="183" fontId="5" fillId="0" borderId="11" xfId="0" applyNumberFormat="1" applyFont="1" applyBorder="1" applyAlignment="1">
      <alignment vertical="center"/>
    </xf>
    <xf numFmtId="183" fontId="5" fillId="0" borderId="0" xfId="0" applyNumberFormat="1" applyFont="1" applyBorder="1" applyAlignment="1">
      <alignment vertical="center"/>
    </xf>
    <xf numFmtId="183" fontId="5" fillId="0" borderId="16" xfId="0" applyNumberFormat="1" applyFont="1" applyBorder="1" applyAlignment="1">
      <alignment vertical="center"/>
    </xf>
    <xf numFmtId="183" fontId="5" fillId="0" borderId="0" xfId="0" applyNumberFormat="1" applyFont="1" applyBorder="1" applyAlignment="1">
      <alignment horizontal="right" vertical="center"/>
    </xf>
    <xf numFmtId="183" fontId="5" fillId="0" borderId="19" xfId="0" applyNumberFormat="1" applyFont="1" applyBorder="1" applyAlignment="1">
      <alignment horizontal="right" vertical="center"/>
    </xf>
    <xf numFmtId="183" fontId="42" fillId="0" borderId="0" xfId="0" applyNumberFormat="1" applyFont="1" applyBorder="1" applyAlignment="1">
      <alignment horizontal="right" vertical="center"/>
    </xf>
    <xf numFmtId="183" fontId="42" fillId="0" borderId="0" xfId="0" applyNumberFormat="1" applyFont="1" applyFill="1" applyBorder="1" applyAlignment="1">
      <alignment horizontal="right" vertical="center"/>
    </xf>
    <xf numFmtId="183" fontId="42" fillId="0" borderId="30" xfId="0" applyNumberFormat="1" applyFont="1" applyBorder="1" applyAlignment="1">
      <alignment horizontal="right" vertical="center"/>
    </xf>
    <xf numFmtId="183" fontId="42" fillId="0" borderId="19" xfId="0" applyNumberFormat="1" applyFont="1" applyBorder="1" applyAlignment="1">
      <alignment horizontal="right" vertical="center"/>
    </xf>
    <xf numFmtId="176" fontId="42" fillId="0" borderId="0" xfId="0" applyNumberFormat="1" applyFont="1" applyBorder="1" applyAlignment="1">
      <alignment vertical="center"/>
    </xf>
    <xf numFmtId="0" fontId="42" fillId="0" borderId="12" xfId="0" applyNumberFormat="1" applyFont="1" applyBorder="1" applyAlignment="1">
      <alignment horizontal="right" vertical="center"/>
    </xf>
    <xf numFmtId="0" fontId="42" fillId="0" borderId="29" xfId="0" applyNumberFormat="1" applyFont="1" applyBorder="1" applyAlignment="1">
      <alignment vertical="center"/>
    </xf>
    <xf numFmtId="0" fontId="42" fillId="0" borderId="23" xfId="0" applyFont="1" applyBorder="1" applyAlignment="1">
      <alignment horizontal="center" vertical="center"/>
    </xf>
    <xf numFmtId="0" fontId="42" fillId="0" borderId="23" xfId="0" applyFont="1" applyFill="1" applyBorder="1" applyAlignment="1">
      <alignment horizontal="center" vertical="center"/>
    </xf>
    <xf numFmtId="176" fontId="42" fillId="0" borderId="30" xfId="0" applyNumberFormat="1" applyFont="1" applyFill="1" applyBorder="1" applyAlignment="1">
      <alignment horizontal="right" vertical="center"/>
    </xf>
    <xf numFmtId="184" fontId="42" fillId="0" borderId="19" xfId="48" applyNumberFormat="1" applyFont="1" applyFill="1" applyBorder="1" applyAlignment="1">
      <alignment horizontal="right" vertical="center"/>
    </xf>
    <xf numFmtId="38" fontId="42" fillId="0" borderId="19" xfId="48" applyFont="1" applyFill="1" applyBorder="1" applyAlignment="1">
      <alignment horizontal="right" vertical="center"/>
    </xf>
    <xf numFmtId="38" fontId="42" fillId="0" borderId="0" xfId="48" applyFont="1" applyBorder="1" applyAlignment="1">
      <alignment horizontal="right" vertical="center"/>
    </xf>
    <xf numFmtId="38" fontId="42" fillId="0" borderId="16" xfId="48" applyFont="1" applyBorder="1" applyAlignment="1">
      <alignment horizontal="right" vertical="center"/>
    </xf>
    <xf numFmtId="0" fontId="42" fillId="0" borderId="23" xfId="0" applyFont="1" applyFill="1" applyBorder="1" applyAlignment="1">
      <alignment horizontal="center" vertical="center"/>
    </xf>
    <xf numFmtId="0" fontId="42" fillId="0" borderId="31" xfId="0" applyFont="1" applyBorder="1" applyAlignment="1">
      <alignment horizontal="center" vertical="center"/>
    </xf>
    <xf numFmtId="0" fontId="42" fillId="0" borderId="23" xfId="0" applyFont="1" applyBorder="1" applyAlignment="1">
      <alignment horizontal="center" vertical="center"/>
    </xf>
    <xf numFmtId="0" fontId="42" fillId="0" borderId="23" xfId="0" applyFont="1" applyFill="1" applyBorder="1" applyAlignment="1">
      <alignment horizontal="center" vertical="center"/>
    </xf>
    <xf numFmtId="0" fontId="5" fillId="0" borderId="11" xfId="0" applyFont="1" applyFill="1" applyBorder="1" applyAlignment="1">
      <alignment vertical="center"/>
    </xf>
    <xf numFmtId="38" fontId="5" fillId="0" borderId="19" xfId="48" applyFont="1" applyFill="1" applyBorder="1" applyAlignment="1">
      <alignment vertical="center"/>
    </xf>
    <xf numFmtId="0" fontId="42" fillId="0" borderId="26" xfId="0" applyFont="1" applyFill="1" applyBorder="1" applyAlignment="1">
      <alignment horizontal="center" vertical="center"/>
    </xf>
    <xf numFmtId="0" fontId="42" fillId="0" borderId="25" xfId="0" applyFont="1" applyFill="1" applyBorder="1" applyAlignment="1">
      <alignment horizontal="right" vertical="center"/>
    </xf>
    <xf numFmtId="0" fontId="42" fillId="0" borderId="16" xfId="0" applyFont="1" applyFill="1" applyBorder="1" applyAlignment="1">
      <alignment horizontal="right" vertical="center"/>
    </xf>
    <xf numFmtId="0" fontId="42" fillId="0" borderId="19" xfId="0" applyFont="1" applyFill="1" applyBorder="1" applyAlignment="1">
      <alignment horizontal="right" vertical="center"/>
    </xf>
    <xf numFmtId="0" fontId="42" fillId="0" borderId="23" xfId="0" applyFont="1" applyFill="1" applyBorder="1" applyAlignment="1">
      <alignment horizontal="center" vertical="center"/>
    </xf>
    <xf numFmtId="176" fontId="42" fillId="0" borderId="19" xfId="0" applyNumberFormat="1" applyFont="1" applyBorder="1" applyAlignment="1">
      <alignment horizontal="center" vertical="center"/>
    </xf>
    <xf numFmtId="176" fontId="42" fillId="0" borderId="0" xfId="0" applyNumberFormat="1" applyFont="1" applyBorder="1" applyAlignment="1">
      <alignment horizontal="center" vertical="center"/>
    </xf>
    <xf numFmtId="176" fontId="42" fillId="0" borderId="16" xfId="0" applyNumberFormat="1" applyFont="1" applyBorder="1" applyAlignment="1">
      <alignment horizontal="center" vertical="center"/>
    </xf>
    <xf numFmtId="0" fontId="42" fillId="0" borderId="26"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42" fillId="0" borderId="18" xfId="0" applyFont="1" applyBorder="1" applyAlignment="1">
      <alignment horizontal="center" vertical="center"/>
    </xf>
    <xf numFmtId="0" fontId="42" fillId="0" borderId="12" xfId="0" applyFont="1" applyBorder="1" applyAlignment="1">
      <alignment horizontal="center" vertical="center" textRotation="255"/>
    </xf>
    <xf numFmtId="0" fontId="42" fillId="0" borderId="14" xfId="0" applyFont="1" applyBorder="1" applyAlignment="1">
      <alignment horizontal="center" vertical="center" textRotation="255"/>
    </xf>
    <xf numFmtId="0" fontId="42" fillId="0" borderId="20" xfId="0" applyFont="1" applyBorder="1" applyAlignment="1">
      <alignment horizontal="center" vertical="center" textRotation="255"/>
    </xf>
    <xf numFmtId="0" fontId="42" fillId="0" borderId="26"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31"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32" xfId="0" applyFont="1" applyBorder="1" applyAlignment="1">
      <alignment vertical="center"/>
    </xf>
    <xf numFmtId="0" fontId="42" fillId="0" borderId="33" xfId="0" applyFont="1" applyBorder="1" applyAlignment="1">
      <alignment vertical="center"/>
    </xf>
    <xf numFmtId="0" fontId="42" fillId="0" borderId="34" xfId="0" applyFont="1" applyBorder="1" applyAlignment="1">
      <alignment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38" fontId="5" fillId="0" borderId="26" xfId="48" applyFont="1" applyBorder="1" applyAlignment="1">
      <alignment horizontal="center" vertical="center" wrapText="1"/>
    </xf>
    <xf numFmtId="38" fontId="5" fillId="0" borderId="24" xfId="48" applyFont="1" applyBorder="1" applyAlignment="1">
      <alignment horizontal="center" vertical="center" wrapText="1"/>
    </xf>
    <xf numFmtId="38" fontId="5" fillId="0" borderId="25" xfId="48" applyFont="1" applyBorder="1" applyAlignment="1">
      <alignment horizontal="center" vertical="center" wrapText="1"/>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42" fillId="0" borderId="26" xfId="0" applyFont="1" applyBorder="1" applyAlignment="1">
      <alignment horizontal="center" vertical="top" textRotation="255" wrapText="1"/>
    </xf>
    <xf numFmtId="0" fontId="42" fillId="0" borderId="25" xfId="0" applyFont="1" applyBorder="1" applyAlignment="1">
      <alignment horizontal="center" vertical="top" textRotation="255" wrapText="1"/>
    </xf>
    <xf numFmtId="0" fontId="42" fillId="0" borderId="10" xfId="0" applyFont="1" applyBorder="1" applyAlignment="1">
      <alignment horizontal="center" vertical="center" textRotation="255" wrapText="1"/>
    </xf>
    <xf numFmtId="0" fontId="42" fillId="0" borderId="24" xfId="0" applyFont="1" applyBorder="1" applyAlignment="1">
      <alignment horizontal="center" vertical="center" textRotation="255" wrapText="1"/>
    </xf>
    <xf numFmtId="0" fontId="42" fillId="0" borderId="25" xfId="0" applyFont="1" applyBorder="1" applyAlignment="1">
      <alignment horizontal="center" vertical="center" textRotation="255" wrapText="1"/>
    </xf>
    <xf numFmtId="0" fontId="42" fillId="0" borderId="10" xfId="0" applyFont="1" applyBorder="1" applyAlignment="1">
      <alignment horizontal="center" vertical="top" textRotation="255" wrapText="1"/>
    </xf>
    <xf numFmtId="0" fontId="42" fillId="0" borderId="18" xfId="0" applyFont="1" applyBorder="1" applyAlignment="1">
      <alignment horizontal="center" vertical="top" textRotation="255" wrapText="1"/>
    </xf>
    <xf numFmtId="0" fontId="42" fillId="0" borderId="23"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0" fontId="42" fillId="0" borderId="14" xfId="0" applyFont="1" applyBorder="1" applyAlignment="1">
      <alignment horizontal="center" vertical="center" textRotation="255" wrapText="1"/>
    </xf>
    <xf numFmtId="0" fontId="42" fillId="0" borderId="20" xfId="0" applyFont="1" applyBorder="1" applyAlignment="1">
      <alignment horizontal="center" vertical="center" textRotation="255" wrapText="1"/>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2" fillId="0" borderId="14" xfId="0" applyFont="1" applyBorder="1" applyAlignment="1">
      <alignment horizontal="center" vertical="center"/>
    </xf>
    <xf numFmtId="0" fontId="42" fillId="0" borderId="10" xfId="0" applyFont="1" applyFill="1" applyBorder="1" applyAlignment="1">
      <alignment horizontal="center" vertical="center" textRotation="255"/>
    </xf>
    <xf numFmtId="0" fontId="42" fillId="0" borderId="13" xfId="0" applyFont="1" applyFill="1" applyBorder="1" applyAlignment="1">
      <alignment horizontal="center" vertical="center" textRotation="255"/>
    </xf>
    <xf numFmtId="0" fontId="42" fillId="0" borderId="18" xfId="0" applyFont="1" applyFill="1" applyBorder="1" applyAlignment="1">
      <alignment horizontal="center" vertical="center" textRotation="255"/>
    </xf>
    <xf numFmtId="0" fontId="42" fillId="0" borderId="31"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22" xfId="0" applyFont="1" applyFill="1" applyBorder="1" applyAlignment="1">
      <alignment horizontal="center" vertical="center"/>
    </xf>
    <xf numFmtId="0" fontId="44"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2" fillId="0" borderId="0" xfId="0" applyFont="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0" xfId="0" applyFont="1" applyBorder="1" applyAlignment="1">
      <alignment horizontal="center" vertical="center" textRotation="255"/>
    </xf>
    <xf numFmtId="0" fontId="42" fillId="0" borderId="13" xfId="0" applyFont="1" applyBorder="1" applyAlignment="1">
      <alignment horizontal="center" vertical="center" textRotation="255"/>
    </xf>
    <xf numFmtId="0" fontId="42" fillId="0" borderId="18" xfId="0" applyFont="1" applyBorder="1" applyAlignment="1">
      <alignment horizontal="center" vertical="center" textRotation="255"/>
    </xf>
    <xf numFmtId="0" fontId="42" fillId="0" borderId="11" xfId="0" applyFont="1" applyBorder="1" applyAlignment="1">
      <alignment horizontal="center" vertical="center"/>
    </xf>
    <xf numFmtId="0" fontId="43" fillId="0" borderId="26"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2" fillId="0" borderId="26" xfId="0" applyFont="1" applyFill="1" applyBorder="1" applyAlignment="1">
      <alignment horizontal="center" vertical="center"/>
    </xf>
    <xf numFmtId="0" fontId="42" fillId="0" borderId="25" xfId="0" applyFont="1" applyFill="1" applyBorder="1" applyAlignment="1">
      <alignment horizontal="center" vertical="center"/>
    </xf>
    <xf numFmtId="176" fontId="42" fillId="0" borderId="11" xfId="0" applyNumberFormat="1" applyFont="1" applyBorder="1" applyAlignment="1">
      <alignment horizontal="center" vertical="center"/>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42" fillId="0" borderId="23" xfId="0" applyFont="1" applyBorder="1" applyAlignment="1">
      <alignment horizontal="center" vertical="center" wrapText="1"/>
    </xf>
    <xf numFmtId="0" fontId="42" fillId="0" borderId="19" xfId="0" applyFont="1" applyBorder="1" applyAlignment="1">
      <alignment horizontal="center" vertical="center"/>
    </xf>
    <xf numFmtId="0" fontId="42" fillId="0" borderId="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0"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3" xfId="0" applyFont="1" applyFill="1" applyBorder="1" applyAlignment="1">
      <alignment horizontal="center" vertical="center"/>
    </xf>
    <xf numFmtId="176" fontId="42" fillId="0" borderId="19" xfId="0" applyNumberFormat="1" applyFont="1" applyFill="1" applyBorder="1" applyAlignment="1">
      <alignment horizontal="right" vertical="center"/>
    </xf>
    <xf numFmtId="176" fontId="42" fillId="0" borderId="20" xfId="0" applyNumberFormat="1" applyFont="1" applyFill="1" applyBorder="1" applyAlignment="1">
      <alignment horizontal="right" vertical="center"/>
    </xf>
    <xf numFmtId="176" fontId="42" fillId="0" borderId="12" xfId="0" applyNumberFormat="1" applyFont="1" applyFill="1" applyBorder="1" applyAlignment="1">
      <alignment horizontal="right" vertical="center"/>
    </xf>
    <xf numFmtId="176" fontId="42" fillId="0" borderId="14" xfId="0" applyNumberFormat="1" applyFont="1" applyFill="1" applyBorder="1" applyAlignment="1">
      <alignment horizontal="right" vertical="center"/>
    </xf>
    <xf numFmtId="176" fontId="42" fillId="0" borderId="17" xfId="0" applyNumberFormat="1" applyFont="1" applyFill="1" applyBorder="1" applyAlignment="1">
      <alignment horizontal="right" vertical="center"/>
    </xf>
    <xf numFmtId="180" fontId="42" fillId="0" borderId="14" xfId="0" applyNumberFormat="1" applyFont="1" applyFill="1" applyBorder="1" applyAlignment="1">
      <alignment horizontal="right" vertical="center"/>
    </xf>
    <xf numFmtId="184" fontId="42" fillId="0" borderId="20" xfId="48" applyNumberFormat="1" applyFont="1" applyFill="1" applyBorder="1" applyAlignment="1">
      <alignment horizontal="right" vertical="center"/>
    </xf>
    <xf numFmtId="176" fontId="42" fillId="0" borderId="18" xfId="0" applyNumberFormat="1" applyFont="1" applyFill="1" applyBorder="1" applyAlignment="1">
      <alignment vertical="center"/>
    </xf>
    <xf numFmtId="176" fontId="42" fillId="0" borderId="19" xfId="0" applyNumberFormat="1" applyFont="1" applyFill="1" applyBorder="1" applyAlignment="1">
      <alignment vertical="center"/>
    </xf>
    <xf numFmtId="176" fontId="42" fillId="0" borderId="20" xfId="0" applyNumberFormat="1" applyFont="1" applyFill="1" applyBorder="1" applyAlignment="1">
      <alignment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178" fontId="5" fillId="0" borderId="18" xfId="0" applyNumberFormat="1" applyFont="1" applyFill="1" applyBorder="1" applyAlignment="1">
      <alignment vertical="center"/>
    </xf>
    <xf numFmtId="178" fontId="5" fillId="0" borderId="19" xfId="0" applyNumberFormat="1" applyFont="1" applyFill="1" applyBorder="1" applyAlignment="1">
      <alignment vertical="center"/>
    </xf>
    <xf numFmtId="181" fontId="5" fillId="0" borderId="19" xfId="0" applyNumberFormat="1" applyFont="1" applyFill="1" applyBorder="1" applyAlignment="1">
      <alignment horizontal="right" vertical="center"/>
    </xf>
    <xf numFmtId="181" fontId="5" fillId="0" borderId="19" xfId="0" applyNumberFormat="1" applyFont="1" applyFill="1" applyBorder="1" applyAlignment="1" quotePrefix="1">
      <alignment horizontal="right" vertical="center"/>
    </xf>
    <xf numFmtId="181" fontId="5" fillId="0" borderId="20" xfId="0" applyNumberFormat="1"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horizontal="righ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2" xfId="0" applyFont="1" applyFill="1" applyBorder="1" applyAlignment="1">
      <alignment vertical="center"/>
    </xf>
    <xf numFmtId="38" fontId="5" fillId="0" borderId="20" xfId="48"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SheetLayoutView="100" zoomScalePageLayoutView="0" workbookViewId="0" topLeftCell="A1">
      <selection activeCell="K18" sqref="K18:L18"/>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0</v>
      </c>
    </row>
    <row r="3" ht="13.5">
      <c r="N3" s="39" t="s">
        <v>439</v>
      </c>
    </row>
    <row r="4" spans="1:14" ht="13.5">
      <c r="A4" s="319" t="s">
        <v>1</v>
      </c>
      <c r="B4" s="331"/>
      <c r="C4" s="322" t="s">
        <v>2</v>
      </c>
      <c r="D4" s="325" t="s">
        <v>3</v>
      </c>
      <c r="E4" s="328" t="s">
        <v>4</v>
      </c>
      <c r="F4" s="329"/>
      <c r="G4" s="329"/>
      <c r="H4" s="329"/>
      <c r="I4" s="329"/>
      <c r="J4" s="329"/>
      <c r="K4" s="329"/>
      <c r="L4" s="329"/>
      <c r="M4" s="330"/>
      <c r="N4" s="316" t="s">
        <v>176</v>
      </c>
    </row>
    <row r="5" spans="1:14" ht="13.5">
      <c r="A5" s="320"/>
      <c r="B5" s="332"/>
      <c r="C5" s="323"/>
      <c r="D5" s="326"/>
      <c r="E5" s="325" t="s">
        <v>5</v>
      </c>
      <c r="F5" s="316" t="s">
        <v>175</v>
      </c>
      <c r="G5" s="195" t="s">
        <v>6</v>
      </c>
      <c r="H5" s="181" t="s">
        <v>8</v>
      </c>
      <c r="I5" s="181" t="s">
        <v>9</v>
      </c>
      <c r="J5" s="181" t="s">
        <v>33</v>
      </c>
      <c r="K5" s="181" t="s">
        <v>34</v>
      </c>
      <c r="L5" s="181" t="s">
        <v>35</v>
      </c>
      <c r="M5" s="316" t="s">
        <v>177</v>
      </c>
      <c r="N5" s="317"/>
    </row>
    <row r="6" spans="1:14" ht="15">
      <c r="A6" s="320"/>
      <c r="B6" s="332"/>
      <c r="C6" s="323"/>
      <c r="D6" s="326"/>
      <c r="E6" s="326"/>
      <c r="F6" s="317"/>
      <c r="G6" s="179" t="s">
        <v>7</v>
      </c>
      <c r="H6" s="175" t="s">
        <v>7</v>
      </c>
      <c r="I6" s="175" t="s">
        <v>7</v>
      </c>
      <c r="J6" s="175" t="s">
        <v>7</v>
      </c>
      <c r="K6" s="175" t="s">
        <v>7</v>
      </c>
      <c r="L6" s="175" t="s">
        <v>7</v>
      </c>
      <c r="M6" s="317"/>
      <c r="N6" s="317"/>
    </row>
    <row r="7" spans="1:14" ht="13.5">
      <c r="A7" s="321"/>
      <c r="B7" s="333"/>
      <c r="C7" s="324"/>
      <c r="D7" s="327"/>
      <c r="E7" s="327"/>
      <c r="F7" s="318"/>
      <c r="G7" s="193" t="s">
        <v>8</v>
      </c>
      <c r="H7" s="182" t="s">
        <v>9</v>
      </c>
      <c r="I7" s="182" t="s">
        <v>10</v>
      </c>
      <c r="J7" s="182" t="s">
        <v>34</v>
      </c>
      <c r="K7" s="182" t="s">
        <v>35</v>
      </c>
      <c r="L7" s="182" t="s">
        <v>36</v>
      </c>
      <c r="M7" s="318"/>
      <c r="N7" s="318"/>
    </row>
    <row r="8" spans="1:14" ht="13.5">
      <c r="A8" s="40" t="s">
        <v>12</v>
      </c>
      <c r="B8" s="41"/>
      <c r="C8" s="42"/>
      <c r="D8" s="43">
        <v>4151</v>
      </c>
      <c r="E8" s="44">
        <v>3501</v>
      </c>
      <c r="F8" s="44">
        <v>3</v>
      </c>
      <c r="G8" s="44">
        <v>463</v>
      </c>
      <c r="H8" s="44">
        <v>976</v>
      </c>
      <c r="I8" s="44">
        <v>783</v>
      </c>
      <c r="J8" s="44">
        <v>582</v>
      </c>
      <c r="K8" s="44">
        <v>330</v>
      </c>
      <c r="L8" s="44">
        <v>124</v>
      </c>
      <c r="M8" s="44">
        <v>240</v>
      </c>
      <c r="N8" s="45">
        <v>650</v>
      </c>
    </row>
    <row r="9" spans="1:14" ht="13.5">
      <c r="A9" s="40" t="s">
        <v>13</v>
      </c>
      <c r="B9" s="41"/>
      <c r="C9" s="42"/>
      <c r="D9" s="43">
        <v>3600</v>
      </c>
      <c r="E9" s="44">
        <v>3024</v>
      </c>
      <c r="F9" s="44">
        <v>2</v>
      </c>
      <c r="G9" s="44">
        <v>374</v>
      </c>
      <c r="H9" s="44">
        <v>836</v>
      </c>
      <c r="I9" s="44">
        <v>676</v>
      </c>
      <c r="J9" s="44">
        <v>480</v>
      </c>
      <c r="K9" s="292">
        <v>289</v>
      </c>
      <c r="L9" s="292">
        <v>104</v>
      </c>
      <c r="M9" s="44">
        <v>263</v>
      </c>
      <c r="N9" s="45">
        <v>576</v>
      </c>
    </row>
    <row r="10" spans="1:14" ht="13.5">
      <c r="A10" s="40" t="s">
        <v>14</v>
      </c>
      <c r="B10" s="41"/>
      <c r="C10" s="42"/>
      <c r="D10" s="43">
        <v>10574</v>
      </c>
      <c r="E10" s="44">
        <v>8057</v>
      </c>
      <c r="F10" s="44">
        <v>9</v>
      </c>
      <c r="G10" s="44">
        <v>1128</v>
      </c>
      <c r="H10" s="44">
        <v>2499</v>
      </c>
      <c r="I10" s="44">
        <v>1680</v>
      </c>
      <c r="J10" s="44">
        <v>1110</v>
      </c>
      <c r="K10" s="314">
        <v>893</v>
      </c>
      <c r="L10" s="314"/>
      <c r="M10" s="44">
        <v>738</v>
      </c>
      <c r="N10" s="45">
        <v>2517</v>
      </c>
    </row>
    <row r="11" spans="1:14" ht="13.5">
      <c r="A11" s="40" t="s">
        <v>15</v>
      </c>
      <c r="B11" s="41"/>
      <c r="C11" s="42"/>
      <c r="D11" s="43">
        <v>8188</v>
      </c>
      <c r="E11" s="44">
        <v>5547</v>
      </c>
      <c r="F11" s="44">
        <v>7</v>
      </c>
      <c r="G11" s="44">
        <v>749</v>
      </c>
      <c r="H11" s="44">
        <v>1661</v>
      </c>
      <c r="I11" s="44">
        <v>1144</v>
      </c>
      <c r="J11" s="44">
        <v>637</v>
      </c>
      <c r="K11" s="314">
        <v>579</v>
      </c>
      <c r="L11" s="314"/>
      <c r="M11" s="44">
        <v>770</v>
      </c>
      <c r="N11" s="45">
        <v>2641</v>
      </c>
    </row>
    <row r="12" spans="1:14" ht="13.5">
      <c r="A12" s="46" t="s">
        <v>347</v>
      </c>
      <c r="B12" s="47"/>
      <c r="C12" s="48"/>
      <c r="D12" s="49">
        <v>6759</v>
      </c>
      <c r="E12" s="50">
        <v>4236</v>
      </c>
      <c r="F12" s="50">
        <v>14</v>
      </c>
      <c r="G12" s="50">
        <v>574</v>
      </c>
      <c r="H12" s="50">
        <v>1161</v>
      </c>
      <c r="I12" s="50">
        <v>815</v>
      </c>
      <c r="J12" s="50">
        <v>461</v>
      </c>
      <c r="K12" s="315">
        <v>445</v>
      </c>
      <c r="L12" s="315"/>
      <c r="M12" s="50">
        <v>766</v>
      </c>
      <c r="N12" s="51">
        <v>2523</v>
      </c>
    </row>
    <row r="13" spans="1:14" ht="13.5">
      <c r="A13" s="40" t="s">
        <v>16</v>
      </c>
      <c r="B13" s="41"/>
      <c r="C13" s="42"/>
      <c r="D13" s="44"/>
      <c r="E13" s="44"/>
      <c r="F13" s="44"/>
      <c r="G13" s="44"/>
      <c r="H13" s="44"/>
      <c r="I13" s="44"/>
      <c r="J13" s="44"/>
      <c r="K13" s="44"/>
      <c r="L13" s="44"/>
      <c r="M13" s="44"/>
      <c r="N13" s="45"/>
    </row>
    <row r="14" spans="1:14" ht="13.5">
      <c r="A14" s="40" t="s">
        <v>17</v>
      </c>
      <c r="B14" s="41"/>
      <c r="C14" s="42"/>
      <c r="D14" s="44">
        <v>2003</v>
      </c>
      <c r="E14" s="44">
        <v>1216</v>
      </c>
      <c r="F14" s="64">
        <v>2</v>
      </c>
      <c r="G14" s="44">
        <v>154</v>
      </c>
      <c r="H14" s="44">
        <v>297</v>
      </c>
      <c r="I14" s="44">
        <v>233</v>
      </c>
      <c r="J14" s="44">
        <v>146</v>
      </c>
      <c r="K14" s="314">
        <v>139</v>
      </c>
      <c r="L14" s="314"/>
      <c r="M14" s="44">
        <v>245</v>
      </c>
      <c r="N14" s="45">
        <v>787</v>
      </c>
    </row>
    <row r="15" spans="1:14" ht="13.5">
      <c r="A15" s="40" t="s">
        <v>18</v>
      </c>
      <c r="B15" s="41"/>
      <c r="C15" s="42"/>
      <c r="D15" s="44">
        <v>4756</v>
      </c>
      <c r="E15" s="44">
        <v>3020</v>
      </c>
      <c r="F15" s="64">
        <v>12</v>
      </c>
      <c r="G15" s="44">
        <v>420</v>
      </c>
      <c r="H15" s="44">
        <v>864</v>
      </c>
      <c r="I15" s="44">
        <v>582</v>
      </c>
      <c r="J15" s="44">
        <v>315</v>
      </c>
      <c r="K15" s="314">
        <v>306</v>
      </c>
      <c r="L15" s="314"/>
      <c r="M15" s="44">
        <v>521</v>
      </c>
      <c r="N15" s="45">
        <v>1736</v>
      </c>
    </row>
    <row r="16" spans="1:14" ht="13.5">
      <c r="A16" s="23" t="s">
        <v>20</v>
      </c>
      <c r="B16" s="41"/>
      <c r="C16" s="42"/>
      <c r="D16" s="44">
        <v>372</v>
      </c>
      <c r="E16" s="44">
        <v>242</v>
      </c>
      <c r="F16" s="64">
        <v>1</v>
      </c>
      <c r="G16" s="44">
        <v>44</v>
      </c>
      <c r="H16" s="44">
        <v>93</v>
      </c>
      <c r="I16" s="44">
        <v>48</v>
      </c>
      <c r="J16" s="44">
        <v>19</v>
      </c>
      <c r="K16" s="314">
        <v>17</v>
      </c>
      <c r="L16" s="314"/>
      <c r="M16" s="44">
        <v>20</v>
      </c>
      <c r="N16" s="45">
        <v>130</v>
      </c>
    </row>
    <row r="17" spans="1:14" ht="13.5">
      <c r="A17" s="23" t="s">
        <v>19</v>
      </c>
      <c r="B17" s="41"/>
      <c r="C17" s="42"/>
      <c r="D17" s="44">
        <v>326</v>
      </c>
      <c r="E17" s="44">
        <v>208</v>
      </c>
      <c r="F17" s="64">
        <v>4</v>
      </c>
      <c r="G17" s="44">
        <v>52</v>
      </c>
      <c r="H17" s="44">
        <v>73</v>
      </c>
      <c r="I17" s="44">
        <v>41</v>
      </c>
      <c r="J17" s="44">
        <v>20</v>
      </c>
      <c r="K17" s="314">
        <v>10</v>
      </c>
      <c r="L17" s="314"/>
      <c r="M17" s="44">
        <v>8</v>
      </c>
      <c r="N17" s="45">
        <v>118</v>
      </c>
    </row>
    <row r="18" spans="1:14" ht="13.5">
      <c r="A18" s="23" t="s">
        <v>21</v>
      </c>
      <c r="B18" s="41"/>
      <c r="C18" s="42"/>
      <c r="D18" s="44">
        <v>321</v>
      </c>
      <c r="E18" s="44">
        <v>223</v>
      </c>
      <c r="F18" s="64" t="s">
        <v>32</v>
      </c>
      <c r="G18" s="44">
        <v>32</v>
      </c>
      <c r="H18" s="44">
        <v>85</v>
      </c>
      <c r="I18" s="44">
        <v>43</v>
      </c>
      <c r="J18" s="44">
        <v>23</v>
      </c>
      <c r="K18" s="314">
        <v>19</v>
      </c>
      <c r="L18" s="314"/>
      <c r="M18" s="44">
        <v>21</v>
      </c>
      <c r="N18" s="45">
        <v>98</v>
      </c>
    </row>
    <row r="19" spans="1:14" ht="13.5">
      <c r="A19" s="23" t="s">
        <v>22</v>
      </c>
      <c r="B19" s="41"/>
      <c r="C19" s="42"/>
      <c r="D19" s="44">
        <v>281</v>
      </c>
      <c r="E19" s="44">
        <v>194</v>
      </c>
      <c r="F19" s="64" t="s">
        <v>32</v>
      </c>
      <c r="G19" s="44">
        <v>33</v>
      </c>
      <c r="H19" s="44">
        <v>69</v>
      </c>
      <c r="I19" s="44">
        <v>47</v>
      </c>
      <c r="J19" s="44">
        <v>13</v>
      </c>
      <c r="K19" s="314">
        <v>9</v>
      </c>
      <c r="L19" s="314"/>
      <c r="M19" s="44">
        <v>23</v>
      </c>
      <c r="N19" s="45">
        <v>87</v>
      </c>
    </row>
    <row r="20" spans="1:14" ht="13.5">
      <c r="A20" s="23" t="s">
        <v>23</v>
      </c>
      <c r="B20" s="41"/>
      <c r="C20" s="42"/>
      <c r="D20" s="44">
        <v>533</v>
      </c>
      <c r="E20" s="44">
        <v>339</v>
      </c>
      <c r="F20" s="64">
        <v>1</v>
      </c>
      <c r="G20" s="44">
        <v>29</v>
      </c>
      <c r="H20" s="44">
        <v>62</v>
      </c>
      <c r="I20" s="44">
        <v>76</v>
      </c>
      <c r="J20" s="44">
        <v>46</v>
      </c>
      <c r="K20" s="314">
        <v>49</v>
      </c>
      <c r="L20" s="314"/>
      <c r="M20" s="44">
        <v>76</v>
      </c>
      <c r="N20" s="45">
        <v>194</v>
      </c>
    </row>
    <row r="21" spans="1:14" ht="13.5">
      <c r="A21" s="23" t="s">
        <v>24</v>
      </c>
      <c r="B21" s="41"/>
      <c r="C21" s="42"/>
      <c r="D21" s="44">
        <v>206</v>
      </c>
      <c r="E21" s="44">
        <v>87</v>
      </c>
      <c r="F21" s="64" t="s">
        <v>32</v>
      </c>
      <c r="G21" s="44">
        <v>5</v>
      </c>
      <c r="H21" s="44">
        <v>17</v>
      </c>
      <c r="I21" s="44">
        <v>8</v>
      </c>
      <c r="J21" s="44">
        <v>8</v>
      </c>
      <c r="K21" s="314">
        <v>7</v>
      </c>
      <c r="L21" s="314"/>
      <c r="M21" s="44">
        <v>42</v>
      </c>
      <c r="N21" s="45">
        <v>119</v>
      </c>
    </row>
    <row r="22" spans="1:14" ht="13.5">
      <c r="A22" s="23" t="s">
        <v>25</v>
      </c>
      <c r="B22" s="41"/>
      <c r="C22" s="42"/>
      <c r="D22" s="44">
        <v>419</v>
      </c>
      <c r="E22" s="44">
        <v>260</v>
      </c>
      <c r="F22" s="64">
        <v>5</v>
      </c>
      <c r="G22" s="44">
        <v>10</v>
      </c>
      <c r="H22" s="44">
        <v>26</v>
      </c>
      <c r="I22" s="44">
        <v>24</v>
      </c>
      <c r="J22" s="44">
        <v>36</v>
      </c>
      <c r="K22" s="314">
        <v>54</v>
      </c>
      <c r="L22" s="314"/>
      <c r="M22" s="44">
        <v>105</v>
      </c>
      <c r="N22" s="45">
        <v>159</v>
      </c>
    </row>
    <row r="23" spans="1:14" ht="13.5">
      <c r="A23" s="23" t="s">
        <v>26</v>
      </c>
      <c r="B23" s="41"/>
      <c r="C23" s="42"/>
      <c r="D23" s="44">
        <v>508</v>
      </c>
      <c r="E23" s="44">
        <v>299</v>
      </c>
      <c r="F23" s="64" t="s">
        <v>32</v>
      </c>
      <c r="G23" s="44">
        <v>23</v>
      </c>
      <c r="H23" s="44">
        <v>64</v>
      </c>
      <c r="I23" s="44">
        <v>66</v>
      </c>
      <c r="J23" s="44">
        <v>43</v>
      </c>
      <c r="K23" s="314">
        <v>50</v>
      </c>
      <c r="L23" s="314"/>
      <c r="M23" s="44">
        <v>53</v>
      </c>
      <c r="N23" s="45">
        <v>209</v>
      </c>
    </row>
    <row r="24" spans="1:14" ht="13.5">
      <c r="A24" s="23" t="s">
        <v>27</v>
      </c>
      <c r="B24" s="41"/>
      <c r="C24" s="42"/>
      <c r="D24" s="44">
        <v>343</v>
      </c>
      <c r="E24" s="44">
        <v>217</v>
      </c>
      <c r="F24" s="64" t="s">
        <v>32</v>
      </c>
      <c r="G24" s="44">
        <v>33</v>
      </c>
      <c r="H24" s="44">
        <v>96</v>
      </c>
      <c r="I24" s="44">
        <v>54</v>
      </c>
      <c r="J24" s="44">
        <v>11</v>
      </c>
      <c r="K24" s="314">
        <v>8</v>
      </c>
      <c r="L24" s="314"/>
      <c r="M24" s="44">
        <v>15</v>
      </c>
      <c r="N24" s="45">
        <v>126</v>
      </c>
    </row>
    <row r="25" spans="1:14" ht="13.5">
      <c r="A25" s="23" t="s">
        <v>28</v>
      </c>
      <c r="B25" s="41"/>
      <c r="C25" s="42"/>
      <c r="D25" s="44">
        <v>586</v>
      </c>
      <c r="E25" s="44">
        <v>381</v>
      </c>
      <c r="F25" s="64" t="s">
        <v>32</v>
      </c>
      <c r="G25" s="44">
        <v>76</v>
      </c>
      <c r="H25" s="44">
        <v>144</v>
      </c>
      <c r="I25" s="44">
        <v>57</v>
      </c>
      <c r="J25" s="44">
        <v>36</v>
      </c>
      <c r="K25" s="314">
        <v>25</v>
      </c>
      <c r="L25" s="314"/>
      <c r="M25" s="44">
        <v>43</v>
      </c>
      <c r="N25" s="45">
        <v>205</v>
      </c>
    </row>
    <row r="26" spans="1:14" ht="13.5">
      <c r="A26" s="23" t="s">
        <v>29</v>
      </c>
      <c r="B26" s="41"/>
      <c r="C26" s="42"/>
      <c r="D26" s="44">
        <v>248</v>
      </c>
      <c r="E26" s="44">
        <v>181</v>
      </c>
      <c r="F26" s="64" t="s">
        <v>32</v>
      </c>
      <c r="G26" s="44">
        <v>21</v>
      </c>
      <c r="H26" s="44">
        <v>58</v>
      </c>
      <c r="I26" s="44">
        <v>43</v>
      </c>
      <c r="J26" s="44">
        <v>25</v>
      </c>
      <c r="K26" s="314">
        <v>9</v>
      </c>
      <c r="L26" s="314"/>
      <c r="M26" s="44">
        <v>25</v>
      </c>
      <c r="N26" s="45">
        <v>67</v>
      </c>
    </row>
    <row r="27" spans="1:14" ht="13.5">
      <c r="A27" s="23" t="s">
        <v>30</v>
      </c>
      <c r="B27" s="41"/>
      <c r="C27" s="42"/>
      <c r="D27" s="44">
        <v>331</v>
      </c>
      <c r="E27" s="44">
        <v>240</v>
      </c>
      <c r="F27" s="64">
        <v>1</v>
      </c>
      <c r="G27" s="44">
        <v>7</v>
      </c>
      <c r="H27" s="44">
        <v>25</v>
      </c>
      <c r="I27" s="44">
        <v>53</v>
      </c>
      <c r="J27" s="44">
        <v>25</v>
      </c>
      <c r="K27" s="314">
        <v>44</v>
      </c>
      <c r="L27" s="314"/>
      <c r="M27" s="44">
        <v>85</v>
      </c>
      <c r="N27" s="45">
        <v>91</v>
      </c>
    </row>
    <row r="28" spans="1:14" ht="13.5">
      <c r="A28" s="69" t="s">
        <v>31</v>
      </c>
      <c r="B28" s="53"/>
      <c r="C28" s="54"/>
      <c r="D28" s="56">
        <v>282</v>
      </c>
      <c r="E28" s="56">
        <v>149</v>
      </c>
      <c r="F28" s="71" t="s">
        <v>32</v>
      </c>
      <c r="G28" s="56">
        <v>55</v>
      </c>
      <c r="H28" s="56">
        <v>52</v>
      </c>
      <c r="I28" s="56">
        <v>22</v>
      </c>
      <c r="J28" s="56">
        <v>10</v>
      </c>
      <c r="K28" s="313">
        <v>5</v>
      </c>
      <c r="L28" s="313"/>
      <c r="M28" s="56">
        <v>5</v>
      </c>
      <c r="N28" s="57">
        <v>133</v>
      </c>
    </row>
    <row r="29" ht="13.5">
      <c r="N29" s="39" t="s">
        <v>37</v>
      </c>
    </row>
    <row r="30" spans="1:2" ht="13.5">
      <c r="A30" s="39" t="s">
        <v>38</v>
      </c>
      <c r="B30" s="3" t="s">
        <v>341</v>
      </c>
    </row>
    <row r="31" ht="13.5">
      <c r="B31" s="3" t="s">
        <v>342</v>
      </c>
    </row>
    <row r="32" ht="13.5">
      <c r="B32" s="3" t="s">
        <v>390</v>
      </c>
    </row>
    <row r="33" ht="13.5">
      <c r="B33" s="3" t="s">
        <v>343</v>
      </c>
    </row>
    <row r="34" ht="13.5">
      <c r="B34" s="3" t="s">
        <v>344</v>
      </c>
    </row>
    <row r="35" ht="13.5">
      <c r="B35" s="3" t="s">
        <v>391</v>
      </c>
    </row>
    <row r="36" ht="13.5">
      <c r="B36" s="3" t="s">
        <v>345</v>
      </c>
    </row>
    <row r="37" ht="13.5">
      <c r="B37" s="3" t="s">
        <v>346</v>
      </c>
    </row>
  </sheetData>
  <sheetProtection/>
  <mergeCells count="27">
    <mergeCell ref="N4:N7"/>
    <mergeCell ref="M5:M7"/>
    <mergeCell ref="A4:A7"/>
    <mergeCell ref="C4:C7"/>
    <mergeCell ref="D4:D7"/>
    <mergeCell ref="E4:M4"/>
    <mergeCell ref="F5:F7"/>
    <mergeCell ref="E5:E7"/>
    <mergeCell ref="B4:B7"/>
    <mergeCell ref="K10:L10"/>
    <mergeCell ref="K12:L12"/>
    <mergeCell ref="K14:L14"/>
    <mergeCell ref="K11:L11"/>
    <mergeCell ref="K16:L16"/>
    <mergeCell ref="K15:L15"/>
    <mergeCell ref="K22:L22"/>
    <mergeCell ref="K21:L21"/>
    <mergeCell ref="K20:L20"/>
    <mergeCell ref="K19:L19"/>
    <mergeCell ref="K18:L18"/>
    <mergeCell ref="K17:L17"/>
    <mergeCell ref="K28:L28"/>
    <mergeCell ref="K27:L27"/>
    <mergeCell ref="K26:L26"/>
    <mergeCell ref="K25:L25"/>
    <mergeCell ref="K24:L24"/>
    <mergeCell ref="K23:L23"/>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79" r:id="rId1"/>
</worksheet>
</file>

<file path=xl/worksheets/sheet10.xml><?xml version="1.0" encoding="utf-8"?>
<worksheet xmlns="http://schemas.openxmlformats.org/spreadsheetml/2006/main" xmlns:r="http://schemas.openxmlformats.org/officeDocument/2006/relationships">
  <sheetPr>
    <pageSetUpPr fitToPage="1"/>
  </sheetPr>
  <dimension ref="A1:M34"/>
  <sheetViews>
    <sheetView zoomScaleSheetLayoutView="100" zoomScalePageLayoutView="0" workbookViewId="0" topLeftCell="A1">
      <selection activeCell="G5" sqref="G5:G6"/>
    </sheetView>
  </sheetViews>
  <sheetFormatPr defaultColWidth="9.140625" defaultRowHeight="15"/>
  <cols>
    <col min="1" max="1" width="6.57421875" style="30" customWidth="1"/>
    <col min="2" max="2" width="1.8515625" style="30" customWidth="1"/>
    <col min="3" max="3" width="6.421875" style="30" customWidth="1"/>
    <col min="4" max="5" width="9.00390625" style="30" customWidth="1"/>
    <col min="6" max="6" width="10.421875" style="30" bestFit="1" customWidth="1"/>
    <col min="7" max="16384" width="9.00390625" style="30" customWidth="1"/>
  </cols>
  <sheetData>
    <row r="1" spans="1:7" ht="13.5">
      <c r="A1" s="3" t="s">
        <v>94</v>
      </c>
      <c r="G1" s="3"/>
    </row>
    <row r="3" ht="13.5">
      <c r="L3" s="31" t="s">
        <v>40</v>
      </c>
    </row>
    <row r="4" spans="1:12" ht="13.5">
      <c r="A4" s="346" t="s">
        <v>1</v>
      </c>
      <c r="B4" s="343"/>
      <c r="C4" s="352" t="s">
        <v>2</v>
      </c>
      <c r="D4" s="334" t="s">
        <v>49</v>
      </c>
      <c r="E4" s="335"/>
      <c r="F4" s="336"/>
      <c r="G4" s="334" t="s">
        <v>99</v>
      </c>
      <c r="H4" s="336"/>
      <c r="I4" s="334" t="s">
        <v>100</v>
      </c>
      <c r="J4" s="336"/>
      <c r="K4" s="334" t="s">
        <v>101</v>
      </c>
      <c r="L4" s="336"/>
    </row>
    <row r="5" spans="1:12" ht="27">
      <c r="A5" s="347"/>
      <c r="B5" s="344"/>
      <c r="C5" s="368"/>
      <c r="D5" s="337" t="s">
        <v>95</v>
      </c>
      <c r="E5" s="187" t="s">
        <v>96</v>
      </c>
      <c r="F5" s="89" t="s">
        <v>97</v>
      </c>
      <c r="G5" s="337" t="s">
        <v>98</v>
      </c>
      <c r="H5" s="187" t="s">
        <v>96</v>
      </c>
      <c r="I5" s="337" t="s">
        <v>98</v>
      </c>
      <c r="J5" s="187" t="s">
        <v>96</v>
      </c>
      <c r="K5" s="187" t="s">
        <v>98</v>
      </c>
      <c r="L5" s="187" t="s">
        <v>96</v>
      </c>
    </row>
    <row r="6" spans="1:12" ht="13.5">
      <c r="A6" s="348"/>
      <c r="B6" s="345"/>
      <c r="C6" s="353"/>
      <c r="D6" s="339"/>
      <c r="E6" s="90" t="s">
        <v>102</v>
      </c>
      <c r="F6" s="90" t="s">
        <v>102</v>
      </c>
      <c r="G6" s="339"/>
      <c r="H6" s="90" t="s">
        <v>102</v>
      </c>
      <c r="I6" s="339"/>
      <c r="J6" s="90" t="s">
        <v>102</v>
      </c>
      <c r="K6" s="91"/>
      <c r="L6" s="90" t="s">
        <v>102</v>
      </c>
    </row>
    <row r="7" spans="1:12" ht="13.5">
      <c r="A7" s="4" t="s">
        <v>12</v>
      </c>
      <c r="B7" s="5"/>
      <c r="C7" s="6"/>
      <c r="D7" s="221">
        <v>4151</v>
      </c>
      <c r="E7" s="222">
        <v>5371</v>
      </c>
      <c r="F7" s="283">
        <v>1.29</v>
      </c>
      <c r="G7" s="222">
        <v>4073</v>
      </c>
      <c r="H7" s="222">
        <v>5094</v>
      </c>
      <c r="I7" s="222">
        <v>3662</v>
      </c>
      <c r="J7" s="223">
        <v>260</v>
      </c>
      <c r="K7" s="223">
        <v>111</v>
      </c>
      <c r="L7" s="224">
        <v>17</v>
      </c>
    </row>
    <row r="8" spans="1:12" ht="13.5">
      <c r="A8" s="10" t="s">
        <v>13</v>
      </c>
      <c r="B8" s="11"/>
      <c r="C8" s="12"/>
      <c r="D8" s="225">
        <v>3600</v>
      </c>
      <c r="E8" s="226">
        <v>5049</v>
      </c>
      <c r="F8" s="284">
        <v>1.4</v>
      </c>
      <c r="G8" s="226">
        <v>3509</v>
      </c>
      <c r="H8" s="226">
        <v>4816</v>
      </c>
      <c r="I8" s="226">
        <v>3026</v>
      </c>
      <c r="J8" s="227">
        <v>221</v>
      </c>
      <c r="K8" s="227">
        <v>70</v>
      </c>
      <c r="L8" s="228">
        <v>11</v>
      </c>
    </row>
    <row r="9" spans="1:12" ht="13.5">
      <c r="A9" s="10" t="s">
        <v>14</v>
      </c>
      <c r="B9" s="11"/>
      <c r="C9" s="12"/>
      <c r="D9" s="225">
        <v>8052</v>
      </c>
      <c r="E9" s="226">
        <v>13264</v>
      </c>
      <c r="F9" s="284">
        <v>1.65</v>
      </c>
      <c r="G9" s="226">
        <v>8013</v>
      </c>
      <c r="H9" s="226">
        <v>12709</v>
      </c>
      <c r="I9" s="226">
        <v>6270</v>
      </c>
      <c r="J9" s="227">
        <v>525</v>
      </c>
      <c r="K9" s="227">
        <v>177</v>
      </c>
      <c r="L9" s="228">
        <v>30</v>
      </c>
    </row>
    <row r="10" spans="1:13" ht="13.5">
      <c r="A10" s="10" t="s">
        <v>15</v>
      </c>
      <c r="B10" s="11"/>
      <c r="C10" s="12"/>
      <c r="D10" s="225">
        <v>5547</v>
      </c>
      <c r="E10" s="226">
        <v>11159</v>
      </c>
      <c r="F10" s="284">
        <v>2.01</v>
      </c>
      <c r="G10" s="226">
        <v>5508</v>
      </c>
      <c r="H10" s="226">
        <v>10663</v>
      </c>
      <c r="I10" s="226">
        <v>4391</v>
      </c>
      <c r="J10" s="227">
        <v>453</v>
      </c>
      <c r="K10" s="227">
        <v>177</v>
      </c>
      <c r="L10" s="228">
        <v>44</v>
      </c>
      <c r="M10" s="30" t="s">
        <v>183</v>
      </c>
    </row>
    <row r="11" spans="1:12" ht="13.5">
      <c r="A11" s="16" t="s">
        <v>325</v>
      </c>
      <c r="B11" s="17"/>
      <c r="C11" s="18"/>
      <c r="D11" s="229">
        <v>4229</v>
      </c>
      <c r="E11" s="230">
        <v>10279.35</v>
      </c>
      <c r="F11" s="285">
        <v>2.4306810120595888</v>
      </c>
      <c r="G11" s="230">
        <v>4200</v>
      </c>
      <c r="H11" s="230">
        <v>9936</v>
      </c>
      <c r="I11" s="230">
        <v>2976</v>
      </c>
      <c r="J11" s="231">
        <v>313</v>
      </c>
      <c r="K11" s="231">
        <v>95</v>
      </c>
      <c r="L11" s="232">
        <v>30</v>
      </c>
    </row>
    <row r="12" spans="1:12" ht="13.5">
      <c r="A12" s="10" t="s">
        <v>16</v>
      </c>
      <c r="B12" s="11"/>
      <c r="C12" s="12"/>
      <c r="D12" s="225"/>
      <c r="E12" s="226"/>
      <c r="F12" s="284"/>
      <c r="G12" s="226"/>
      <c r="H12" s="226"/>
      <c r="I12" s="226"/>
      <c r="J12" s="227"/>
      <c r="K12" s="227"/>
      <c r="L12" s="228"/>
    </row>
    <row r="13" spans="1:12" ht="13.5">
      <c r="A13" s="10" t="s">
        <v>17</v>
      </c>
      <c r="B13" s="11"/>
      <c r="C13" s="12"/>
      <c r="D13" s="233">
        <v>1216</v>
      </c>
      <c r="E13" s="227">
        <v>3399.72</v>
      </c>
      <c r="F13" s="286">
        <v>2.7958223684210526</v>
      </c>
      <c r="G13" s="227">
        <v>1210</v>
      </c>
      <c r="H13" s="227">
        <v>3302</v>
      </c>
      <c r="I13" s="227">
        <v>843</v>
      </c>
      <c r="J13" s="227">
        <v>84</v>
      </c>
      <c r="K13" s="227">
        <v>21</v>
      </c>
      <c r="L13" s="228">
        <v>13</v>
      </c>
    </row>
    <row r="14" spans="1:12" ht="13.5">
      <c r="A14" s="10" t="s">
        <v>18</v>
      </c>
      <c r="B14" s="11"/>
      <c r="C14" s="12"/>
      <c r="D14" s="233">
        <v>3013</v>
      </c>
      <c r="E14" s="227">
        <v>6879.63</v>
      </c>
      <c r="F14" s="286">
        <v>2.283315632260206</v>
      </c>
      <c r="G14" s="227">
        <v>2990</v>
      </c>
      <c r="H14" s="227">
        <v>6633</v>
      </c>
      <c r="I14" s="227">
        <v>2133</v>
      </c>
      <c r="J14" s="227">
        <v>229</v>
      </c>
      <c r="K14" s="227">
        <v>74</v>
      </c>
      <c r="L14" s="228">
        <v>17</v>
      </c>
    </row>
    <row r="15" spans="1:12" ht="13.5">
      <c r="A15" s="23" t="s">
        <v>20</v>
      </c>
      <c r="B15" s="11"/>
      <c r="C15" s="12"/>
      <c r="D15" s="233">
        <v>241</v>
      </c>
      <c r="E15" s="227">
        <v>329.52</v>
      </c>
      <c r="F15" s="286">
        <v>1.3673029045643152</v>
      </c>
      <c r="G15" s="227">
        <v>241</v>
      </c>
      <c r="H15" s="227">
        <v>314</v>
      </c>
      <c r="I15" s="227">
        <v>183</v>
      </c>
      <c r="J15" s="227">
        <v>14</v>
      </c>
      <c r="K15" s="227">
        <v>5</v>
      </c>
      <c r="L15" s="228">
        <v>1</v>
      </c>
    </row>
    <row r="16" spans="1:12" ht="13.5">
      <c r="A16" s="23" t="s">
        <v>19</v>
      </c>
      <c r="B16" s="11"/>
      <c r="C16" s="12"/>
      <c r="D16" s="233">
        <v>207</v>
      </c>
      <c r="E16" s="227">
        <v>236.74</v>
      </c>
      <c r="F16" s="286">
        <v>1.143671497584541</v>
      </c>
      <c r="G16" s="227">
        <v>202</v>
      </c>
      <c r="H16" s="227">
        <v>220</v>
      </c>
      <c r="I16" s="227">
        <v>140</v>
      </c>
      <c r="J16" s="227">
        <v>10</v>
      </c>
      <c r="K16" s="227">
        <v>23</v>
      </c>
      <c r="L16" s="228">
        <v>7</v>
      </c>
    </row>
    <row r="17" spans="1:12" ht="13.5">
      <c r="A17" s="23" t="s">
        <v>21</v>
      </c>
      <c r="B17" s="11"/>
      <c r="C17" s="12"/>
      <c r="D17" s="233">
        <v>223</v>
      </c>
      <c r="E17" s="227">
        <v>306.3</v>
      </c>
      <c r="F17" s="286">
        <v>1.373542600896861</v>
      </c>
      <c r="G17" s="227">
        <v>223</v>
      </c>
      <c r="H17" s="227">
        <v>293</v>
      </c>
      <c r="I17" s="227">
        <v>160</v>
      </c>
      <c r="J17" s="227">
        <v>13</v>
      </c>
      <c r="K17" s="227">
        <v>4</v>
      </c>
      <c r="L17" s="228">
        <v>0</v>
      </c>
    </row>
    <row r="18" spans="1:12" ht="13.5">
      <c r="A18" s="23" t="s">
        <v>22</v>
      </c>
      <c r="B18" s="11"/>
      <c r="C18" s="12"/>
      <c r="D18" s="233">
        <v>194</v>
      </c>
      <c r="E18" s="227">
        <v>279.25</v>
      </c>
      <c r="F18" s="286">
        <v>1.4394329896907216</v>
      </c>
      <c r="G18" s="227">
        <v>193</v>
      </c>
      <c r="H18" s="227">
        <v>266</v>
      </c>
      <c r="I18" s="227">
        <v>133</v>
      </c>
      <c r="J18" s="227" t="s">
        <v>449</v>
      </c>
      <c r="K18" s="227">
        <v>2</v>
      </c>
      <c r="L18" s="228" t="s">
        <v>417</v>
      </c>
    </row>
    <row r="19" spans="1:12" ht="13.5">
      <c r="A19" s="23" t="s">
        <v>23</v>
      </c>
      <c r="B19" s="11"/>
      <c r="C19" s="12"/>
      <c r="D19" s="233">
        <v>339</v>
      </c>
      <c r="E19" s="227">
        <v>925.16</v>
      </c>
      <c r="F19" s="286">
        <v>2.7290855457227137</v>
      </c>
      <c r="G19" s="227">
        <v>335</v>
      </c>
      <c r="H19" s="227">
        <v>880</v>
      </c>
      <c r="I19" s="227">
        <v>248</v>
      </c>
      <c r="J19" s="227">
        <v>44</v>
      </c>
      <c r="K19" s="227">
        <v>5</v>
      </c>
      <c r="L19" s="228">
        <v>1</v>
      </c>
    </row>
    <row r="20" spans="1:12" ht="13.5">
      <c r="A20" s="23" t="s">
        <v>24</v>
      </c>
      <c r="B20" s="11"/>
      <c r="C20" s="12"/>
      <c r="D20" s="233">
        <v>87</v>
      </c>
      <c r="E20" s="227">
        <v>411.79</v>
      </c>
      <c r="F20" s="286">
        <v>4.7332183908045975</v>
      </c>
      <c r="G20" s="227">
        <v>84</v>
      </c>
      <c r="H20" s="227">
        <v>399</v>
      </c>
      <c r="I20" s="227">
        <v>77</v>
      </c>
      <c r="J20" s="227">
        <v>12</v>
      </c>
      <c r="K20" s="227" t="s">
        <v>384</v>
      </c>
      <c r="L20" s="228" t="s">
        <v>384</v>
      </c>
    </row>
    <row r="21" spans="1:12" ht="13.5">
      <c r="A21" s="23" t="s">
        <v>25</v>
      </c>
      <c r="B21" s="11"/>
      <c r="C21" s="12"/>
      <c r="D21" s="233">
        <v>255</v>
      </c>
      <c r="E21" s="227">
        <v>1204.72</v>
      </c>
      <c r="F21" s="286">
        <v>4.724392156862745</v>
      </c>
      <c r="G21" s="227">
        <v>254</v>
      </c>
      <c r="H21" s="227">
        <v>1179</v>
      </c>
      <c r="I21" s="227">
        <v>204</v>
      </c>
      <c r="J21" s="227" t="s">
        <v>449</v>
      </c>
      <c r="K21" s="227">
        <v>1</v>
      </c>
      <c r="L21" s="228" t="s">
        <v>417</v>
      </c>
    </row>
    <row r="22" spans="1:12" ht="13.5">
      <c r="A22" s="23" t="s">
        <v>26</v>
      </c>
      <c r="B22" s="11"/>
      <c r="C22" s="12"/>
      <c r="D22" s="233">
        <v>299</v>
      </c>
      <c r="E22" s="227">
        <v>697.7</v>
      </c>
      <c r="F22" s="286">
        <v>2.3334448160535115</v>
      </c>
      <c r="G22" s="227">
        <v>297</v>
      </c>
      <c r="H22" s="227">
        <v>671</v>
      </c>
      <c r="I22" s="227">
        <v>223</v>
      </c>
      <c r="J22" s="227">
        <v>26</v>
      </c>
      <c r="K22" s="227">
        <v>5</v>
      </c>
      <c r="L22" s="228">
        <v>1</v>
      </c>
    </row>
    <row r="23" spans="1:12" ht="13.5">
      <c r="A23" s="23" t="s">
        <v>27</v>
      </c>
      <c r="B23" s="11"/>
      <c r="C23" s="12"/>
      <c r="D23" s="233">
        <v>217</v>
      </c>
      <c r="E23" s="227">
        <v>321.44</v>
      </c>
      <c r="F23" s="286">
        <v>1.481290322580645</v>
      </c>
      <c r="G23" s="227">
        <v>216</v>
      </c>
      <c r="H23" s="227">
        <v>302</v>
      </c>
      <c r="I23" s="227">
        <v>174</v>
      </c>
      <c r="J23" s="227" t="s">
        <v>449</v>
      </c>
      <c r="K23" s="227">
        <v>2</v>
      </c>
      <c r="L23" s="228" t="s">
        <v>417</v>
      </c>
    </row>
    <row r="24" spans="1:12" ht="13.5">
      <c r="A24" s="23" t="s">
        <v>28</v>
      </c>
      <c r="B24" s="11"/>
      <c r="C24" s="12"/>
      <c r="D24" s="233">
        <v>381</v>
      </c>
      <c r="E24" s="227">
        <v>582.17</v>
      </c>
      <c r="F24" s="286">
        <v>1.528005249343832</v>
      </c>
      <c r="G24" s="227">
        <v>381</v>
      </c>
      <c r="H24" s="227">
        <v>561</v>
      </c>
      <c r="I24" s="227">
        <v>212</v>
      </c>
      <c r="J24" s="227" t="s">
        <v>449</v>
      </c>
      <c r="K24" s="227">
        <v>2</v>
      </c>
      <c r="L24" s="228" t="s">
        <v>417</v>
      </c>
    </row>
    <row r="25" spans="1:12" ht="13.5">
      <c r="A25" s="23" t="s">
        <v>29</v>
      </c>
      <c r="B25" s="11"/>
      <c r="C25" s="12"/>
      <c r="D25" s="233">
        <v>181</v>
      </c>
      <c r="E25" s="227">
        <v>350.4</v>
      </c>
      <c r="F25" s="286">
        <v>1.9359116022099447</v>
      </c>
      <c r="G25" s="227">
        <v>181</v>
      </c>
      <c r="H25" s="227">
        <v>343</v>
      </c>
      <c r="I25" s="227">
        <v>117</v>
      </c>
      <c r="J25" s="227">
        <v>8</v>
      </c>
      <c r="K25" s="227" t="s">
        <v>384</v>
      </c>
      <c r="L25" s="228" t="s">
        <v>384</v>
      </c>
    </row>
    <row r="26" spans="1:12" ht="13.5">
      <c r="A26" s="23" t="s">
        <v>30</v>
      </c>
      <c r="B26" s="11"/>
      <c r="C26" s="12"/>
      <c r="D26" s="233">
        <v>240</v>
      </c>
      <c r="E26" s="227">
        <v>1100.69</v>
      </c>
      <c r="F26" s="286">
        <v>4.586208333333333</v>
      </c>
      <c r="G26" s="227">
        <v>235</v>
      </c>
      <c r="H26" s="227">
        <v>1078</v>
      </c>
      <c r="I26" s="227">
        <v>159</v>
      </c>
      <c r="J26" s="227">
        <v>17</v>
      </c>
      <c r="K26" s="227">
        <v>12</v>
      </c>
      <c r="L26" s="228">
        <v>6</v>
      </c>
    </row>
    <row r="27" spans="1:12" ht="13.5">
      <c r="A27" s="69" t="s">
        <v>31</v>
      </c>
      <c r="B27" s="25"/>
      <c r="C27" s="26"/>
      <c r="D27" s="234">
        <v>149</v>
      </c>
      <c r="E27" s="235">
        <v>133.75</v>
      </c>
      <c r="F27" s="287">
        <v>0.8976510067114094</v>
      </c>
      <c r="G27" s="235">
        <v>148</v>
      </c>
      <c r="H27" s="235">
        <v>127</v>
      </c>
      <c r="I27" s="235">
        <v>103</v>
      </c>
      <c r="J27" s="235">
        <v>6</v>
      </c>
      <c r="K27" s="235">
        <v>13</v>
      </c>
      <c r="L27" s="236">
        <v>1</v>
      </c>
    </row>
    <row r="28" ht="13.5">
      <c r="L28" s="31" t="s">
        <v>37</v>
      </c>
    </row>
    <row r="29" spans="1:2" ht="13.5">
      <c r="A29" s="31" t="s">
        <v>38</v>
      </c>
      <c r="B29" s="93" t="s">
        <v>104</v>
      </c>
    </row>
    <row r="30" ht="13.5">
      <c r="B30" s="94" t="s">
        <v>398</v>
      </c>
    </row>
    <row r="31" ht="13.5">
      <c r="B31" s="32" t="s">
        <v>107</v>
      </c>
    </row>
    <row r="32" ht="13.5">
      <c r="B32" s="32" t="s">
        <v>108</v>
      </c>
    </row>
    <row r="33" ht="13.5">
      <c r="B33" s="95"/>
    </row>
    <row r="34" ht="13.5">
      <c r="C34" s="95"/>
    </row>
  </sheetData>
  <sheetProtection/>
  <mergeCells count="10">
    <mergeCell ref="A4:A6"/>
    <mergeCell ref="C4:C6"/>
    <mergeCell ref="D4:F4"/>
    <mergeCell ref="G4:H4"/>
    <mergeCell ref="I4:J4"/>
    <mergeCell ref="K4:L4"/>
    <mergeCell ref="D5:D6"/>
    <mergeCell ref="G5:G6"/>
    <mergeCell ref="I5:I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57421875" style="30" customWidth="1"/>
    <col min="4" max="16384" width="9.00390625" style="30" customWidth="1"/>
  </cols>
  <sheetData>
    <row r="1" spans="1:7" ht="13.5">
      <c r="A1" s="3" t="s">
        <v>109</v>
      </c>
      <c r="G1" s="3"/>
    </row>
    <row r="3" ht="13.5">
      <c r="L3" s="31" t="s">
        <v>40</v>
      </c>
    </row>
    <row r="4" spans="1:12" ht="13.5">
      <c r="A4" s="346" t="s">
        <v>1</v>
      </c>
      <c r="B4" s="343"/>
      <c r="C4" s="352" t="s">
        <v>2</v>
      </c>
      <c r="D4" s="334" t="s">
        <v>49</v>
      </c>
      <c r="E4" s="335"/>
      <c r="F4" s="336"/>
      <c r="G4" s="334" t="s">
        <v>99</v>
      </c>
      <c r="H4" s="336"/>
      <c r="I4" s="334" t="s">
        <v>100</v>
      </c>
      <c r="J4" s="336"/>
      <c r="K4" s="334" t="s">
        <v>101</v>
      </c>
      <c r="L4" s="336"/>
    </row>
    <row r="5" spans="1:12" ht="27">
      <c r="A5" s="347"/>
      <c r="B5" s="344"/>
      <c r="C5" s="368"/>
      <c r="D5" s="337" t="s">
        <v>95</v>
      </c>
      <c r="E5" s="187" t="s">
        <v>96</v>
      </c>
      <c r="F5" s="96" t="s">
        <v>97</v>
      </c>
      <c r="G5" s="337" t="s">
        <v>98</v>
      </c>
      <c r="H5" s="187" t="s">
        <v>96</v>
      </c>
      <c r="I5" s="337" t="s">
        <v>98</v>
      </c>
      <c r="J5" s="187" t="s">
        <v>96</v>
      </c>
      <c r="K5" s="337" t="s">
        <v>98</v>
      </c>
      <c r="L5" s="187" t="s">
        <v>96</v>
      </c>
    </row>
    <row r="6" spans="1:12" ht="13.5">
      <c r="A6" s="348"/>
      <c r="B6" s="345"/>
      <c r="C6" s="353"/>
      <c r="D6" s="339"/>
      <c r="E6" s="90" t="s">
        <v>102</v>
      </c>
      <c r="F6" s="90" t="s">
        <v>102</v>
      </c>
      <c r="G6" s="339"/>
      <c r="H6" s="90" t="s">
        <v>102</v>
      </c>
      <c r="I6" s="339"/>
      <c r="J6" s="90" t="s">
        <v>102</v>
      </c>
      <c r="K6" s="339"/>
      <c r="L6" s="90" t="s">
        <v>102</v>
      </c>
    </row>
    <row r="7" spans="1:12" ht="13.5">
      <c r="A7" s="4" t="s">
        <v>12</v>
      </c>
      <c r="B7" s="5"/>
      <c r="C7" s="6"/>
      <c r="D7" s="221">
        <v>1479</v>
      </c>
      <c r="E7" s="222">
        <v>1049</v>
      </c>
      <c r="F7" s="283">
        <v>0.71</v>
      </c>
      <c r="G7" s="222">
        <v>1365</v>
      </c>
      <c r="H7" s="222">
        <v>1029</v>
      </c>
      <c r="I7" s="222">
        <v>335</v>
      </c>
      <c r="J7" s="223">
        <v>20</v>
      </c>
      <c r="K7" s="223">
        <v>5</v>
      </c>
      <c r="L7" s="224">
        <v>1</v>
      </c>
    </row>
    <row r="8" spans="1:12" ht="13.5">
      <c r="A8" s="10" t="s">
        <v>13</v>
      </c>
      <c r="B8" s="11"/>
      <c r="C8" s="12"/>
      <c r="D8" s="225">
        <v>1317</v>
      </c>
      <c r="E8" s="226">
        <v>1290</v>
      </c>
      <c r="F8" s="284">
        <v>0.98</v>
      </c>
      <c r="G8" s="226">
        <v>1231</v>
      </c>
      <c r="H8" s="226">
        <v>1270</v>
      </c>
      <c r="I8" s="226">
        <v>226</v>
      </c>
      <c r="J8" s="227">
        <v>20</v>
      </c>
      <c r="K8" s="227">
        <v>3</v>
      </c>
      <c r="L8" s="228">
        <v>1</v>
      </c>
    </row>
    <row r="9" spans="1:12" ht="13.5">
      <c r="A9" s="10" t="s">
        <v>14</v>
      </c>
      <c r="B9" s="11"/>
      <c r="C9" s="12"/>
      <c r="D9" s="225">
        <v>3303</v>
      </c>
      <c r="E9" s="226">
        <v>4121</v>
      </c>
      <c r="F9" s="284">
        <v>1.25</v>
      </c>
      <c r="G9" s="226">
        <v>3163</v>
      </c>
      <c r="H9" s="226">
        <v>4051</v>
      </c>
      <c r="I9" s="226">
        <v>453</v>
      </c>
      <c r="J9" s="227">
        <v>69</v>
      </c>
      <c r="K9" s="227">
        <v>8</v>
      </c>
      <c r="L9" s="228">
        <v>1</v>
      </c>
    </row>
    <row r="10" spans="1:12" ht="13.5">
      <c r="A10" s="10" t="s">
        <v>15</v>
      </c>
      <c r="B10" s="11"/>
      <c r="C10" s="12"/>
      <c r="D10" s="225">
        <v>2607</v>
      </c>
      <c r="E10" s="226">
        <v>4546</v>
      </c>
      <c r="F10" s="284">
        <v>1.74</v>
      </c>
      <c r="G10" s="226">
        <v>2492</v>
      </c>
      <c r="H10" s="226">
        <v>4477</v>
      </c>
      <c r="I10" s="226">
        <v>415</v>
      </c>
      <c r="J10" s="227">
        <v>59</v>
      </c>
      <c r="K10" s="227">
        <v>19</v>
      </c>
      <c r="L10" s="228">
        <v>10</v>
      </c>
    </row>
    <row r="11" spans="1:12" ht="13.5">
      <c r="A11" s="16" t="s">
        <v>325</v>
      </c>
      <c r="B11" s="17"/>
      <c r="C11" s="18"/>
      <c r="D11" s="229">
        <v>2025</v>
      </c>
      <c r="E11" s="230">
        <v>4566</v>
      </c>
      <c r="F11" s="285">
        <v>2.2546666666666666</v>
      </c>
      <c r="G11" s="231">
        <v>1944</v>
      </c>
      <c r="H11" s="231">
        <v>4514</v>
      </c>
      <c r="I11" s="231">
        <v>271</v>
      </c>
      <c r="J11" s="231">
        <v>43</v>
      </c>
      <c r="K11" s="231">
        <v>13</v>
      </c>
      <c r="L11" s="232">
        <v>9</v>
      </c>
    </row>
    <row r="12" spans="1:12" ht="13.5">
      <c r="A12" s="10" t="s">
        <v>16</v>
      </c>
      <c r="B12" s="11"/>
      <c r="C12" s="12"/>
      <c r="D12" s="233"/>
      <c r="E12" s="227"/>
      <c r="F12" s="286"/>
      <c r="G12" s="227"/>
      <c r="H12" s="227"/>
      <c r="I12" s="227"/>
      <c r="J12" s="227"/>
      <c r="K12" s="227"/>
      <c r="L12" s="228"/>
    </row>
    <row r="13" spans="1:12" ht="13.5">
      <c r="A13" s="10" t="s">
        <v>17</v>
      </c>
      <c r="B13" s="11"/>
      <c r="C13" s="12"/>
      <c r="D13" s="233">
        <v>554</v>
      </c>
      <c r="E13" s="227">
        <v>1521</v>
      </c>
      <c r="F13" s="286">
        <v>2.7450361010830324</v>
      </c>
      <c r="G13" s="227">
        <v>528</v>
      </c>
      <c r="H13" s="227">
        <v>1507</v>
      </c>
      <c r="I13" s="227">
        <v>71</v>
      </c>
      <c r="J13" s="227">
        <v>8</v>
      </c>
      <c r="K13" s="227">
        <v>2</v>
      </c>
      <c r="L13" s="228">
        <v>6</v>
      </c>
    </row>
    <row r="14" spans="1:12" ht="13.5">
      <c r="A14" s="10" t="s">
        <v>18</v>
      </c>
      <c r="B14" s="11"/>
      <c r="C14" s="12"/>
      <c r="D14" s="233">
        <v>1471</v>
      </c>
      <c r="E14" s="227">
        <v>3045</v>
      </c>
      <c r="F14" s="286">
        <v>2.069986403806934</v>
      </c>
      <c r="G14" s="227">
        <v>1416</v>
      </c>
      <c r="H14" s="227">
        <v>3007</v>
      </c>
      <c r="I14" s="227">
        <v>200</v>
      </c>
      <c r="J14" s="227">
        <v>35</v>
      </c>
      <c r="K14" s="227">
        <v>11</v>
      </c>
      <c r="L14" s="228">
        <v>3</v>
      </c>
    </row>
    <row r="15" spans="1:12" ht="13.5">
      <c r="A15" s="23" t="s">
        <v>20</v>
      </c>
      <c r="B15" s="11"/>
      <c r="C15" s="12"/>
      <c r="D15" s="233">
        <v>128</v>
      </c>
      <c r="E15" s="227">
        <v>120</v>
      </c>
      <c r="F15" s="286">
        <v>0.936953125</v>
      </c>
      <c r="G15" s="227">
        <v>124</v>
      </c>
      <c r="H15" s="227">
        <v>119</v>
      </c>
      <c r="I15" s="227">
        <v>17</v>
      </c>
      <c r="J15" s="227">
        <v>1</v>
      </c>
      <c r="K15" s="227" t="s">
        <v>384</v>
      </c>
      <c r="L15" s="228" t="s">
        <v>32</v>
      </c>
    </row>
    <row r="16" spans="1:12" ht="13.5">
      <c r="A16" s="23" t="s">
        <v>19</v>
      </c>
      <c r="B16" s="11"/>
      <c r="C16" s="12"/>
      <c r="D16" s="233">
        <v>80</v>
      </c>
      <c r="E16" s="227">
        <v>73</v>
      </c>
      <c r="F16" s="286">
        <v>0.90875</v>
      </c>
      <c r="G16" s="227">
        <v>76</v>
      </c>
      <c r="H16" s="227">
        <v>71</v>
      </c>
      <c r="I16" s="227">
        <v>11</v>
      </c>
      <c r="J16" s="227">
        <v>1</v>
      </c>
      <c r="K16" s="227">
        <v>3</v>
      </c>
      <c r="L16" s="228">
        <v>1</v>
      </c>
    </row>
    <row r="17" spans="1:12" ht="13.5">
      <c r="A17" s="23" t="s">
        <v>21</v>
      </c>
      <c r="B17" s="11"/>
      <c r="C17" s="12"/>
      <c r="D17" s="233">
        <v>125</v>
      </c>
      <c r="E17" s="227">
        <v>112</v>
      </c>
      <c r="F17" s="286">
        <v>0.89624</v>
      </c>
      <c r="G17" s="227">
        <v>122</v>
      </c>
      <c r="H17" s="227">
        <v>111</v>
      </c>
      <c r="I17" s="227">
        <v>14</v>
      </c>
      <c r="J17" s="227">
        <v>1</v>
      </c>
      <c r="K17" s="227" t="s">
        <v>384</v>
      </c>
      <c r="L17" s="228" t="s">
        <v>32</v>
      </c>
    </row>
    <row r="18" spans="1:12" ht="13.5">
      <c r="A18" s="23" t="s">
        <v>22</v>
      </c>
      <c r="B18" s="11"/>
      <c r="C18" s="12"/>
      <c r="D18" s="233">
        <v>93</v>
      </c>
      <c r="E18" s="227">
        <v>106</v>
      </c>
      <c r="F18" s="286">
        <v>1.1431182795698924</v>
      </c>
      <c r="G18" s="227">
        <v>91</v>
      </c>
      <c r="H18" s="227">
        <v>104</v>
      </c>
      <c r="I18" s="227">
        <v>14</v>
      </c>
      <c r="J18" s="227" t="s">
        <v>103</v>
      </c>
      <c r="K18" s="227">
        <v>1</v>
      </c>
      <c r="L18" s="228" t="s">
        <v>417</v>
      </c>
    </row>
    <row r="19" spans="1:12" ht="13.5">
      <c r="A19" s="23" t="s">
        <v>23</v>
      </c>
      <c r="B19" s="11"/>
      <c r="C19" s="12"/>
      <c r="D19" s="233">
        <v>198</v>
      </c>
      <c r="E19" s="227">
        <v>499</v>
      </c>
      <c r="F19" s="286">
        <v>2.519747474747475</v>
      </c>
      <c r="G19" s="227">
        <v>192</v>
      </c>
      <c r="H19" s="227">
        <v>488</v>
      </c>
      <c r="I19" s="227">
        <v>34</v>
      </c>
      <c r="J19" s="227" t="s">
        <v>103</v>
      </c>
      <c r="K19" s="227">
        <v>1</v>
      </c>
      <c r="L19" s="228" t="s">
        <v>417</v>
      </c>
    </row>
    <row r="20" spans="1:12" ht="13.5">
      <c r="A20" s="23" t="s">
        <v>24</v>
      </c>
      <c r="B20" s="11"/>
      <c r="C20" s="12"/>
      <c r="D20" s="233">
        <v>55</v>
      </c>
      <c r="E20" s="227">
        <v>226</v>
      </c>
      <c r="F20" s="286">
        <v>4.112909090909091</v>
      </c>
      <c r="G20" s="227">
        <v>51</v>
      </c>
      <c r="H20" s="227">
        <v>224</v>
      </c>
      <c r="I20" s="227">
        <v>11</v>
      </c>
      <c r="J20" s="227">
        <v>2</v>
      </c>
      <c r="K20" s="227" t="s">
        <v>384</v>
      </c>
      <c r="L20" s="228" t="s">
        <v>32</v>
      </c>
    </row>
    <row r="21" spans="1:12" ht="13.5">
      <c r="A21" s="23" t="s">
        <v>25</v>
      </c>
      <c r="B21" s="11"/>
      <c r="C21" s="12"/>
      <c r="D21" s="233">
        <v>150</v>
      </c>
      <c r="E21" s="227">
        <v>605</v>
      </c>
      <c r="F21" s="286">
        <v>4.033066666666667</v>
      </c>
      <c r="G21" s="227">
        <v>142</v>
      </c>
      <c r="H21" s="227">
        <v>603</v>
      </c>
      <c r="I21" s="227">
        <v>22</v>
      </c>
      <c r="J21" s="227">
        <v>2</v>
      </c>
      <c r="K21" s="227" t="s">
        <v>384</v>
      </c>
      <c r="L21" s="228" t="s">
        <v>32</v>
      </c>
    </row>
    <row r="22" spans="1:12" ht="13.5">
      <c r="A22" s="23" t="s">
        <v>26</v>
      </c>
      <c r="B22" s="11"/>
      <c r="C22" s="12"/>
      <c r="D22" s="233">
        <v>147</v>
      </c>
      <c r="E22" s="227">
        <v>295</v>
      </c>
      <c r="F22" s="286">
        <v>2.0087755102040816</v>
      </c>
      <c r="G22" s="227">
        <v>144</v>
      </c>
      <c r="H22" s="227">
        <v>291</v>
      </c>
      <c r="I22" s="227">
        <v>26</v>
      </c>
      <c r="J22" s="227">
        <v>4</v>
      </c>
      <c r="K22" s="227" t="s">
        <v>384</v>
      </c>
      <c r="L22" s="228" t="s">
        <v>32</v>
      </c>
    </row>
    <row r="23" spans="1:12" ht="13.5">
      <c r="A23" s="23" t="s">
        <v>27</v>
      </c>
      <c r="B23" s="11"/>
      <c r="C23" s="12"/>
      <c r="D23" s="233">
        <v>76</v>
      </c>
      <c r="E23" s="227">
        <v>116</v>
      </c>
      <c r="F23" s="286">
        <v>1.5252631578947369</v>
      </c>
      <c r="G23" s="227">
        <v>72</v>
      </c>
      <c r="H23" s="227">
        <v>116</v>
      </c>
      <c r="I23" s="227">
        <v>4</v>
      </c>
      <c r="J23" s="227">
        <v>0</v>
      </c>
      <c r="K23" s="227" t="s">
        <v>384</v>
      </c>
      <c r="L23" s="228" t="s">
        <v>32</v>
      </c>
    </row>
    <row r="24" spans="1:12" ht="13.5">
      <c r="A24" s="23" t="s">
        <v>28</v>
      </c>
      <c r="B24" s="11"/>
      <c r="C24" s="12"/>
      <c r="D24" s="233">
        <v>163</v>
      </c>
      <c r="E24" s="227">
        <v>239</v>
      </c>
      <c r="F24" s="286">
        <v>1.463680981595092</v>
      </c>
      <c r="G24" s="227">
        <v>160</v>
      </c>
      <c r="H24" s="227">
        <v>231</v>
      </c>
      <c r="I24" s="227">
        <v>16</v>
      </c>
      <c r="J24" s="227">
        <v>7</v>
      </c>
      <c r="K24" s="227" t="s">
        <v>384</v>
      </c>
      <c r="L24" s="228" t="s">
        <v>32</v>
      </c>
    </row>
    <row r="25" spans="1:12" ht="13.5">
      <c r="A25" s="23" t="s">
        <v>29</v>
      </c>
      <c r="B25" s="11"/>
      <c r="C25" s="12"/>
      <c r="D25" s="233">
        <v>69</v>
      </c>
      <c r="E25" s="227">
        <v>136</v>
      </c>
      <c r="F25" s="286">
        <v>1.9731884057971014</v>
      </c>
      <c r="G25" s="227">
        <v>63</v>
      </c>
      <c r="H25" s="227">
        <v>135</v>
      </c>
      <c r="I25" s="227">
        <v>9</v>
      </c>
      <c r="J25" s="227">
        <v>1</v>
      </c>
      <c r="K25" s="227" t="s">
        <v>384</v>
      </c>
      <c r="L25" s="228" t="s">
        <v>32</v>
      </c>
    </row>
    <row r="26" spans="1:12" ht="13.5">
      <c r="A26" s="23" t="s">
        <v>30</v>
      </c>
      <c r="B26" s="11"/>
      <c r="C26" s="12"/>
      <c r="D26" s="233">
        <v>116</v>
      </c>
      <c r="E26" s="227">
        <v>472</v>
      </c>
      <c r="F26" s="286">
        <v>4.072155172413793</v>
      </c>
      <c r="G26" s="227">
        <v>113</v>
      </c>
      <c r="H26" s="227">
        <v>469</v>
      </c>
      <c r="I26" s="227">
        <v>9</v>
      </c>
      <c r="J26" s="227">
        <v>2</v>
      </c>
      <c r="K26" s="227">
        <v>4</v>
      </c>
      <c r="L26" s="228">
        <v>2</v>
      </c>
    </row>
    <row r="27" spans="1:12" ht="13.5">
      <c r="A27" s="69" t="s">
        <v>31</v>
      </c>
      <c r="B27" s="25"/>
      <c r="C27" s="26"/>
      <c r="D27" s="234">
        <v>71</v>
      </c>
      <c r="E27" s="235">
        <v>46</v>
      </c>
      <c r="F27" s="287">
        <v>0.642112676056338</v>
      </c>
      <c r="G27" s="235">
        <v>66</v>
      </c>
      <c r="H27" s="235">
        <v>45</v>
      </c>
      <c r="I27" s="235">
        <v>13</v>
      </c>
      <c r="J27" s="235" t="s">
        <v>103</v>
      </c>
      <c r="K27" s="235">
        <v>2</v>
      </c>
      <c r="L27" s="236" t="s">
        <v>417</v>
      </c>
    </row>
    <row r="28" spans="1:12" ht="13.5">
      <c r="A28" s="30" t="s">
        <v>38</v>
      </c>
      <c r="B28" s="30" t="s">
        <v>110</v>
      </c>
      <c r="L28" s="31" t="s">
        <v>37</v>
      </c>
    </row>
    <row r="29" ht="13.5">
      <c r="B29" s="30" t="s">
        <v>105</v>
      </c>
    </row>
    <row r="30" ht="13.5">
      <c r="B30" s="30" t="s">
        <v>106</v>
      </c>
    </row>
    <row r="31" ht="13.5">
      <c r="B31" s="95"/>
    </row>
  </sheetData>
  <sheetProtection/>
  <mergeCells count="11">
    <mergeCell ref="B4:B6"/>
    <mergeCell ref="A4:A6"/>
    <mergeCell ref="C4:C6"/>
    <mergeCell ref="D4:F4"/>
    <mergeCell ref="G4:H4"/>
    <mergeCell ref="I4:J4"/>
    <mergeCell ref="K4:L4"/>
    <mergeCell ref="D5:D6"/>
    <mergeCell ref="G5:G6"/>
    <mergeCell ref="I5:I6"/>
    <mergeCell ref="K5:K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K22" sqref="K22"/>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111</v>
      </c>
    </row>
    <row r="3" ht="13.5">
      <c r="L3" s="39" t="s">
        <v>40</v>
      </c>
    </row>
    <row r="4" spans="1:12" ht="13.5">
      <c r="A4" s="319" t="s">
        <v>1</v>
      </c>
      <c r="B4" s="331"/>
      <c r="C4" s="366" t="s">
        <v>2</v>
      </c>
      <c r="D4" s="328" t="s">
        <v>49</v>
      </c>
      <c r="E4" s="329"/>
      <c r="F4" s="330"/>
      <c r="G4" s="328" t="s">
        <v>99</v>
      </c>
      <c r="H4" s="330"/>
      <c r="I4" s="328" t="s">
        <v>100</v>
      </c>
      <c r="J4" s="330"/>
      <c r="K4" s="328" t="s">
        <v>101</v>
      </c>
      <c r="L4" s="330"/>
    </row>
    <row r="5" spans="1:12" ht="27">
      <c r="A5" s="320"/>
      <c r="B5" s="332"/>
      <c r="C5" s="376"/>
      <c r="D5" s="325" t="s">
        <v>95</v>
      </c>
      <c r="E5" s="180" t="s">
        <v>96</v>
      </c>
      <c r="F5" s="176" t="s">
        <v>97</v>
      </c>
      <c r="G5" s="180" t="s">
        <v>98</v>
      </c>
      <c r="H5" s="180" t="s">
        <v>96</v>
      </c>
      <c r="I5" s="325" t="s">
        <v>98</v>
      </c>
      <c r="J5" s="180" t="s">
        <v>96</v>
      </c>
      <c r="K5" s="325" t="s">
        <v>98</v>
      </c>
      <c r="L5" s="180" t="s">
        <v>96</v>
      </c>
    </row>
    <row r="6" spans="1:12" ht="13.5">
      <c r="A6" s="321"/>
      <c r="B6" s="333"/>
      <c r="C6" s="367"/>
      <c r="D6" s="327"/>
      <c r="E6" s="97" t="s">
        <v>102</v>
      </c>
      <c r="F6" s="97" t="s">
        <v>102</v>
      </c>
      <c r="G6" s="128"/>
      <c r="H6" s="97" t="s">
        <v>102</v>
      </c>
      <c r="I6" s="327"/>
      <c r="J6" s="97" t="s">
        <v>102</v>
      </c>
      <c r="K6" s="327"/>
      <c r="L6" s="97" t="s">
        <v>102</v>
      </c>
    </row>
    <row r="7" spans="1:12" ht="13.5">
      <c r="A7" s="40" t="s">
        <v>12</v>
      </c>
      <c r="B7" s="41"/>
      <c r="C7" s="42"/>
      <c r="D7" s="43">
        <v>704</v>
      </c>
      <c r="E7" s="44">
        <v>258</v>
      </c>
      <c r="F7" s="130">
        <v>0.37</v>
      </c>
      <c r="G7" s="44">
        <v>619</v>
      </c>
      <c r="H7" s="44">
        <v>247</v>
      </c>
      <c r="I7" s="44">
        <v>190</v>
      </c>
      <c r="J7" s="130">
        <v>11</v>
      </c>
      <c r="K7" s="130">
        <v>1</v>
      </c>
      <c r="L7" s="131">
        <v>0</v>
      </c>
    </row>
    <row r="8" spans="1:12" ht="13.5">
      <c r="A8" s="40" t="s">
        <v>13</v>
      </c>
      <c r="B8" s="41"/>
      <c r="C8" s="42"/>
      <c r="D8" s="43">
        <v>701</v>
      </c>
      <c r="E8" s="44">
        <v>304</v>
      </c>
      <c r="F8" s="130">
        <v>0.43</v>
      </c>
      <c r="G8" s="44">
        <v>614</v>
      </c>
      <c r="H8" s="44">
        <v>293</v>
      </c>
      <c r="I8" s="44">
        <v>168</v>
      </c>
      <c r="J8" s="130">
        <v>10</v>
      </c>
      <c r="K8" s="130">
        <v>1</v>
      </c>
      <c r="L8" s="131">
        <v>1</v>
      </c>
    </row>
    <row r="9" spans="1:12" ht="13.5">
      <c r="A9" s="40" t="s">
        <v>14</v>
      </c>
      <c r="B9" s="41"/>
      <c r="C9" s="42"/>
      <c r="D9" s="43">
        <v>1447</v>
      </c>
      <c r="E9" s="44">
        <v>542</v>
      </c>
      <c r="F9" s="130">
        <v>0.37</v>
      </c>
      <c r="G9" s="44">
        <v>1254</v>
      </c>
      <c r="H9" s="44">
        <v>521</v>
      </c>
      <c r="I9" s="44">
        <v>289</v>
      </c>
      <c r="J9" s="130">
        <v>20</v>
      </c>
      <c r="K9" s="130">
        <v>3</v>
      </c>
      <c r="L9" s="131">
        <v>1</v>
      </c>
    </row>
    <row r="10" spans="1:12" ht="13.5">
      <c r="A10" s="40" t="s">
        <v>15</v>
      </c>
      <c r="B10" s="41"/>
      <c r="C10" s="42"/>
      <c r="D10" s="43">
        <v>1170</v>
      </c>
      <c r="E10" s="44">
        <v>477</v>
      </c>
      <c r="F10" s="130">
        <v>0.41</v>
      </c>
      <c r="G10" s="44">
        <v>1020</v>
      </c>
      <c r="H10" s="44">
        <v>460</v>
      </c>
      <c r="I10" s="44">
        <v>224</v>
      </c>
      <c r="J10" s="130">
        <v>16</v>
      </c>
      <c r="K10" s="130">
        <v>4</v>
      </c>
      <c r="L10" s="131">
        <v>1</v>
      </c>
    </row>
    <row r="11" spans="1:12" ht="13.5">
      <c r="A11" s="46" t="s">
        <v>347</v>
      </c>
      <c r="B11" s="47"/>
      <c r="C11" s="48"/>
      <c r="D11" s="49">
        <v>907</v>
      </c>
      <c r="E11" s="50">
        <v>416</v>
      </c>
      <c r="F11" s="133">
        <v>0.46</v>
      </c>
      <c r="G11" s="50">
        <v>797</v>
      </c>
      <c r="H11" s="50">
        <v>399</v>
      </c>
      <c r="I11" s="50">
        <v>162</v>
      </c>
      <c r="J11" s="133">
        <v>16</v>
      </c>
      <c r="K11" s="133">
        <v>5</v>
      </c>
      <c r="L11" s="134">
        <v>1</v>
      </c>
    </row>
    <row r="12" spans="1:12" ht="13.5">
      <c r="A12" s="40" t="s">
        <v>16</v>
      </c>
      <c r="B12" s="41"/>
      <c r="C12" s="42"/>
      <c r="D12" s="63"/>
      <c r="E12" s="64"/>
      <c r="F12" s="130"/>
      <c r="G12" s="64"/>
      <c r="H12" s="64"/>
      <c r="I12" s="64"/>
      <c r="J12" s="130"/>
      <c r="K12" s="130"/>
      <c r="L12" s="131"/>
    </row>
    <row r="13" spans="1:12" ht="13.5">
      <c r="A13" s="40" t="s">
        <v>17</v>
      </c>
      <c r="B13" s="41"/>
      <c r="C13" s="42"/>
      <c r="D13" s="63">
        <v>296</v>
      </c>
      <c r="E13" s="64">
        <v>131</v>
      </c>
      <c r="F13" s="130">
        <v>0.44</v>
      </c>
      <c r="G13" s="64">
        <v>257</v>
      </c>
      <c r="H13" s="64">
        <v>126</v>
      </c>
      <c r="I13" s="64">
        <v>60</v>
      </c>
      <c r="J13" s="130" t="s">
        <v>401</v>
      </c>
      <c r="K13" s="130">
        <v>1</v>
      </c>
      <c r="L13" s="131" t="s">
        <v>417</v>
      </c>
    </row>
    <row r="14" spans="1:12" ht="13.5">
      <c r="A14" s="40" t="s">
        <v>18</v>
      </c>
      <c r="B14" s="41"/>
      <c r="C14" s="42"/>
      <c r="D14" s="63">
        <v>611</v>
      </c>
      <c r="E14" s="64">
        <v>284</v>
      </c>
      <c r="F14" s="130">
        <v>0.47</v>
      </c>
      <c r="G14" s="64">
        <v>540</v>
      </c>
      <c r="H14" s="64">
        <v>273</v>
      </c>
      <c r="I14" s="64">
        <v>102</v>
      </c>
      <c r="J14" s="130">
        <v>11</v>
      </c>
      <c r="K14" s="130">
        <v>4</v>
      </c>
      <c r="L14" s="131" t="s">
        <v>417</v>
      </c>
    </row>
    <row r="15" spans="1:12" ht="13.5">
      <c r="A15" s="23" t="s">
        <v>20</v>
      </c>
      <c r="B15" s="41"/>
      <c r="C15" s="42"/>
      <c r="D15" s="63">
        <v>38</v>
      </c>
      <c r="E15" s="64">
        <v>13</v>
      </c>
      <c r="F15" s="130">
        <v>0.33</v>
      </c>
      <c r="G15" s="64">
        <v>36</v>
      </c>
      <c r="H15" s="64">
        <v>13</v>
      </c>
      <c r="I15" s="64">
        <v>2</v>
      </c>
      <c r="J15" s="130" t="s">
        <v>417</v>
      </c>
      <c r="K15" s="130" t="s">
        <v>399</v>
      </c>
      <c r="L15" s="131" t="s">
        <v>32</v>
      </c>
    </row>
    <row r="16" spans="1:12" ht="13.5">
      <c r="A16" s="23" t="s">
        <v>19</v>
      </c>
      <c r="B16" s="41"/>
      <c r="C16" s="42"/>
      <c r="D16" s="63">
        <v>35</v>
      </c>
      <c r="E16" s="64">
        <v>13</v>
      </c>
      <c r="F16" s="130">
        <v>0.38</v>
      </c>
      <c r="G16" s="64">
        <v>31</v>
      </c>
      <c r="H16" s="64" t="s">
        <v>103</v>
      </c>
      <c r="I16" s="64">
        <v>4</v>
      </c>
      <c r="J16" s="130" t="s">
        <v>401</v>
      </c>
      <c r="K16" s="130">
        <v>2</v>
      </c>
      <c r="L16" s="131" t="s">
        <v>417</v>
      </c>
    </row>
    <row r="17" spans="1:12" ht="13.5">
      <c r="A17" s="23" t="s">
        <v>21</v>
      </c>
      <c r="B17" s="41"/>
      <c r="C17" s="42"/>
      <c r="D17" s="63">
        <v>41</v>
      </c>
      <c r="E17" s="64">
        <v>12</v>
      </c>
      <c r="F17" s="130">
        <v>0.29</v>
      </c>
      <c r="G17" s="64">
        <v>39</v>
      </c>
      <c r="H17" s="64" t="s">
        <v>103</v>
      </c>
      <c r="I17" s="64">
        <v>3</v>
      </c>
      <c r="J17" s="130" t="s">
        <v>401</v>
      </c>
      <c r="K17" s="130" t="s">
        <v>400</v>
      </c>
      <c r="L17" s="131" t="s">
        <v>32</v>
      </c>
    </row>
    <row r="18" spans="1:12" ht="13.5">
      <c r="A18" s="23" t="s">
        <v>22</v>
      </c>
      <c r="B18" s="41"/>
      <c r="C18" s="42"/>
      <c r="D18" s="63">
        <v>48</v>
      </c>
      <c r="E18" s="64">
        <v>19</v>
      </c>
      <c r="F18" s="206" t="s">
        <v>385</v>
      </c>
      <c r="G18" s="64">
        <v>46</v>
      </c>
      <c r="H18" s="64" t="s">
        <v>103</v>
      </c>
      <c r="I18" s="64">
        <v>3</v>
      </c>
      <c r="J18" s="130" t="s">
        <v>401</v>
      </c>
      <c r="K18" s="130" t="s">
        <v>400</v>
      </c>
      <c r="L18" s="131" t="s">
        <v>32</v>
      </c>
    </row>
    <row r="19" spans="1:12" ht="13.5">
      <c r="A19" s="23" t="s">
        <v>23</v>
      </c>
      <c r="B19" s="41"/>
      <c r="C19" s="42"/>
      <c r="D19" s="63">
        <v>78</v>
      </c>
      <c r="E19" s="64">
        <v>30</v>
      </c>
      <c r="F19" s="130">
        <v>0.38</v>
      </c>
      <c r="G19" s="64">
        <v>71</v>
      </c>
      <c r="H19" s="64">
        <v>27</v>
      </c>
      <c r="I19" s="64">
        <v>15</v>
      </c>
      <c r="J19" s="130">
        <v>3</v>
      </c>
      <c r="K19" s="130" t="s">
        <v>400</v>
      </c>
      <c r="L19" s="131" t="s">
        <v>32</v>
      </c>
    </row>
    <row r="20" spans="1:12" ht="13.5">
      <c r="A20" s="23" t="s">
        <v>24</v>
      </c>
      <c r="B20" s="41"/>
      <c r="C20" s="42"/>
      <c r="D20" s="63">
        <v>25</v>
      </c>
      <c r="E20" s="64">
        <v>19</v>
      </c>
      <c r="F20" s="130">
        <v>0.77</v>
      </c>
      <c r="G20" s="64">
        <v>19</v>
      </c>
      <c r="H20" s="64">
        <v>17</v>
      </c>
      <c r="I20" s="64">
        <v>8</v>
      </c>
      <c r="J20" s="130">
        <v>2</v>
      </c>
      <c r="K20" s="130" t="s">
        <v>400</v>
      </c>
      <c r="L20" s="131" t="s">
        <v>32</v>
      </c>
    </row>
    <row r="21" spans="1:12" ht="13.5">
      <c r="A21" s="23" t="s">
        <v>25</v>
      </c>
      <c r="B21" s="41"/>
      <c r="C21" s="42"/>
      <c r="D21" s="63">
        <v>57</v>
      </c>
      <c r="E21" s="64">
        <v>35</v>
      </c>
      <c r="F21" s="130">
        <v>0.61</v>
      </c>
      <c r="G21" s="64">
        <v>44</v>
      </c>
      <c r="H21" s="64">
        <v>34</v>
      </c>
      <c r="I21" s="64">
        <v>14</v>
      </c>
      <c r="J21" s="130" t="s">
        <v>401</v>
      </c>
      <c r="K21" s="130">
        <v>1</v>
      </c>
      <c r="L21" s="131" t="s">
        <v>417</v>
      </c>
    </row>
    <row r="22" spans="1:12" ht="13.5">
      <c r="A22" s="23" t="s">
        <v>26</v>
      </c>
      <c r="B22" s="41"/>
      <c r="C22" s="42"/>
      <c r="D22" s="63">
        <v>63</v>
      </c>
      <c r="E22" s="64">
        <v>26</v>
      </c>
      <c r="F22" s="130">
        <v>0.42</v>
      </c>
      <c r="G22" s="64">
        <v>52</v>
      </c>
      <c r="H22" s="64">
        <v>25</v>
      </c>
      <c r="I22" s="64">
        <v>17</v>
      </c>
      <c r="J22" s="130">
        <v>2</v>
      </c>
      <c r="K22" s="130" t="s">
        <v>399</v>
      </c>
      <c r="L22" s="131" t="s">
        <v>32</v>
      </c>
    </row>
    <row r="23" spans="1:12" ht="13.5">
      <c r="A23" s="23" t="s">
        <v>27</v>
      </c>
      <c r="B23" s="41"/>
      <c r="C23" s="42"/>
      <c r="D23" s="63">
        <v>30</v>
      </c>
      <c r="E23" s="64">
        <v>20</v>
      </c>
      <c r="F23" s="130">
        <v>0.65</v>
      </c>
      <c r="G23" s="64">
        <v>20</v>
      </c>
      <c r="H23" s="64">
        <v>18</v>
      </c>
      <c r="I23" s="64">
        <v>12</v>
      </c>
      <c r="J23" s="130">
        <v>1</v>
      </c>
      <c r="K23" s="130" t="s">
        <v>399</v>
      </c>
      <c r="L23" s="131" t="s">
        <v>32</v>
      </c>
    </row>
    <row r="24" spans="1:12" ht="13.5">
      <c r="A24" s="23" t="s">
        <v>28</v>
      </c>
      <c r="B24" s="41"/>
      <c r="C24" s="42"/>
      <c r="D24" s="63">
        <v>58</v>
      </c>
      <c r="E24" s="64">
        <v>25</v>
      </c>
      <c r="F24" s="130">
        <v>0.42</v>
      </c>
      <c r="G24" s="64">
        <v>54</v>
      </c>
      <c r="H24" s="64">
        <v>24</v>
      </c>
      <c r="I24" s="64">
        <v>5</v>
      </c>
      <c r="J24" s="130">
        <v>0</v>
      </c>
      <c r="K24" s="130" t="s">
        <v>399</v>
      </c>
      <c r="L24" s="131" t="s">
        <v>32</v>
      </c>
    </row>
    <row r="25" spans="1:12" ht="13.5">
      <c r="A25" s="23" t="s">
        <v>29</v>
      </c>
      <c r="B25" s="41"/>
      <c r="C25" s="42"/>
      <c r="D25" s="63">
        <v>41</v>
      </c>
      <c r="E25" s="64">
        <v>24</v>
      </c>
      <c r="F25" s="130">
        <v>0.57</v>
      </c>
      <c r="G25" s="64">
        <v>38</v>
      </c>
      <c r="H25" s="64">
        <v>23</v>
      </c>
      <c r="I25" s="64">
        <v>9</v>
      </c>
      <c r="J25" s="130">
        <v>1</v>
      </c>
      <c r="K25" s="130" t="s">
        <v>399</v>
      </c>
      <c r="L25" s="131" t="s">
        <v>32</v>
      </c>
    </row>
    <row r="26" spans="1:12" ht="13.5">
      <c r="A26" s="23" t="s">
        <v>30</v>
      </c>
      <c r="B26" s="41"/>
      <c r="C26" s="42"/>
      <c r="D26" s="63">
        <v>62</v>
      </c>
      <c r="E26" s="64">
        <v>44</v>
      </c>
      <c r="F26" s="130">
        <v>0.72</v>
      </c>
      <c r="G26" s="64">
        <v>55</v>
      </c>
      <c r="H26" s="64" t="s">
        <v>449</v>
      </c>
      <c r="I26" s="64">
        <v>9</v>
      </c>
      <c r="J26" s="130" t="s">
        <v>401</v>
      </c>
      <c r="K26" s="130">
        <v>1</v>
      </c>
      <c r="L26" s="131" t="s">
        <v>417</v>
      </c>
    </row>
    <row r="27" spans="1:12" ht="13.5">
      <c r="A27" s="69" t="s">
        <v>31</v>
      </c>
      <c r="B27" s="53"/>
      <c r="C27" s="54"/>
      <c r="D27" s="70">
        <v>35</v>
      </c>
      <c r="E27" s="71">
        <v>5</v>
      </c>
      <c r="F27" s="137">
        <v>0.15</v>
      </c>
      <c r="G27" s="71">
        <v>35</v>
      </c>
      <c r="H27" s="71" t="s">
        <v>449</v>
      </c>
      <c r="I27" s="71">
        <v>1</v>
      </c>
      <c r="J27" s="137" t="s">
        <v>417</v>
      </c>
      <c r="K27" s="137" t="s">
        <v>399</v>
      </c>
      <c r="L27" s="138" t="s">
        <v>32</v>
      </c>
    </row>
    <row r="28" spans="1:12" ht="13.5">
      <c r="A28" s="39" t="s">
        <v>38</v>
      </c>
      <c r="B28" s="3" t="s">
        <v>112</v>
      </c>
      <c r="L28" s="39" t="s">
        <v>37</v>
      </c>
    </row>
    <row r="29" ht="13.5">
      <c r="B29" s="3" t="s">
        <v>105</v>
      </c>
    </row>
    <row r="30" ht="13.5">
      <c r="B30" s="3" t="s">
        <v>106</v>
      </c>
    </row>
    <row r="31" ht="13.5">
      <c r="B31" s="95"/>
    </row>
  </sheetData>
  <sheetProtection/>
  <mergeCells count="10">
    <mergeCell ref="A4:A6"/>
    <mergeCell ref="C4:C6"/>
    <mergeCell ref="D4:F4"/>
    <mergeCell ref="G4:H4"/>
    <mergeCell ref="I4:J4"/>
    <mergeCell ref="K4:L4"/>
    <mergeCell ref="D5:D6"/>
    <mergeCell ref="I5:I6"/>
    <mergeCell ref="K5:K6"/>
    <mergeCell ref="B4:B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zoomScaleSheetLayoutView="100" zoomScalePageLayoutView="0" workbookViewId="0" topLeftCell="A1">
      <selection activeCell="A7" sqref="A7:C7"/>
    </sheetView>
  </sheetViews>
  <sheetFormatPr defaultColWidth="9.140625" defaultRowHeight="15"/>
  <cols>
    <col min="1" max="1" width="6.57421875" style="3" customWidth="1"/>
    <col min="2" max="2" width="1.8515625" style="3" customWidth="1"/>
    <col min="3" max="3" width="6.421875" style="3" customWidth="1"/>
    <col min="4" max="4" width="9.421875" style="3" bestFit="1" customWidth="1"/>
    <col min="5" max="16384" width="9.00390625" style="3" customWidth="1"/>
  </cols>
  <sheetData>
    <row r="1" ht="13.5">
      <c r="A1" s="3" t="s">
        <v>113</v>
      </c>
    </row>
    <row r="4" spans="1:12" ht="13.5">
      <c r="A4" s="377" t="s">
        <v>462</v>
      </c>
      <c r="B4" s="331"/>
      <c r="C4" s="322" t="s">
        <v>2</v>
      </c>
      <c r="D4" s="380" t="s">
        <v>463</v>
      </c>
      <c r="E4" s="381"/>
      <c r="F4" s="382"/>
      <c r="G4" s="328" t="s">
        <v>114</v>
      </c>
      <c r="H4" s="329"/>
      <c r="I4" s="330"/>
      <c r="J4" s="328" t="s">
        <v>387</v>
      </c>
      <c r="K4" s="329"/>
      <c r="L4" s="330"/>
    </row>
    <row r="5" spans="1:12" ht="22.5">
      <c r="A5" s="378"/>
      <c r="B5" s="332"/>
      <c r="C5" s="323"/>
      <c r="D5" s="180" t="s">
        <v>115</v>
      </c>
      <c r="E5" s="198" t="s">
        <v>173</v>
      </c>
      <c r="F5" s="176" t="s">
        <v>116</v>
      </c>
      <c r="G5" s="180" t="s">
        <v>115</v>
      </c>
      <c r="H5" s="198" t="s">
        <v>174</v>
      </c>
      <c r="I5" s="180" t="s">
        <v>116</v>
      </c>
      <c r="J5" s="180" t="s">
        <v>115</v>
      </c>
      <c r="K5" s="198" t="s">
        <v>174</v>
      </c>
      <c r="L5" s="180" t="s">
        <v>116</v>
      </c>
    </row>
    <row r="6" spans="1:12" ht="13.5">
      <c r="A6" s="379"/>
      <c r="B6" s="333"/>
      <c r="C6" s="324"/>
      <c r="D6" s="97" t="s">
        <v>102</v>
      </c>
      <c r="E6" s="97" t="s">
        <v>117</v>
      </c>
      <c r="F6" s="97" t="s">
        <v>118</v>
      </c>
      <c r="G6" s="97" t="s">
        <v>102</v>
      </c>
      <c r="H6" s="97" t="s">
        <v>117</v>
      </c>
      <c r="I6" s="97" t="s">
        <v>118</v>
      </c>
      <c r="J6" s="97" t="s">
        <v>102</v>
      </c>
      <c r="K6" s="97" t="s">
        <v>117</v>
      </c>
      <c r="L6" s="97" t="s">
        <v>118</v>
      </c>
    </row>
    <row r="7" spans="1:12" ht="13.5">
      <c r="A7" s="319" t="s">
        <v>330</v>
      </c>
      <c r="B7" s="392"/>
      <c r="C7" s="366"/>
      <c r="D7" s="64">
        <v>11600</v>
      </c>
      <c r="E7" s="64">
        <v>524</v>
      </c>
      <c r="F7" s="64">
        <v>60800</v>
      </c>
      <c r="G7" s="64" t="s">
        <v>103</v>
      </c>
      <c r="H7" s="64" t="s">
        <v>103</v>
      </c>
      <c r="I7" s="64" t="s">
        <v>103</v>
      </c>
      <c r="J7" s="64">
        <v>759</v>
      </c>
      <c r="K7" s="64">
        <v>173</v>
      </c>
      <c r="L7" s="65">
        <v>1310</v>
      </c>
    </row>
    <row r="8" spans="1:12" ht="13.5">
      <c r="A8" s="320" t="s">
        <v>471</v>
      </c>
      <c r="B8" s="385"/>
      <c r="C8" s="376"/>
      <c r="D8" s="64">
        <v>11200</v>
      </c>
      <c r="E8" s="64">
        <v>533</v>
      </c>
      <c r="F8" s="64">
        <v>59500</v>
      </c>
      <c r="G8" s="64" t="s">
        <v>103</v>
      </c>
      <c r="H8" s="64" t="s">
        <v>103</v>
      </c>
      <c r="I8" s="64" t="s">
        <v>103</v>
      </c>
      <c r="J8" s="64">
        <v>742</v>
      </c>
      <c r="K8" s="64">
        <v>204</v>
      </c>
      <c r="L8" s="65">
        <v>1510</v>
      </c>
    </row>
    <row r="9" spans="1:12" ht="13.5">
      <c r="A9" s="320" t="s">
        <v>472</v>
      </c>
      <c r="B9" s="385"/>
      <c r="C9" s="376"/>
      <c r="D9" s="63">
        <v>11100</v>
      </c>
      <c r="E9" s="64">
        <v>543</v>
      </c>
      <c r="F9" s="64">
        <v>60300</v>
      </c>
      <c r="G9" s="64" t="s">
        <v>103</v>
      </c>
      <c r="H9" s="64" t="s">
        <v>103</v>
      </c>
      <c r="I9" s="64" t="s">
        <v>103</v>
      </c>
      <c r="J9" s="64">
        <v>663</v>
      </c>
      <c r="K9" s="64">
        <v>164</v>
      </c>
      <c r="L9" s="65">
        <v>1090</v>
      </c>
    </row>
    <row r="10" spans="1:12" ht="13.5">
      <c r="A10" s="320" t="s">
        <v>447</v>
      </c>
      <c r="B10" s="385"/>
      <c r="C10" s="376"/>
      <c r="D10" s="63">
        <v>11100</v>
      </c>
      <c r="E10" s="64">
        <v>519</v>
      </c>
      <c r="F10" s="64">
        <v>57500</v>
      </c>
      <c r="G10" s="64">
        <v>1</v>
      </c>
      <c r="H10" s="64">
        <v>153</v>
      </c>
      <c r="I10" s="64">
        <v>2</v>
      </c>
      <c r="J10" s="64">
        <v>603</v>
      </c>
      <c r="K10" s="64">
        <v>166</v>
      </c>
      <c r="L10" s="65">
        <v>1000</v>
      </c>
    </row>
    <row r="11" spans="1:12" ht="13.5">
      <c r="A11" s="386" t="s">
        <v>474</v>
      </c>
      <c r="B11" s="387"/>
      <c r="C11" s="388"/>
      <c r="D11" s="412">
        <v>11700</v>
      </c>
      <c r="E11" s="412">
        <v>518</v>
      </c>
      <c r="F11" s="412">
        <v>60400</v>
      </c>
      <c r="G11" s="412" t="s">
        <v>103</v>
      </c>
      <c r="H11" s="412" t="s">
        <v>103</v>
      </c>
      <c r="I11" s="412" t="s">
        <v>103</v>
      </c>
      <c r="J11" s="412">
        <v>497</v>
      </c>
      <c r="K11" s="412">
        <v>174</v>
      </c>
      <c r="L11" s="413">
        <v>863</v>
      </c>
    </row>
    <row r="12" spans="1:12" ht="13.5">
      <c r="A12" s="196"/>
      <c r="B12" s="196"/>
      <c r="C12" s="196"/>
      <c r="D12" s="64"/>
      <c r="E12" s="64"/>
      <c r="F12" s="64"/>
      <c r="G12" s="64"/>
      <c r="H12" s="64"/>
      <c r="I12" s="64"/>
      <c r="J12" s="64"/>
      <c r="K12" s="64"/>
      <c r="L12" s="64" t="s">
        <v>386</v>
      </c>
    </row>
    <row r="13" ht="13.5">
      <c r="A13" s="39"/>
    </row>
    <row r="14" ht="13.5">
      <c r="C14" s="3" t="s">
        <v>348</v>
      </c>
    </row>
    <row r="15" ht="13.5">
      <c r="E15" s="41"/>
    </row>
    <row r="18" ht="13.5">
      <c r="D18" s="41"/>
    </row>
  </sheetData>
  <sheetProtection/>
  <mergeCells count="11">
    <mergeCell ref="A7:C7"/>
    <mergeCell ref="A8:C8"/>
    <mergeCell ref="A9:C9"/>
    <mergeCell ref="A10:C10"/>
    <mergeCell ref="A11:C11"/>
    <mergeCell ref="B4:B6"/>
    <mergeCell ref="A4:A6"/>
    <mergeCell ref="C4:C6"/>
    <mergeCell ref="J4:L4"/>
    <mergeCell ref="G4:I4"/>
    <mergeCell ref="D4: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421875" style="3" customWidth="1"/>
    <col min="4" max="16384" width="9.00390625" style="3" customWidth="1"/>
  </cols>
  <sheetData>
    <row r="1" ht="13.5">
      <c r="A1" s="3" t="s">
        <v>403</v>
      </c>
    </row>
    <row r="3" ht="13.5">
      <c r="M3" s="112"/>
    </row>
    <row r="4" spans="1:13" ht="30" customHeight="1">
      <c r="A4" s="319" t="s">
        <v>1</v>
      </c>
      <c r="B4" s="331"/>
      <c r="C4" s="322" t="s">
        <v>2</v>
      </c>
      <c r="D4" s="328" t="s">
        <v>119</v>
      </c>
      <c r="E4" s="329"/>
      <c r="F4" s="330"/>
      <c r="G4" s="328" t="s">
        <v>122</v>
      </c>
      <c r="H4" s="329"/>
      <c r="I4" s="330"/>
      <c r="J4" s="328" t="s">
        <v>123</v>
      </c>
      <c r="K4" s="329"/>
      <c r="L4" s="330"/>
      <c r="M4" s="383" t="s">
        <v>124</v>
      </c>
    </row>
    <row r="5" spans="1:13" ht="28.5" customHeight="1">
      <c r="A5" s="321"/>
      <c r="B5" s="333"/>
      <c r="C5" s="324"/>
      <c r="D5" s="139" t="s">
        <v>180</v>
      </c>
      <c r="E5" s="191" t="s">
        <v>120</v>
      </c>
      <c r="F5" s="191" t="s">
        <v>121</v>
      </c>
      <c r="G5" s="139" t="s">
        <v>180</v>
      </c>
      <c r="H5" s="191" t="s">
        <v>120</v>
      </c>
      <c r="I5" s="191" t="s">
        <v>121</v>
      </c>
      <c r="J5" s="139" t="s">
        <v>180</v>
      </c>
      <c r="K5" s="191" t="s">
        <v>120</v>
      </c>
      <c r="L5" s="191" t="s">
        <v>121</v>
      </c>
      <c r="M5" s="384"/>
    </row>
    <row r="6" spans="1:13" ht="13.5">
      <c r="A6" s="40" t="s">
        <v>12</v>
      </c>
      <c r="B6" s="41"/>
      <c r="C6" s="42"/>
      <c r="D6" s="237">
        <v>8</v>
      </c>
      <c r="E6" s="238">
        <v>16</v>
      </c>
      <c r="F6" s="238" t="s">
        <v>92</v>
      </c>
      <c r="G6" s="238">
        <v>162</v>
      </c>
      <c r="H6" s="238" t="s">
        <v>92</v>
      </c>
      <c r="I6" s="238">
        <v>5520</v>
      </c>
      <c r="J6" s="238">
        <v>379</v>
      </c>
      <c r="K6" s="238" t="s">
        <v>92</v>
      </c>
      <c r="L6" s="238">
        <v>5916</v>
      </c>
      <c r="M6" s="239">
        <v>11436</v>
      </c>
    </row>
    <row r="7" spans="1:13" ht="13.5">
      <c r="A7" s="40" t="s">
        <v>13</v>
      </c>
      <c r="B7" s="41"/>
      <c r="C7" s="42"/>
      <c r="D7" s="240">
        <v>9</v>
      </c>
      <c r="E7" s="241">
        <v>21</v>
      </c>
      <c r="F7" s="241" t="s">
        <v>92</v>
      </c>
      <c r="G7" s="241">
        <v>155</v>
      </c>
      <c r="H7" s="241" t="s">
        <v>92</v>
      </c>
      <c r="I7" s="241">
        <v>4429</v>
      </c>
      <c r="J7" s="241">
        <v>374</v>
      </c>
      <c r="K7" s="241" t="s">
        <v>92</v>
      </c>
      <c r="L7" s="241">
        <v>3745</v>
      </c>
      <c r="M7" s="242">
        <v>8174</v>
      </c>
    </row>
    <row r="8" spans="1:13" ht="13.5">
      <c r="A8" s="40" t="s">
        <v>14</v>
      </c>
      <c r="B8" s="41"/>
      <c r="C8" s="42"/>
      <c r="D8" s="240">
        <v>22</v>
      </c>
      <c r="E8" s="241">
        <v>70</v>
      </c>
      <c r="F8" s="241">
        <v>5037</v>
      </c>
      <c r="G8" s="241">
        <v>275</v>
      </c>
      <c r="H8" s="241">
        <v>1420</v>
      </c>
      <c r="I8" s="241">
        <v>7449</v>
      </c>
      <c r="J8" s="241">
        <v>1493</v>
      </c>
      <c r="K8" s="241">
        <v>5467</v>
      </c>
      <c r="L8" s="241">
        <v>41746</v>
      </c>
      <c r="M8" s="242">
        <v>49195</v>
      </c>
    </row>
    <row r="9" spans="1:13" ht="13.5">
      <c r="A9" s="40" t="s">
        <v>15</v>
      </c>
      <c r="B9" s="41"/>
      <c r="C9" s="42"/>
      <c r="D9" s="240">
        <v>24</v>
      </c>
      <c r="E9" s="241">
        <v>50</v>
      </c>
      <c r="F9" s="241">
        <v>9548</v>
      </c>
      <c r="G9" s="241">
        <v>1142</v>
      </c>
      <c r="H9" s="241">
        <v>4209</v>
      </c>
      <c r="I9" s="241">
        <v>32918</v>
      </c>
      <c r="J9" s="241" t="s">
        <v>92</v>
      </c>
      <c r="K9" s="241" t="s">
        <v>92</v>
      </c>
      <c r="L9" s="241" t="s">
        <v>92</v>
      </c>
      <c r="M9" s="242">
        <v>32918</v>
      </c>
    </row>
    <row r="10" spans="1:13" ht="13.5">
      <c r="A10" s="46" t="s">
        <v>347</v>
      </c>
      <c r="B10" s="47"/>
      <c r="C10" s="48"/>
      <c r="D10" s="243">
        <v>75</v>
      </c>
      <c r="E10" s="244">
        <v>192</v>
      </c>
      <c r="F10" s="244">
        <v>20965</v>
      </c>
      <c r="G10" s="244">
        <v>676</v>
      </c>
      <c r="H10" s="244">
        <v>2449</v>
      </c>
      <c r="I10" s="244">
        <v>18469</v>
      </c>
      <c r="J10" s="244" t="s">
        <v>92</v>
      </c>
      <c r="K10" s="244" t="s">
        <v>92</v>
      </c>
      <c r="L10" s="244" t="s">
        <v>92</v>
      </c>
      <c r="M10" s="245">
        <v>18469</v>
      </c>
    </row>
    <row r="11" spans="1:13" ht="13.5">
      <c r="A11" s="40" t="s">
        <v>16</v>
      </c>
      <c r="B11" s="41"/>
      <c r="C11" s="42"/>
      <c r="D11" s="240"/>
      <c r="E11" s="241"/>
      <c r="F11" s="241"/>
      <c r="G11" s="241"/>
      <c r="H11" s="241"/>
      <c r="I11" s="241"/>
      <c r="J11" s="241"/>
      <c r="K11" s="241"/>
      <c r="L11" s="241"/>
      <c r="M11" s="242"/>
    </row>
    <row r="12" spans="1:13" ht="13.5">
      <c r="A12" s="40" t="s">
        <v>17</v>
      </c>
      <c r="B12" s="41"/>
      <c r="C12" s="42"/>
      <c r="D12" s="240">
        <v>28</v>
      </c>
      <c r="E12" s="241">
        <v>102</v>
      </c>
      <c r="F12" s="241">
        <v>9066</v>
      </c>
      <c r="G12" s="241">
        <v>236</v>
      </c>
      <c r="H12" s="241">
        <v>921</v>
      </c>
      <c r="I12" s="241">
        <v>7726</v>
      </c>
      <c r="J12" s="241" t="s">
        <v>92</v>
      </c>
      <c r="K12" s="241" t="s">
        <v>92</v>
      </c>
      <c r="L12" s="241" t="s">
        <v>92</v>
      </c>
      <c r="M12" s="242">
        <v>7726</v>
      </c>
    </row>
    <row r="13" spans="1:13" ht="13.5">
      <c r="A13" s="40" t="s">
        <v>18</v>
      </c>
      <c r="B13" s="41"/>
      <c r="C13" s="42"/>
      <c r="D13" s="240">
        <v>47</v>
      </c>
      <c r="E13" s="241">
        <v>90</v>
      </c>
      <c r="F13" s="241">
        <v>11899</v>
      </c>
      <c r="G13" s="241">
        <v>440</v>
      </c>
      <c r="H13" s="241">
        <v>1528</v>
      </c>
      <c r="I13" s="241">
        <v>10743</v>
      </c>
      <c r="J13" s="241" t="s">
        <v>92</v>
      </c>
      <c r="K13" s="241" t="s">
        <v>92</v>
      </c>
      <c r="L13" s="241" t="s">
        <v>92</v>
      </c>
      <c r="M13" s="242">
        <v>10743</v>
      </c>
    </row>
    <row r="14" spans="1:13" ht="13.5">
      <c r="A14" s="23" t="s">
        <v>20</v>
      </c>
      <c r="B14" s="41"/>
      <c r="C14" s="42"/>
      <c r="D14" s="240">
        <v>3</v>
      </c>
      <c r="E14" s="241">
        <v>6</v>
      </c>
      <c r="F14" s="241">
        <v>290</v>
      </c>
      <c r="G14" s="241">
        <v>37</v>
      </c>
      <c r="H14" s="241">
        <v>97</v>
      </c>
      <c r="I14" s="241">
        <v>649</v>
      </c>
      <c r="J14" s="241" t="s">
        <v>92</v>
      </c>
      <c r="K14" s="241" t="s">
        <v>92</v>
      </c>
      <c r="L14" s="241" t="s">
        <v>92</v>
      </c>
      <c r="M14" s="242">
        <v>649</v>
      </c>
    </row>
    <row r="15" spans="1:13" ht="13.5">
      <c r="A15" s="23" t="s">
        <v>19</v>
      </c>
      <c r="B15" s="41"/>
      <c r="C15" s="42"/>
      <c r="D15" s="240">
        <v>3</v>
      </c>
      <c r="E15" s="241">
        <v>4</v>
      </c>
      <c r="F15" s="241">
        <v>447</v>
      </c>
      <c r="G15" s="241">
        <v>24</v>
      </c>
      <c r="H15" s="241">
        <v>68</v>
      </c>
      <c r="I15" s="241">
        <v>412</v>
      </c>
      <c r="J15" s="241" t="s">
        <v>92</v>
      </c>
      <c r="K15" s="241" t="s">
        <v>92</v>
      </c>
      <c r="L15" s="241" t="s">
        <v>92</v>
      </c>
      <c r="M15" s="242">
        <v>412</v>
      </c>
    </row>
    <row r="16" spans="1:13" ht="13.5">
      <c r="A16" s="23" t="s">
        <v>21</v>
      </c>
      <c r="B16" s="41"/>
      <c r="C16" s="42"/>
      <c r="D16" s="240">
        <v>2</v>
      </c>
      <c r="E16" s="241">
        <v>3</v>
      </c>
      <c r="F16" s="241">
        <v>175</v>
      </c>
      <c r="G16" s="241">
        <v>18</v>
      </c>
      <c r="H16" s="241">
        <v>54</v>
      </c>
      <c r="I16" s="241">
        <v>324</v>
      </c>
      <c r="J16" s="241" t="s">
        <v>92</v>
      </c>
      <c r="K16" s="241" t="s">
        <v>92</v>
      </c>
      <c r="L16" s="241" t="s">
        <v>92</v>
      </c>
      <c r="M16" s="242">
        <v>324</v>
      </c>
    </row>
    <row r="17" spans="1:13" ht="13.5">
      <c r="A17" s="23" t="s">
        <v>22</v>
      </c>
      <c r="B17" s="41"/>
      <c r="C17" s="42"/>
      <c r="D17" s="240" t="s">
        <v>417</v>
      </c>
      <c r="E17" s="241" t="s">
        <v>417</v>
      </c>
      <c r="F17" s="241" t="s">
        <v>417</v>
      </c>
      <c r="G17" s="241">
        <v>34</v>
      </c>
      <c r="H17" s="241">
        <v>99</v>
      </c>
      <c r="I17" s="241">
        <v>743</v>
      </c>
      <c r="J17" s="241" t="s">
        <v>92</v>
      </c>
      <c r="K17" s="241" t="s">
        <v>92</v>
      </c>
      <c r="L17" s="241" t="s">
        <v>92</v>
      </c>
      <c r="M17" s="242">
        <v>743</v>
      </c>
    </row>
    <row r="18" spans="1:13" ht="13.5">
      <c r="A18" s="23" t="s">
        <v>23</v>
      </c>
      <c r="B18" s="41"/>
      <c r="C18" s="42"/>
      <c r="D18" s="240">
        <v>4</v>
      </c>
      <c r="E18" s="241">
        <v>12</v>
      </c>
      <c r="F18" s="241">
        <v>2735</v>
      </c>
      <c r="G18" s="241">
        <v>49</v>
      </c>
      <c r="H18" s="241">
        <v>180</v>
      </c>
      <c r="I18" s="241">
        <v>1251</v>
      </c>
      <c r="J18" s="241" t="s">
        <v>92</v>
      </c>
      <c r="K18" s="241" t="s">
        <v>92</v>
      </c>
      <c r="L18" s="241" t="s">
        <v>92</v>
      </c>
      <c r="M18" s="242">
        <v>1251</v>
      </c>
    </row>
    <row r="19" spans="1:13" ht="13.5">
      <c r="A19" s="23" t="s">
        <v>24</v>
      </c>
      <c r="B19" s="41"/>
      <c r="C19" s="42"/>
      <c r="D19" s="240">
        <v>2</v>
      </c>
      <c r="E19" s="241">
        <v>2</v>
      </c>
      <c r="F19" s="241">
        <v>240</v>
      </c>
      <c r="G19" s="241">
        <v>17</v>
      </c>
      <c r="H19" s="241">
        <v>65</v>
      </c>
      <c r="I19" s="241">
        <v>246</v>
      </c>
      <c r="J19" s="241" t="s">
        <v>92</v>
      </c>
      <c r="K19" s="241" t="s">
        <v>92</v>
      </c>
      <c r="L19" s="241" t="s">
        <v>92</v>
      </c>
      <c r="M19" s="242">
        <v>246</v>
      </c>
    </row>
    <row r="20" spans="1:13" ht="13.5">
      <c r="A20" s="23" t="s">
        <v>25</v>
      </c>
      <c r="B20" s="41"/>
      <c r="C20" s="42"/>
      <c r="D20" s="240">
        <v>10</v>
      </c>
      <c r="E20" s="241">
        <v>19</v>
      </c>
      <c r="F20" s="241">
        <v>1919</v>
      </c>
      <c r="G20" s="241">
        <v>58</v>
      </c>
      <c r="H20" s="241">
        <v>240</v>
      </c>
      <c r="I20" s="241">
        <v>1405</v>
      </c>
      <c r="J20" s="241" t="s">
        <v>92</v>
      </c>
      <c r="K20" s="241" t="s">
        <v>92</v>
      </c>
      <c r="L20" s="241" t="s">
        <v>92</v>
      </c>
      <c r="M20" s="242">
        <v>1405</v>
      </c>
    </row>
    <row r="21" spans="1:13" ht="13.5">
      <c r="A21" s="23" t="s">
        <v>26</v>
      </c>
      <c r="B21" s="41"/>
      <c r="C21" s="42"/>
      <c r="D21" s="240" t="s">
        <v>417</v>
      </c>
      <c r="E21" s="241" t="s">
        <v>417</v>
      </c>
      <c r="F21" s="241" t="s">
        <v>417</v>
      </c>
      <c r="G21" s="241">
        <v>32</v>
      </c>
      <c r="H21" s="241">
        <v>110</v>
      </c>
      <c r="I21" s="241">
        <v>1164</v>
      </c>
      <c r="J21" s="241" t="s">
        <v>92</v>
      </c>
      <c r="K21" s="241" t="s">
        <v>92</v>
      </c>
      <c r="L21" s="241" t="s">
        <v>92</v>
      </c>
      <c r="M21" s="242">
        <v>1164</v>
      </c>
    </row>
    <row r="22" spans="1:13" ht="13.5">
      <c r="A22" s="23" t="s">
        <v>27</v>
      </c>
      <c r="B22" s="41"/>
      <c r="C22" s="42"/>
      <c r="D22" s="240">
        <v>3</v>
      </c>
      <c r="E22" s="241">
        <v>3</v>
      </c>
      <c r="F22" s="241">
        <v>172</v>
      </c>
      <c r="G22" s="241">
        <v>37</v>
      </c>
      <c r="H22" s="241">
        <v>100</v>
      </c>
      <c r="I22" s="241">
        <v>971</v>
      </c>
      <c r="J22" s="241" t="s">
        <v>92</v>
      </c>
      <c r="K22" s="241" t="s">
        <v>92</v>
      </c>
      <c r="L22" s="241" t="s">
        <v>92</v>
      </c>
      <c r="M22" s="242">
        <v>971</v>
      </c>
    </row>
    <row r="23" spans="1:13" ht="13.5">
      <c r="A23" s="23" t="s">
        <v>28</v>
      </c>
      <c r="B23" s="41"/>
      <c r="C23" s="42"/>
      <c r="D23" s="240">
        <v>5</v>
      </c>
      <c r="E23" s="241">
        <v>9</v>
      </c>
      <c r="F23" s="241">
        <v>1233</v>
      </c>
      <c r="G23" s="241">
        <v>45</v>
      </c>
      <c r="H23" s="241">
        <v>217</v>
      </c>
      <c r="I23" s="241">
        <v>1016</v>
      </c>
      <c r="J23" s="241" t="s">
        <v>92</v>
      </c>
      <c r="K23" s="241" t="s">
        <v>92</v>
      </c>
      <c r="L23" s="241" t="s">
        <v>92</v>
      </c>
      <c r="M23" s="242">
        <v>1016</v>
      </c>
    </row>
    <row r="24" spans="1:13" ht="13.5">
      <c r="A24" s="23" t="s">
        <v>29</v>
      </c>
      <c r="B24" s="41"/>
      <c r="C24" s="42"/>
      <c r="D24" s="240">
        <v>2</v>
      </c>
      <c r="E24" s="241">
        <v>5</v>
      </c>
      <c r="F24" s="241">
        <v>1075</v>
      </c>
      <c r="G24" s="241">
        <v>21</v>
      </c>
      <c r="H24" s="241">
        <v>48</v>
      </c>
      <c r="I24" s="241">
        <v>689</v>
      </c>
      <c r="J24" s="241" t="s">
        <v>92</v>
      </c>
      <c r="K24" s="241" t="s">
        <v>92</v>
      </c>
      <c r="L24" s="241" t="s">
        <v>92</v>
      </c>
      <c r="M24" s="242">
        <v>689</v>
      </c>
    </row>
    <row r="25" spans="1:13" ht="13.5">
      <c r="A25" s="23" t="s">
        <v>30</v>
      </c>
      <c r="B25" s="41"/>
      <c r="C25" s="42"/>
      <c r="D25" s="240">
        <v>8</v>
      </c>
      <c r="E25" s="241">
        <v>19</v>
      </c>
      <c r="F25" s="241">
        <v>2815</v>
      </c>
      <c r="G25" s="241">
        <v>51</v>
      </c>
      <c r="H25" s="241">
        <v>188</v>
      </c>
      <c r="I25" s="241">
        <v>1421</v>
      </c>
      <c r="J25" s="241" t="s">
        <v>92</v>
      </c>
      <c r="K25" s="241" t="s">
        <v>92</v>
      </c>
      <c r="L25" s="241" t="s">
        <v>92</v>
      </c>
      <c r="M25" s="242">
        <v>1421</v>
      </c>
    </row>
    <row r="26" spans="1:13" ht="13.5">
      <c r="A26" s="69" t="s">
        <v>31</v>
      </c>
      <c r="B26" s="53"/>
      <c r="C26" s="54"/>
      <c r="D26" s="246">
        <v>3</v>
      </c>
      <c r="E26" s="247">
        <v>6</v>
      </c>
      <c r="F26" s="247">
        <v>743</v>
      </c>
      <c r="G26" s="247">
        <v>17</v>
      </c>
      <c r="H26" s="247">
        <v>62</v>
      </c>
      <c r="I26" s="247">
        <v>452</v>
      </c>
      <c r="J26" s="247" t="s">
        <v>92</v>
      </c>
      <c r="K26" s="247" t="s">
        <v>92</v>
      </c>
      <c r="L26" s="247" t="s">
        <v>92</v>
      </c>
      <c r="M26" s="248">
        <v>452</v>
      </c>
    </row>
    <row r="27" spans="1:13" ht="13.5">
      <c r="A27" s="39" t="s">
        <v>38</v>
      </c>
      <c r="B27" s="3" t="s">
        <v>452</v>
      </c>
      <c r="M27" s="39" t="s">
        <v>37</v>
      </c>
    </row>
    <row r="28" ht="13.5">
      <c r="B28" s="3" t="s">
        <v>402</v>
      </c>
    </row>
  </sheetData>
  <sheetProtection/>
  <mergeCells count="7">
    <mergeCell ref="B4:B5"/>
    <mergeCell ref="M4:M5"/>
    <mergeCell ref="A4:A5"/>
    <mergeCell ref="C4:C5"/>
    <mergeCell ref="J4:L4"/>
    <mergeCell ref="G4:I4"/>
    <mergeCell ref="D4: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Q36"/>
  <sheetViews>
    <sheetView zoomScaleSheetLayoutView="100" zoomScalePageLayoutView="0" workbookViewId="0" topLeftCell="A1">
      <selection activeCell="F16" sqref="F16"/>
    </sheetView>
  </sheetViews>
  <sheetFormatPr defaultColWidth="9.140625" defaultRowHeight="15"/>
  <cols>
    <col min="1" max="1" width="4.140625" style="3" customWidth="1"/>
    <col min="2" max="2" width="4.8515625" style="3" customWidth="1"/>
    <col min="3" max="3" width="1.8515625" style="3" customWidth="1"/>
    <col min="4" max="4" width="11.00390625" style="3" customWidth="1"/>
    <col min="5" max="8" width="12.421875" style="3" customWidth="1"/>
    <col min="9" max="9" width="12.421875" style="98" customWidth="1"/>
    <col min="10" max="16384" width="9.00390625" style="3" customWidth="1"/>
  </cols>
  <sheetData>
    <row r="1" ht="13.5">
      <c r="A1" s="3" t="s">
        <v>412</v>
      </c>
    </row>
    <row r="3" spans="1:9" ht="24.75" customHeight="1">
      <c r="A3" s="328" t="s">
        <v>151</v>
      </c>
      <c r="B3" s="329"/>
      <c r="C3" s="99"/>
      <c r="D3" s="185" t="s">
        <v>152</v>
      </c>
      <c r="E3" s="295" t="s">
        <v>471</v>
      </c>
      <c r="F3" s="296" t="s">
        <v>472</v>
      </c>
      <c r="G3" s="282" t="s">
        <v>447</v>
      </c>
      <c r="H3" s="296" t="s">
        <v>473</v>
      </c>
      <c r="I3" s="312" t="s">
        <v>475</v>
      </c>
    </row>
    <row r="4" spans="1:9" ht="13.5">
      <c r="A4" s="100" t="s">
        <v>153</v>
      </c>
      <c r="B4" s="101"/>
      <c r="C4" s="101"/>
      <c r="D4" s="102" t="s">
        <v>445</v>
      </c>
      <c r="E4" s="61">
        <v>364</v>
      </c>
      <c r="F4" s="103">
        <v>3609</v>
      </c>
      <c r="G4" s="103">
        <v>12999</v>
      </c>
      <c r="H4" s="103">
        <v>3988</v>
      </c>
      <c r="I4" s="414">
        <v>642</v>
      </c>
    </row>
    <row r="5" spans="1:9" ht="13.5">
      <c r="A5" s="40"/>
      <c r="B5" s="41" t="s">
        <v>154</v>
      </c>
      <c r="C5" s="41"/>
      <c r="D5" s="42"/>
      <c r="E5" s="64">
        <v>26</v>
      </c>
      <c r="F5" s="104">
        <v>35</v>
      </c>
      <c r="G5" s="104">
        <v>19</v>
      </c>
      <c r="H5" s="104">
        <v>19</v>
      </c>
      <c r="I5" s="415">
        <v>15</v>
      </c>
    </row>
    <row r="6" spans="1:9" ht="13.5">
      <c r="A6" s="40"/>
      <c r="B6" s="41" t="s">
        <v>158</v>
      </c>
      <c r="C6" s="41"/>
      <c r="D6" s="42"/>
      <c r="E6" s="64">
        <v>299</v>
      </c>
      <c r="F6" s="104">
        <v>256</v>
      </c>
      <c r="G6" s="104">
        <v>241</v>
      </c>
      <c r="H6" s="104">
        <v>243</v>
      </c>
      <c r="I6" s="415">
        <v>222</v>
      </c>
    </row>
    <row r="7" spans="1:9" ht="13.5">
      <c r="A7" s="46"/>
      <c r="B7" s="47" t="s">
        <v>156</v>
      </c>
      <c r="C7" s="47"/>
      <c r="D7" s="48"/>
      <c r="E7" s="67">
        <v>39</v>
      </c>
      <c r="F7" s="105">
        <v>3318</v>
      </c>
      <c r="G7" s="105">
        <v>12739</v>
      </c>
      <c r="H7" s="105">
        <v>3726</v>
      </c>
      <c r="I7" s="416">
        <v>405</v>
      </c>
    </row>
    <row r="8" spans="1:9" ht="13.5">
      <c r="A8" s="40" t="s">
        <v>157</v>
      </c>
      <c r="B8" s="41"/>
      <c r="C8" s="41"/>
      <c r="D8" s="42"/>
      <c r="E8" s="64">
        <v>2435</v>
      </c>
      <c r="F8" s="104">
        <v>9696</v>
      </c>
      <c r="G8" s="104">
        <v>37597</v>
      </c>
      <c r="H8" s="297">
        <v>14612</v>
      </c>
      <c r="I8" s="415">
        <v>4028</v>
      </c>
    </row>
    <row r="9" spans="1:9" ht="13.5">
      <c r="A9" s="40"/>
      <c r="B9" s="41" t="s">
        <v>154</v>
      </c>
      <c r="C9" s="41"/>
      <c r="D9" s="42"/>
      <c r="E9" s="64">
        <v>345</v>
      </c>
      <c r="F9" s="104">
        <v>327</v>
      </c>
      <c r="G9" s="104">
        <v>81</v>
      </c>
      <c r="H9" s="104">
        <v>105</v>
      </c>
      <c r="I9" s="415">
        <v>129</v>
      </c>
    </row>
    <row r="10" spans="1:17" ht="13.5">
      <c r="A10" s="40"/>
      <c r="B10" s="41" t="s">
        <v>155</v>
      </c>
      <c r="C10" s="41"/>
      <c r="D10" s="42"/>
      <c r="E10" s="64">
        <v>1690</v>
      </c>
      <c r="F10" s="104">
        <v>1741</v>
      </c>
      <c r="G10" s="104">
        <v>1090</v>
      </c>
      <c r="H10" s="104">
        <v>2743</v>
      </c>
      <c r="I10" s="415">
        <v>939</v>
      </c>
      <c r="Q10" s="41"/>
    </row>
    <row r="11" spans="1:9" ht="13.5">
      <c r="A11" s="40"/>
      <c r="B11" s="47" t="s">
        <v>156</v>
      </c>
      <c r="C11" s="47"/>
      <c r="D11" s="48"/>
      <c r="E11" s="67">
        <v>400</v>
      </c>
      <c r="F11" s="105">
        <v>7628</v>
      </c>
      <c r="G11" s="105">
        <v>36426</v>
      </c>
      <c r="H11" s="105">
        <v>11764</v>
      </c>
      <c r="I11" s="416">
        <v>2960</v>
      </c>
    </row>
    <row r="12" spans="1:9" ht="13.5">
      <c r="A12" s="40" t="s">
        <v>159</v>
      </c>
      <c r="B12" s="41"/>
      <c r="C12" s="41"/>
      <c r="D12" s="42"/>
      <c r="E12" s="64"/>
      <c r="F12" s="104"/>
      <c r="G12" s="104"/>
      <c r="H12" s="297"/>
      <c r="I12" s="415"/>
    </row>
    <row r="13" spans="1:9" ht="13.5">
      <c r="A13" s="40"/>
      <c r="B13" s="41" t="s">
        <v>160</v>
      </c>
      <c r="C13" s="41"/>
      <c r="D13" s="42"/>
      <c r="E13" s="64">
        <v>1517</v>
      </c>
      <c r="F13" s="104">
        <v>8536</v>
      </c>
      <c r="G13" s="104">
        <v>37031</v>
      </c>
      <c r="H13" s="104">
        <v>7459</v>
      </c>
      <c r="I13" s="415">
        <v>2239</v>
      </c>
    </row>
    <row r="14" spans="1:9" ht="13.5">
      <c r="A14" s="40"/>
      <c r="B14" s="41" t="s">
        <v>161</v>
      </c>
      <c r="C14" s="41"/>
      <c r="D14" s="42"/>
      <c r="E14" s="64">
        <v>918</v>
      </c>
      <c r="F14" s="104">
        <v>1160</v>
      </c>
      <c r="G14" s="104">
        <v>566</v>
      </c>
      <c r="H14" s="104">
        <v>7153</v>
      </c>
      <c r="I14" s="415">
        <v>1789</v>
      </c>
    </row>
    <row r="15" spans="1:9" ht="13.5">
      <c r="A15" s="40"/>
      <c r="B15" s="47" t="s">
        <v>162</v>
      </c>
      <c r="C15" s="47"/>
      <c r="D15" s="48"/>
      <c r="E15" s="67" t="s">
        <v>32</v>
      </c>
      <c r="F15" s="105" t="s">
        <v>32</v>
      </c>
      <c r="G15" s="105" t="s">
        <v>32</v>
      </c>
      <c r="H15" s="105" t="s">
        <v>32</v>
      </c>
      <c r="I15" s="416" t="s">
        <v>483</v>
      </c>
    </row>
    <row r="16" spans="1:9" ht="13.5">
      <c r="A16" s="40" t="s">
        <v>163</v>
      </c>
      <c r="B16" s="41"/>
      <c r="C16" s="41"/>
      <c r="D16" s="42"/>
      <c r="E16" s="64"/>
      <c r="F16" s="104"/>
      <c r="G16" s="104"/>
      <c r="H16" s="297"/>
      <c r="I16" s="415"/>
    </row>
    <row r="17" spans="1:9" ht="13.5">
      <c r="A17" s="40"/>
      <c r="B17" s="41" t="s">
        <v>164</v>
      </c>
      <c r="C17" s="41"/>
      <c r="D17" s="42"/>
      <c r="E17" s="64">
        <v>1027</v>
      </c>
      <c r="F17" s="104">
        <v>900</v>
      </c>
      <c r="G17" s="104">
        <v>758</v>
      </c>
      <c r="H17" s="104">
        <v>622</v>
      </c>
      <c r="I17" s="415">
        <v>704</v>
      </c>
    </row>
    <row r="18" spans="1:9" ht="13.5">
      <c r="A18" s="40"/>
      <c r="B18" s="106" t="s">
        <v>165</v>
      </c>
      <c r="C18" s="41"/>
      <c r="D18" s="42"/>
      <c r="E18" s="107">
        <v>49</v>
      </c>
      <c r="F18" s="108">
        <v>12</v>
      </c>
      <c r="G18" s="108">
        <v>8</v>
      </c>
      <c r="H18" s="108" t="s">
        <v>32</v>
      </c>
      <c r="I18" s="415" t="s">
        <v>483</v>
      </c>
    </row>
    <row r="19" spans="1:9" ht="13.5">
      <c r="A19" s="40"/>
      <c r="B19" s="41" t="s">
        <v>166</v>
      </c>
      <c r="C19" s="41"/>
      <c r="D19" s="42"/>
      <c r="E19" s="64" t="s">
        <v>32</v>
      </c>
      <c r="F19" s="104">
        <v>28</v>
      </c>
      <c r="G19" s="104" t="s">
        <v>32</v>
      </c>
      <c r="H19" s="104" t="s">
        <v>32</v>
      </c>
      <c r="I19" s="415">
        <v>2</v>
      </c>
    </row>
    <row r="20" spans="1:9" ht="13.5">
      <c r="A20" s="40"/>
      <c r="B20" s="106" t="s">
        <v>165</v>
      </c>
      <c r="C20" s="41"/>
      <c r="D20" s="42"/>
      <c r="E20" s="64" t="s">
        <v>32</v>
      </c>
      <c r="F20" s="104" t="s">
        <v>32</v>
      </c>
      <c r="G20" s="104" t="s">
        <v>32</v>
      </c>
      <c r="H20" s="104" t="s">
        <v>32</v>
      </c>
      <c r="I20" s="415" t="s">
        <v>483</v>
      </c>
    </row>
    <row r="21" spans="1:9" ht="13.5">
      <c r="A21" s="40"/>
      <c r="B21" s="41" t="s">
        <v>167</v>
      </c>
      <c r="C21" s="41"/>
      <c r="D21" s="42"/>
      <c r="E21" s="64">
        <v>245</v>
      </c>
      <c r="F21" s="104" t="s">
        <v>32</v>
      </c>
      <c r="G21" s="104" t="s">
        <v>32</v>
      </c>
      <c r="H21" s="104">
        <v>101</v>
      </c>
      <c r="I21" s="415" t="s">
        <v>483</v>
      </c>
    </row>
    <row r="22" spans="1:9" ht="13.5">
      <c r="A22" s="40"/>
      <c r="B22" s="106" t="s">
        <v>165</v>
      </c>
      <c r="C22" s="41"/>
      <c r="D22" s="42"/>
      <c r="E22" s="107" t="s">
        <v>32</v>
      </c>
      <c r="F22" s="104" t="s">
        <v>32</v>
      </c>
      <c r="G22" s="104" t="s">
        <v>32</v>
      </c>
      <c r="H22" s="104" t="s">
        <v>32</v>
      </c>
      <c r="I22" s="415" t="s">
        <v>484</v>
      </c>
    </row>
    <row r="23" spans="1:9" ht="13.5">
      <c r="A23" s="40"/>
      <c r="B23" s="41" t="s">
        <v>168</v>
      </c>
      <c r="C23" s="41"/>
      <c r="D23" s="42"/>
      <c r="E23" s="64">
        <v>333</v>
      </c>
      <c r="F23" s="104">
        <v>826</v>
      </c>
      <c r="G23" s="104">
        <v>311</v>
      </c>
      <c r="H23" s="104">
        <v>606</v>
      </c>
      <c r="I23" s="415">
        <v>141</v>
      </c>
    </row>
    <row r="24" spans="1:9" ht="13.5">
      <c r="A24" s="40"/>
      <c r="B24" s="106" t="s">
        <v>165</v>
      </c>
      <c r="C24" s="41"/>
      <c r="D24" s="42"/>
      <c r="E24" s="107">
        <v>6</v>
      </c>
      <c r="F24" s="108">
        <v>1</v>
      </c>
      <c r="G24" s="108" t="s">
        <v>32</v>
      </c>
      <c r="H24" s="108" t="s">
        <v>32</v>
      </c>
      <c r="I24" s="417" t="s">
        <v>483</v>
      </c>
    </row>
    <row r="25" spans="1:9" ht="13.5">
      <c r="A25" s="40"/>
      <c r="B25" s="41" t="s">
        <v>169</v>
      </c>
      <c r="C25" s="41"/>
      <c r="D25" s="42"/>
      <c r="E25" s="64">
        <v>17</v>
      </c>
      <c r="F25" s="104">
        <v>12</v>
      </c>
      <c r="G25" s="104" t="s">
        <v>32</v>
      </c>
      <c r="H25" s="104" t="s">
        <v>32</v>
      </c>
      <c r="I25" s="415">
        <v>4</v>
      </c>
    </row>
    <row r="26" spans="1:9" ht="13.5">
      <c r="A26" s="40"/>
      <c r="B26" s="106" t="s">
        <v>165</v>
      </c>
      <c r="C26" s="41"/>
      <c r="D26" s="42"/>
      <c r="E26" s="64" t="s">
        <v>32</v>
      </c>
      <c r="F26" s="108" t="s">
        <v>32</v>
      </c>
      <c r="G26" s="108" t="s">
        <v>32</v>
      </c>
      <c r="H26" s="108" t="s">
        <v>32</v>
      </c>
      <c r="I26" s="417" t="s">
        <v>483</v>
      </c>
    </row>
    <row r="27" spans="1:9" ht="13.5">
      <c r="A27" s="40"/>
      <c r="B27" s="41" t="s">
        <v>170</v>
      </c>
      <c r="C27" s="41"/>
      <c r="D27" s="42"/>
      <c r="E27" s="64">
        <v>3</v>
      </c>
      <c r="F27" s="104">
        <v>3</v>
      </c>
      <c r="G27" s="104" t="s">
        <v>32</v>
      </c>
      <c r="H27" s="104">
        <v>6</v>
      </c>
      <c r="I27" s="415" t="s">
        <v>483</v>
      </c>
    </row>
    <row r="28" spans="1:9" ht="13.5">
      <c r="A28" s="40"/>
      <c r="B28" s="106" t="s">
        <v>165</v>
      </c>
      <c r="C28" s="41"/>
      <c r="D28" s="42"/>
      <c r="E28" s="107" t="s">
        <v>32</v>
      </c>
      <c r="F28" s="108">
        <v>2</v>
      </c>
      <c r="G28" s="108" t="s">
        <v>32</v>
      </c>
      <c r="H28" s="108" t="s">
        <v>32</v>
      </c>
      <c r="I28" s="417" t="s">
        <v>483</v>
      </c>
    </row>
    <row r="29" spans="1:9" ht="13.5">
      <c r="A29" s="40"/>
      <c r="B29" s="41" t="s">
        <v>171</v>
      </c>
      <c r="C29" s="41"/>
      <c r="D29" s="42"/>
      <c r="E29" s="64">
        <v>57</v>
      </c>
      <c r="F29" s="104">
        <v>23</v>
      </c>
      <c r="G29" s="104">
        <v>117</v>
      </c>
      <c r="H29" s="104" t="s">
        <v>32</v>
      </c>
      <c r="I29" s="417" t="s">
        <v>483</v>
      </c>
    </row>
    <row r="30" spans="1:9" ht="13.5">
      <c r="A30" s="40"/>
      <c r="B30" s="106" t="s">
        <v>165</v>
      </c>
      <c r="C30" s="41"/>
      <c r="D30" s="42"/>
      <c r="E30" s="107" t="s">
        <v>32</v>
      </c>
      <c r="F30" s="108">
        <v>23</v>
      </c>
      <c r="G30" s="108">
        <v>7</v>
      </c>
      <c r="H30" s="108" t="s">
        <v>32</v>
      </c>
      <c r="I30" s="417" t="s">
        <v>483</v>
      </c>
    </row>
    <row r="31" spans="1:9" ht="13.5">
      <c r="A31" s="40"/>
      <c r="B31" s="41" t="s">
        <v>172</v>
      </c>
      <c r="C31" s="41"/>
      <c r="D31" s="42"/>
      <c r="E31" s="64">
        <v>753</v>
      </c>
      <c r="F31" s="104">
        <v>7904</v>
      </c>
      <c r="G31" s="104">
        <v>36426</v>
      </c>
      <c r="H31" s="104">
        <v>13277</v>
      </c>
      <c r="I31" s="415">
        <v>3177</v>
      </c>
    </row>
    <row r="32" spans="1:9" ht="13.5">
      <c r="A32" s="52"/>
      <c r="B32" s="109" t="s">
        <v>165</v>
      </c>
      <c r="C32" s="53"/>
      <c r="D32" s="54"/>
      <c r="E32" s="110">
        <v>394</v>
      </c>
      <c r="F32" s="111">
        <v>7592</v>
      </c>
      <c r="G32" s="299">
        <v>36426</v>
      </c>
      <c r="H32" s="298">
        <v>11764</v>
      </c>
      <c r="I32" s="418" t="s">
        <v>482</v>
      </c>
    </row>
    <row r="33" spans="8:9" ht="13.5">
      <c r="H33" s="39"/>
      <c r="I33" s="112" t="s">
        <v>459</v>
      </c>
    </row>
    <row r="34" spans="1:2" ht="13.5">
      <c r="A34" s="3" t="s">
        <v>352</v>
      </c>
      <c r="B34" s="113" t="s">
        <v>351</v>
      </c>
    </row>
    <row r="35" ht="13.5">
      <c r="B35" s="3" t="s">
        <v>353</v>
      </c>
    </row>
    <row r="36" ht="13.5">
      <c r="B36" s="3" t="s">
        <v>410</v>
      </c>
    </row>
  </sheetData>
  <sheetProtection/>
  <mergeCells count="1">
    <mergeCell ref="A3:B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13"/>
  <sheetViews>
    <sheetView zoomScaleSheetLayoutView="100" zoomScalePageLayoutView="0" workbookViewId="0" topLeftCell="A1">
      <selection activeCell="A11" sqref="A11:C11"/>
    </sheetView>
  </sheetViews>
  <sheetFormatPr defaultColWidth="9.140625" defaultRowHeight="15"/>
  <cols>
    <col min="1" max="1" width="6.57421875" style="3" customWidth="1"/>
    <col min="2" max="2" width="1.8515625" style="3" customWidth="1"/>
    <col min="3" max="3" width="6.57421875" style="3" customWidth="1"/>
    <col min="4" max="4" width="12.7109375" style="3" bestFit="1" customWidth="1"/>
    <col min="5" max="8" width="11.57421875" style="3" bestFit="1" customWidth="1"/>
    <col min="9" max="9" width="9.8515625" style="3" bestFit="1" customWidth="1"/>
    <col min="10" max="13" width="11.57421875" style="3" bestFit="1" customWidth="1"/>
    <col min="14" max="14" width="10.00390625" style="3" bestFit="1" customWidth="1"/>
    <col min="15" max="15" width="9.421875" style="3" bestFit="1" customWidth="1"/>
    <col min="16" max="16" width="11.57421875" style="3" bestFit="1" customWidth="1"/>
    <col min="17" max="18" width="10.00390625" style="3" bestFit="1" customWidth="1"/>
    <col min="19" max="19" width="9.421875" style="3" bestFit="1" customWidth="1"/>
    <col min="20" max="20" width="9.28125" style="3" bestFit="1" customWidth="1"/>
    <col min="21" max="16384" width="9.00390625" style="3" customWidth="1"/>
  </cols>
  <sheetData>
    <row r="1" ht="13.5">
      <c r="A1" s="3" t="s">
        <v>413</v>
      </c>
    </row>
    <row r="3" spans="1:20" ht="13.5">
      <c r="A3" s="389" t="s">
        <v>184</v>
      </c>
      <c r="B3" s="331"/>
      <c r="C3" s="322" t="s">
        <v>2</v>
      </c>
      <c r="D3" s="319" t="s">
        <v>49</v>
      </c>
      <c r="E3" s="366"/>
      <c r="F3" s="328" t="s">
        <v>128</v>
      </c>
      <c r="G3" s="329"/>
      <c r="H3" s="329"/>
      <c r="I3" s="329"/>
      <c r="J3" s="329"/>
      <c r="K3" s="330"/>
      <c r="L3" s="328" t="s">
        <v>132</v>
      </c>
      <c r="M3" s="329"/>
      <c r="N3" s="329"/>
      <c r="O3" s="329"/>
      <c r="P3" s="329"/>
      <c r="Q3" s="330"/>
      <c r="R3" s="319" t="s">
        <v>131</v>
      </c>
      <c r="S3" s="366"/>
      <c r="T3" s="316" t="s">
        <v>181</v>
      </c>
    </row>
    <row r="4" spans="1:20" ht="13.5">
      <c r="A4" s="390"/>
      <c r="B4" s="332"/>
      <c r="C4" s="323"/>
      <c r="D4" s="321"/>
      <c r="E4" s="367"/>
      <c r="F4" s="328" t="s">
        <v>52</v>
      </c>
      <c r="G4" s="330"/>
      <c r="H4" s="328" t="s">
        <v>129</v>
      </c>
      <c r="I4" s="330"/>
      <c r="J4" s="328" t="s">
        <v>130</v>
      </c>
      <c r="K4" s="330"/>
      <c r="L4" s="328" t="s">
        <v>52</v>
      </c>
      <c r="M4" s="330"/>
      <c r="N4" s="328" t="s">
        <v>129</v>
      </c>
      <c r="O4" s="330"/>
      <c r="P4" s="328" t="s">
        <v>130</v>
      </c>
      <c r="Q4" s="330"/>
      <c r="R4" s="321"/>
      <c r="S4" s="367"/>
      <c r="T4" s="317"/>
    </row>
    <row r="5" spans="1:20" ht="13.5">
      <c r="A5" s="390"/>
      <c r="B5" s="332"/>
      <c r="C5" s="323"/>
      <c r="D5" s="180" t="s">
        <v>125</v>
      </c>
      <c r="E5" s="180" t="s">
        <v>126</v>
      </c>
      <c r="F5" s="180" t="s">
        <v>125</v>
      </c>
      <c r="G5" s="180" t="s">
        <v>126</v>
      </c>
      <c r="H5" s="180" t="s">
        <v>125</v>
      </c>
      <c r="I5" s="180" t="s">
        <v>126</v>
      </c>
      <c r="J5" s="180" t="s">
        <v>125</v>
      </c>
      <c r="K5" s="180" t="s">
        <v>126</v>
      </c>
      <c r="L5" s="180" t="s">
        <v>125</v>
      </c>
      <c r="M5" s="180" t="s">
        <v>126</v>
      </c>
      <c r="N5" s="180" t="s">
        <v>125</v>
      </c>
      <c r="O5" s="180" t="s">
        <v>126</v>
      </c>
      <c r="P5" s="180" t="s">
        <v>125</v>
      </c>
      <c r="Q5" s="180" t="s">
        <v>126</v>
      </c>
      <c r="R5" s="180" t="s">
        <v>125</v>
      </c>
      <c r="S5" s="180" t="s">
        <v>126</v>
      </c>
      <c r="T5" s="317"/>
    </row>
    <row r="6" spans="1:20" ht="13.5">
      <c r="A6" s="391"/>
      <c r="B6" s="333"/>
      <c r="C6" s="324"/>
      <c r="D6" s="97" t="s">
        <v>117</v>
      </c>
      <c r="E6" s="97" t="s">
        <v>127</v>
      </c>
      <c r="F6" s="97" t="s">
        <v>117</v>
      </c>
      <c r="G6" s="97" t="s">
        <v>127</v>
      </c>
      <c r="H6" s="97" t="s">
        <v>117</v>
      </c>
      <c r="I6" s="97" t="s">
        <v>127</v>
      </c>
      <c r="J6" s="97" t="s">
        <v>117</v>
      </c>
      <c r="K6" s="97" t="s">
        <v>127</v>
      </c>
      <c r="L6" s="97" t="s">
        <v>117</v>
      </c>
      <c r="M6" s="97" t="s">
        <v>127</v>
      </c>
      <c r="N6" s="97" t="s">
        <v>117</v>
      </c>
      <c r="O6" s="97" t="s">
        <v>127</v>
      </c>
      <c r="P6" s="97" t="s">
        <v>117</v>
      </c>
      <c r="Q6" s="97" t="s">
        <v>127</v>
      </c>
      <c r="R6" s="97" t="s">
        <v>117</v>
      </c>
      <c r="S6" s="97" t="s">
        <v>127</v>
      </c>
      <c r="T6" s="97" t="s">
        <v>133</v>
      </c>
    </row>
    <row r="7" spans="1:20" ht="18.75" customHeight="1">
      <c r="A7" s="319" t="s">
        <v>471</v>
      </c>
      <c r="B7" s="392"/>
      <c r="C7" s="366"/>
      <c r="D7" s="43">
        <v>10066215</v>
      </c>
      <c r="E7" s="44">
        <v>2549636</v>
      </c>
      <c r="F7" s="44">
        <v>6610436</v>
      </c>
      <c r="G7" s="44">
        <v>1576403</v>
      </c>
      <c r="H7" s="44">
        <v>1551624</v>
      </c>
      <c r="I7" s="44">
        <v>422054</v>
      </c>
      <c r="J7" s="44">
        <v>5058812</v>
      </c>
      <c r="K7" s="44">
        <v>1154349</v>
      </c>
      <c r="L7" s="44">
        <v>2803835</v>
      </c>
      <c r="M7" s="44">
        <v>885404</v>
      </c>
      <c r="N7" s="44">
        <v>745723</v>
      </c>
      <c r="O7" s="44">
        <v>206747</v>
      </c>
      <c r="P7" s="44">
        <v>2058112</v>
      </c>
      <c r="Q7" s="44">
        <v>678657</v>
      </c>
      <c r="R7" s="44">
        <v>651944</v>
      </c>
      <c r="S7" s="44">
        <v>87829</v>
      </c>
      <c r="T7" s="45">
        <v>266</v>
      </c>
    </row>
    <row r="8" spans="1:20" ht="18.75" customHeight="1">
      <c r="A8" s="320" t="s">
        <v>472</v>
      </c>
      <c r="B8" s="385"/>
      <c r="C8" s="376"/>
      <c r="D8" s="43">
        <v>9891636</v>
      </c>
      <c r="E8" s="44">
        <v>2637299</v>
      </c>
      <c r="F8" s="44">
        <v>6622189</v>
      </c>
      <c r="G8" s="44">
        <v>1663641</v>
      </c>
      <c r="H8" s="44">
        <v>1608518</v>
      </c>
      <c r="I8" s="44">
        <v>478957</v>
      </c>
      <c r="J8" s="44">
        <v>5013671</v>
      </c>
      <c r="K8" s="44">
        <v>1184684</v>
      </c>
      <c r="L8" s="44">
        <v>2657451</v>
      </c>
      <c r="M8" s="44">
        <v>894554</v>
      </c>
      <c r="N8" s="44">
        <v>716172</v>
      </c>
      <c r="O8" s="44">
        <v>203968</v>
      </c>
      <c r="P8" s="44">
        <v>1941279</v>
      </c>
      <c r="Q8" s="44">
        <v>690586</v>
      </c>
      <c r="R8" s="44">
        <v>611996</v>
      </c>
      <c r="S8" s="44">
        <v>79104</v>
      </c>
      <c r="T8" s="45">
        <v>266</v>
      </c>
    </row>
    <row r="9" spans="1:20" ht="18.75" customHeight="1">
      <c r="A9" s="320" t="s">
        <v>447</v>
      </c>
      <c r="B9" s="385"/>
      <c r="C9" s="376"/>
      <c r="D9" s="43">
        <v>8995129</v>
      </c>
      <c r="E9" s="44">
        <v>2402530</v>
      </c>
      <c r="F9" s="44">
        <v>6107560</v>
      </c>
      <c r="G9" s="44">
        <v>1484600</v>
      </c>
      <c r="H9" s="44">
        <v>1489998</v>
      </c>
      <c r="I9" s="44">
        <v>410593</v>
      </c>
      <c r="J9" s="44">
        <v>4617562</v>
      </c>
      <c r="K9" s="44">
        <v>1074007</v>
      </c>
      <c r="L9" s="44">
        <v>2331112</v>
      </c>
      <c r="M9" s="44">
        <v>806122</v>
      </c>
      <c r="N9" s="44">
        <v>600563</v>
      </c>
      <c r="O9" s="44">
        <v>192589</v>
      </c>
      <c r="P9" s="44">
        <v>1730549</v>
      </c>
      <c r="Q9" s="44">
        <v>613533</v>
      </c>
      <c r="R9" s="44">
        <v>556457</v>
      </c>
      <c r="S9" s="44">
        <v>111808</v>
      </c>
      <c r="T9" s="45">
        <v>263</v>
      </c>
    </row>
    <row r="10" spans="1:20" ht="18.75" customHeight="1">
      <c r="A10" s="320" t="s">
        <v>473</v>
      </c>
      <c r="B10" s="385"/>
      <c r="C10" s="376"/>
      <c r="D10" s="43">
        <v>8694256</v>
      </c>
      <c r="E10" s="44">
        <v>2421411</v>
      </c>
      <c r="F10" s="44">
        <v>5779175</v>
      </c>
      <c r="G10" s="44">
        <v>1477013</v>
      </c>
      <c r="H10" s="44">
        <v>1318990</v>
      </c>
      <c r="I10" s="44">
        <v>388671</v>
      </c>
      <c r="J10" s="44">
        <v>4460185</v>
      </c>
      <c r="K10" s="44">
        <v>1088342</v>
      </c>
      <c r="L10" s="44">
        <v>2251941</v>
      </c>
      <c r="M10" s="44">
        <v>802699</v>
      </c>
      <c r="N10" s="44">
        <v>543129</v>
      </c>
      <c r="O10" s="44">
        <v>177121</v>
      </c>
      <c r="P10" s="44">
        <v>1708812</v>
      </c>
      <c r="Q10" s="44">
        <v>625578</v>
      </c>
      <c r="R10" s="44">
        <v>663140</v>
      </c>
      <c r="S10" s="44">
        <v>141699</v>
      </c>
      <c r="T10" s="45">
        <v>259</v>
      </c>
    </row>
    <row r="11" spans="1:20" ht="18.75" customHeight="1">
      <c r="A11" s="386" t="s">
        <v>475</v>
      </c>
      <c r="B11" s="387"/>
      <c r="C11" s="388"/>
      <c r="D11" s="419">
        <v>8148683</v>
      </c>
      <c r="E11" s="420">
        <v>2055219</v>
      </c>
      <c r="F11" s="420">
        <v>5427778</v>
      </c>
      <c r="G11" s="420">
        <v>1245943</v>
      </c>
      <c r="H11" s="420">
        <v>1289659</v>
      </c>
      <c r="I11" s="420">
        <v>364087</v>
      </c>
      <c r="J11" s="420">
        <v>4138119</v>
      </c>
      <c r="K11" s="420">
        <v>881856</v>
      </c>
      <c r="L11" s="420">
        <v>1930318</v>
      </c>
      <c r="M11" s="420">
        <v>664375</v>
      </c>
      <c r="N11" s="420">
        <v>534428</v>
      </c>
      <c r="O11" s="420">
        <v>173554</v>
      </c>
      <c r="P11" s="420">
        <v>1395890</v>
      </c>
      <c r="Q11" s="420">
        <v>490821</v>
      </c>
      <c r="R11" s="420">
        <v>790587</v>
      </c>
      <c r="S11" s="420">
        <v>144901</v>
      </c>
      <c r="T11" s="421">
        <v>253</v>
      </c>
    </row>
    <row r="12" spans="17:20" ht="13.5">
      <c r="Q12" s="98"/>
      <c r="T12" s="39" t="s">
        <v>337</v>
      </c>
    </row>
    <row r="13" ht="13.5">
      <c r="T13" s="39"/>
    </row>
  </sheetData>
  <sheetProtection/>
  <mergeCells count="19">
    <mergeCell ref="T3:T5"/>
    <mergeCell ref="P4:Q4"/>
    <mergeCell ref="N4:O4"/>
    <mergeCell ref="L4:M4"/>
    <mergeCell ref="L3:Q3"/>
    <mergeCell ref="R3:S4"/>
    <mergeCell ref="D3:E4"/>
    <mergeCell ref="F3:K3"/>
    <mergeCell ref="F4:G4"/>
    <mergeCell ref="A8:C8"/>
    <mergeCell ref="H4:I4"/>
    <mergeCell ref="J4:K4"/>
    <mergeCell ref="A9:C9"/>
    <mergeCell ref="A10:C10"/>
    <mergeCell ref="A11:C11"/>
    <mergeCell ref="B3:B6"/>
    <mergeCell ref="A3:A6"/>
    <mergeCell ref="C3:C6"/>
    <mergeCell ref="A7:C7"/>
  </mergeCells>
  <printOptions/>
  <pageMargins left="0.5905511811023623" right="0.5905511811023623" top="0.7480314960629921" bottom="0.7480314960629921" header="0.31496062992125984" footer="0.31496062992125984"/>
  <pageSetup fitToWidth="2" horizontalDpi="600" verticalDpi="600" orientation="portrait" paperSize="9" scale="87" r:id="rId1"/>
  <colBreaks count="1" manualBreakCount="1">
    <brk id="11"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R30"/>
  <sheetViews>
    <sheetView zoomScaleSheetLayoutView="100" zoomScalePageLayoutView="0" workbookViewId="0" topLeftCell="A1">
      <selection activeCell="A2" sqref="A2"/>
    </sheetView>
  </sheetViews>
  <sheetFormatPr defaultColWidth="9.140625" defaultRowHeight="15"/>
  <cols>
    <col min="1" max="1" width="6.57421875" style="3" customWidth="1"/>
    <col min="2" max="2" width="1.8515625" style="3" customWidth="1"/>
    <col min="3" max="3" width="6.57421875" style="3" customWidth="1"/>
    <col min="4" max="17" width="9.00390625" style="3" customWidth="1"/>
    <col min="18" max="18" width="9.7109375" style="3" customWidth="1"/>
    <col min="19" max="16384" width="9.00390625" style="3" customWidth="1"/>
  </cols>
  <sheetData>
    <row r="1" ht="13.5">
      <c r="A1" s="3" t="s">
        <v>414</v>
      </c>
    </row>
    <row r="3" ht="13.5">
      <c r="R3" s="39" t="s">
        <v>40</v>
      </c>
    </row>
    <row r="4" spans="1:18" ht="13.5">
      <c r="A4" s="319" t="s">
        <v>1</v>
      </c>
      <c r="B4" s="331"/>
      <c r="C4" s="322" t="s">
        <v>2</v>
      </c>
      <c r="D4" s="328" t="s">
        <v>134</v>
      </c>
      <c r="E4" s="330"/>
      <c r="F4" s="328" t="s">
        <v>136</v>
      </c>
      <c r="G4" s="330"/>
      <c r="H4" s="328" t="s">
        <v>137</v>
      </c>
      <c r="I4" s="330"/>
      <c r="J4" s="328" t="s">
        <v>138</v>
      </c>
      <c r="K4" s="330"/>
      <c r="L4" s="328" t="s">
        <v>140</v>
      </c>
      <c r="M4" s="330"/>
      <c r="N4" s="328" t="s">
        <v>141</v>
      </c>
      <c r="O4" s="330"/>
      <c r="P4" s="328" t="s">
        <v>142</v>
      </c>
      <c r="Q4" s="330"/>
      <c r="R4" s="393" t="s">
        <v>430</v>
      </c>
    </row>
    <row r="5" spans="1:18" ht="42.75" customHeight="1">
      <c r="A5" s="320"/>
      <c r="B5" s="332"/>
      <c r="C5" s="323"/>
      <c r="D5" s="207" t="s">
        <v>404</v>
      </c>
      <c r="E5" s="207" t="s">
        <v>405</v>
      </c>
      <c r="F5" s="207" t="s">
        <v>404</v>
      </c>
      <c r="G5" s="207" t="s">
        <v>405</v>
      </c>
      <c r="H5" s="207" t="s">
        <v>404</v>
      </c>
      <c r="I5" s="207" t="s">
        <v>405</v>
      </c>
      <c r="J5" s="207" t="s">
        <v>406</v>
      </c>
      <c r="K5" s="207" t="s">
        <v>407</v>
      </c>
      <c r="L5" s="207" t="s">
        <v>406</v>
      </c>
      <c r="M5" s="207" t="s">
        <v>407</v>
      </c>
      <c r="N5" s="207" t="s">
        <v>408</v>
      </c>
      <c r="O5" s="207" t="s">
        <v>409</v>
      </c>
      <c r="P5" s="207" t="s">
        <v>408</v>
      </c>
      <c r="Q5" s="207" t="s">
        <v>409</v>
      </c>
      <c r="R5" s="394"/>
    </row>
    <row r="6" spans="1:18" ht="13.5">
      <c r="A6" s="321"/>
      <c r="B6" s="333"/>
      <c r="C6" s="324"/>
      <c r="D6" s="128"/>
      <c r="E6" s="97" t="s">
        <v>135</v>
      </c>
      <c r="F6" s="128"/>
      <c r="G6" s="97" t="s">
        <v>135</v>
      </c>
      <c r="H6" s="128"/>
      <c r="I6" s="125" t="s">
        <v>135</v>
      </c>
      <c r="J6" s="128"/>
      <c r="K6" s="97" t="s">
        <v>139</v>
      </c>
      <c r="L6" s="128"/>
      <c r="M6" s="125" t="s">
        <v>139</v>
      </c>
      <c r="N6" s="128"/>
      <c r="O6" s="97" t="s">
        <v>139</v>
      </c>
      <c r="P6" s="128"/>
      <c r="Q6" s="97" t="s">
        <v>139</v>
      </c>
      <c r="R6" s="395"/>
    </row>
    <row r="7" spans="1:18" ht="13.5">
      <c r="A7" s="40" t="s">
        <v>336</v>
      </c>
      <c r="B7" s="41"/>
      <c r="C7" s="42"/>
      <c r="D7" s="129">
        <v>15</v>
      </c>
      <c r="E7" s="130">
        <v>297</v>
      </c>
      <c r="F7" s="130">
        <v>28</v>
      </c>
      <c r="G7" s="130">
        <v>289</v>
      </c>
      <c r="H7" s="130">
        <v>8</v>
      </c>
      <c r="I7" s="300">
        <v>1158</v>
      </c>
      <c r="J7" s="130">
        <v>31</v>
      </c>
      <c r="K7" s="130">
        <v>191</v>
      </c>
      <c r="L7" s="130" t="s">
        <v>92</v>
      </c>
      <c r="M7" s="130" t="s">
        <v>92</v>
      </c>
      <c r="N7" s="130" t="s">
        <v>92</v>
      </c>
      <c r="O7" s="130" t="s">
        <v>92</v>
      </c>
      <c r="P7" s="130" t="s">
        <v>32</v>
      </c>
      <c r="Q7" s="130" t="s">
        <v>32</v>
      </c>
      <c r="R7" s="131" t="s">
        <v>32</v>
      </c>
    </row>
    <row r="8" spans="1:18" ht="13.5">
      <c r="A8" s="40" t="s">
        <v>333</v>
      </c>
      <c r="B8" s="41"/>
      <c r="C8" s="42"/>
      <c r="D8" s="129">
        <v>15</v>
      </c>
      <c r="E8" s="130">
        <v>262</v>
      </c>
      <c r="F8" s="130">
        <v>13</v>
      </c>
      <c r="G8" s="130">
        <v>59</v>
      </c>
      <c r="H8" s="130">
        <v>4</v>
      </c>
      <c r="I8" s="300">
        <v>1163</v>
      </c>
      <c r="J8" s="130">
        <v>3</v>
      </c>
      <c r="K8" s="130">
        <v>10</v>
      </c>
      <c r="L8" s="130" t="s">
        <v>92</v>
      </c>
      <c r="M8" s="130" t="s">
        <v>92</v>
      </c>
      <c r="N8" s="130" t="s">
        <v>92</v>
      </c>
      <c r="O8" s="130" t="s">
        <v>92</v>
      </c>
      <c r="P8" s="130" t="s">
        <v>32</v>
      </c>
      <c r="Q8" s="130" t="s">
        <v>32</v>
      </c>
      <c r="R8" s="131" t="s">
        <v>32</v>
      </c>
    </row>
    <row r="9" spans="1:18" ht="13.5">
      <c r="A9" s="40" t="s">
        <v>334</v>
      </c>
      <c r="B9" s="41"/>
      <c r="C9" s="42"/>
      <c r="D9" s="129">
        <v>27</v>
      </c>
      <c r="E9" s="130">
        <v>552</v>
      </c>
      <c r="F9" s="130">
        <v>42</v>
      </c>
      <c r="G9" s="130">
        <v>459</v>
      </c>
      <c r="H9" s="130">
        <v>7</v>
      </c>
      <c r="I9" s="300">
        <v>1896</v>
      </c>
      <c r="J9" s="130">
        <v>12</v>
      </c>
      <c r="K9" s="130">
        <v>3</v>
      </c>
      <c r="L9" s="130">
        <v>2</v>
      </c>
      <c r="M9" s="130" t="s">
        <v>103</v>
      </c>
      <c r="N9" s="130">
        <v>2</v>
      </c>
      <c r="O9" s="130" t="s">
        <v>103</v>
      </c>
      <c r="P9" s="130" t="s">
        <v>32</v>
      </c>
      <c r="Q9" s="130" t="s">
        <v>32</v>
      </c>
      <c r="R9" s="131" t="s">
        <v>32</v>
      </c>
    </row>
    <row r="10" spans="1:18" ht="13.5">
      <c r="A10" s="40" t="s">
        <v>15</v>
      </c>
      <c r="B10" s="41"/>
      <c r="C10" s="42"/>
      <c r="D10" s="129">
        <v>20</v>
      </c>
      <c r="E10" s="130">
        <v>402</v>
      </c>
      <c r="F10" s="130">
        <v>27</v>
      </c>
      <c r="G10" s="130">
        <v>284</v>
      </c>
      <c r="H10" s="130">
        <v>6</v>
      </c>
      <c r="I10" s="300">
        <v>1688</v>
      </c>
      <c r="J10" s="130">
        <v>6</v>
      </c>
      <c r="K10" s="130">
        <v>2</v>
      </c>
      <c r="L10" s="130" t="s">
        <v>92</v>
      </c>
      <c r="M10" s="130" t="s">
        <v>92</v>
      </c>
      <c r="N10" s="130" t="s">
        <v>92</v>
      </c>
      <c r="O10" s="130" t="s">
        <v>92</v>
      </c>
      <c r="P10" s="130" t="s">
        <v>429</v>
      </c>
      <c r="Q10" s="130" t="s">
        <v>32</v>
      </c>
      <c r="R10" s="131">
        <v>29</v>
      </c>
    </row>
    <row r="11" spans="1:18" ht="13.5">
      <c r="A11" s="46" t="s">
        <v>325</v>
      </c>
      <c r="B11" s="47"/>
      <c r="C11" s="48"/>
      <c r="D11" s="132">
        <v>17</v>
      </c>
      <c r="E11" s="133">
        <v>282</v>
      </c>
      <c r="F11" s="133">
        <v>15</v>
      </c>
      <c r="G11" s="133">
        <v>333</v>
      </c>
      <c r="H11" s="133">
        <v>3</v>
      </c>
      <c r="I11" s="301">
        <v>1865</v>
      </c>
      <c r="J11" s="133">
        <v>11</v>
      </c>
      <c r="K11" s="133">
        <v>177</v>
      </c>
      <c r="L11" s="133" t="s">
        <v>92</v>
      </c>
      <c r="M11" s="133" t="s">
        <v>92</v>
      </c>
      <c r="N11" s="133" t="s">
        <v>92</v>
      </c>
      <c r="O11" s="133" t="s">
        <v>92</v>
      </c>
      <c r="P11" s="133" t="s">
        <v>388</v>
      </c>
      <c r="Q11" s="133" t="s">
        <v>388</v>
      </c>
      <c r="R11" s="134">
        <v>11</v>
      </c>
    </row>
    <row r="12" spans="1:18" ht="13.5">
      <c r="A12" s="40" t="s">
        <v>16</v>
      </c>
      <c r="B12" s="41"/>
      <c r="C12" s="42"/>
      <c r="D12" s="129"/>
      <c r="E12" s="130"/>
      <c r="F12" s="130"/>
      <c r="G12" s="130"/>
      <c r="H12" s="130"/>
      <c r="I12" s="130"/>
      <c r="J12" s="130"/>
      <c r="K12" s="130"/>
      <c r="L12" s="130"/>
      <c r="M12" s="130"/>
      <c r="N12" s="130"/>
      <c r="O12" s="130"/>
      <c r="P12" s="130"/>
      <c r="Q12" s="130"/>
      <c r="R12" s="131"/>
    </row>
    <row r="13" spans="1:18" ht="13.5">
      <c r="A13" s="40" t="s">
        <v>17</v>
      </c>
      <c r="B13" s="41"/>
      <c r="C13" s="42"/>
      <c r="D13" s="129">
        <v>8</v>
      </c>
      <c r="E13" s="130">
        <v>106</v>
      </c>
      <c r="F13" s="130">
        <v>6</v>
      </c>
      <c r="G13" s="130">
        <v>29</v>
      </c>
      <c r="H13" s="130">
        <v>1</v>
      </c>
      <c r="I13" s="130" t="s">
        <v>417</v>
      </c>
      <c r="J13" s="130">
        <v>5</v>
      </c>
      <c r="K13" s="130">
        <v>93</v>
      </c>
      <c r="L13" s="130" t="s">
        <v>92</v>
      </c>
      <c r="M13" s="130" t="s">
        <v>92</v>
      </c>
      <c r="N13" s="130" t="s">
        <v>92</v>
      </c>
      <c r="O13" s="130" t="s">
        <v>92</v>
      </c>
      <c r="P13" s="130" t="s">
        <v>388</v>
      </c>
      <c r="Q13" s="130" t="s">
        <v>388</v>
      </c>
      <c r="R13" s="131" t="s">
        <v>32</v>
      </c>
    </row>
    <row r="14" spans="1:18" ht="13.5">
      <c r="A14" s="40" t="s">
        <v>18</v>
      </c>
      <c r="B14" s="41"/>
      <c r="C14" s="42"/>
      <c r="D14" s="129">
        <v>9</v>
      </c>
      <c r="E14" s="130">
        <v>176</v>
      </c>
      <c r="F14" s="130">
        <v>9</v>
      </c>
      <c r="G14" s="130">
        <v>304</v>
      </c>
      <c r="H14" s="130">
        <v>2</v>
      </c>
      <c r="I14" s="130" t="s">
        <v>417</v>
      </c>
      <c r="J14" s="130">
        <v>6</v>
      </c>
      <c r="K14" s="130">
        <v>84</v>
      </c>
      <c r="L14" s="130" t="s">
        <v>92</v>
      </c>
      <c r="M14" s="130" t="s">
        <v>92</v>
      </c>
      <c r="N14" s="130" t="s">
        <v>92</v>
      </c>
      <c r="O14" s="130" t="s">
        <v>92</v>
      </c>
      <c r="P14" s="130" t="s">
        <v>32</v>
      </c>
      <c r="Q14" s="130" t="s">
        <v>32</v>
      </c>
      <c r="R14" s="131">
        <v>11</v>
      </c>
    </row>
    <row r="15" spans="1:18" ht="13.5">
      <c r="A15" s="23" t="s">
        <v>20</v>
      </c>
      <c r="B15" s="41"/>
      <c r="C15" s="42"/>
      <c r="D15" s="129" t="s">
        <v>32</v>
      </c>
      <c r="E15" s="130" t="s">
        <v>32</v>
      </c>
      <c r="F15" s="130">
        <v>1</v>
      </c>
      <c r="G15" s="130" t="s">
        <v>417</v>
      </c>
      <c r="H15" s="130" t="s">
        <v>32</v>
      </c>
      <c r="I15" s="130" t="s">
        <v>32</v>
      </c>
      <c r="J15" s="130" t="s">
        <v>32</v>
      </c>
      <c r="K15" s="130" t="s">
        <v>32</v>
      </c>
      <c r="L15" s="130" t="s">
        <v>92</v>
      </c>
      <c r="M15" s="130" t="s">
        <v>92</v>
      </c>
      <c r="N15" s="130" t="s">
        <v>92</v>
      </c>
      <c r="O15" s="130" t="s">
        <v>92</v>
      </c>
      <c r="P15" s="130" t="s">
        <v>32</v>
      </c>
      <c r="Q15" s="130" t="s">
        <v>32</v>
      </c>
      <c r="R15" s="131" t="s">
        <v>32</v>
      </c>
    </row>
    <row r="16" spans="1:18" ht="13.5">
      <c r="A16" s="23" t="s">
        <v>19</v>
      </c>
      <c r="B16" s="41"/>
      <c r="C16" s="42"/>
      <c r="D16" s="129" t="s">
        <v>32</v>
      </c>
      <c r="E16" s="130" t="s">
        <v>32</v>
      </c>
      <c r="F16" s="130">
        <v>1</v>
      </c>
      <c r="G16" s="130" t="s">
        <v>417</v>
      </c>
      <c r="H16" s="130" t="s">
        <v>32</v>
      </c>
      <c r="I16" s="130" t="s">
        <v>32</v>
      </c>
      <c r="J16" s="130">
        <v>2</v>
      </c>
      <c r="K16" s="130">
        <v>30</v>
      </c>
      <c r="L16" s="130" t="s">
        <v>92</v>
      </c>
      <c r="M16" s="130" t="s">
        <v>92</v>
      </c>
      <c r="N16" s="130" t="s">
        <v>92</v>
      </c>
      <c r="O16" s="130" t="s">
        <v>92</v>
      </c>
      <c r="P16" s="130" t="s">
        <v>32</v>
      </c>
      <c r="Q16" s="130" t="s">
        <v>32</v>
      </c>
      <c r="R16" s="131">
        <v>1</v>
      </c>
    </row>
    <row r="17" spans="1:18" ht="13.5">
      <c r="A17" s="23" t="s">
        <v>21</v>
      </c>
      <c r="B17" s="41"/>
      <c r="C17" s="42"/>
      <c r="D17" s="129" t="s">
        <v>32</v>
      </c>
      <c r="E17" s="130" t="s">
        <v>32</v>
      </c>
      <c r="F17" s="130" t="s">
        <v>32</v>
      </c>
      <c r="G17" s="130" t="s">
        <v>32</v>
      </c>
      <c r="H17" s="130" t="s">
        <v>32</v>
      </c>
      <c r="I17" s="130" t="s">
        <v>32</v>
      </c>
      <c r="J17" s="130">
        <v>1</v>
      </c>
      <c r="K17" s="130" t="s">
        <v>417</v>
      </c>
      <c r="L17" s="130" t="s">
        <v>92</v>
      </c>
      <c r="M17" s="130" t="s">
        <v>92</v>
      </c>
      <c r="N17" s="130" t="s">
        <v>92</v>
      </c>
      <c r="O17" s="130" t="s">
        <v>92</v>
      </c>
      <c r="P17" s="130" t="s">
        <v>32</v>
      </c>
      <c r="Q17" s="130" t="s">
        <v>32</v>
      </c>
      <c r="R17" s="131" t="s">
        <v>32</v>
      </c>
    </row>
    <row r="18" spans="1:18" ht="13.5">
      <c r="A18" s="23" t="s">
        <v>22</v>
      </c>
      <c r="B18" s="41"/>
      <c r="C18" s="42"/>
      <c r="D18" s="129" t="s">
        <v>32</v>
      </c>
      <c r="E18" s="135" t="s">
        <v>32</v>
      </c>
      <c r="F18" s="130" t="s">
        <v>32</v>
      </c>
      <c r="G18" s="130" t="s">
        <v>32</v>
      </c>
      <c r="H18" s="130" t="s">
        <v>32</v>
      </c>
      <c r="I18" s="130" t="s">
        <v>32</v>
      </c>
      <c r="J18" s="130">
        <v>1</v>
      </c>
      <c r="K18" s="130" t="s">
        <v>417</v>
      </c>
      <c r="L18" s="130" t="s">
        <v>92</v>
      </c>
      <c r="M18" s="130" t="s">
        <v>92</v>
      </c>
      <c r="N18" s="130" t="s">
        <v>92</v>
      </c>
      <c r="O18" s="130" t="s">
        <v>92</v>
      </c>
      <c r="P18" s="130" t="s">
        <v>32</v>
      </c>
      <c r="Q18" s="130" t="s">
        <v>32</v>
      </c>
      <c r="R18" s="131">
        <v>2</v>
      </c>
    </row>
    <row r="19" spans="1:18" ht="13.5">
      <c r="A19" s="23" t="s">
        <v>23</v>
      </c>
      <c r="B19" s="41"/>
      <c r="C19" s="42"/>
      <c r="D19" s="129">
        <v>4</v>
      </c>
      <c r="E19" s="130">
        <v>117</v>
      </c>
      <c r="F19" s="130">
        <v>2</v>
      </c>
      <c r="G19" s="130">
        <v>4</v>
      </c>
      <c r="H19" s="130" t="s">
        <v>32</v>
      </c>
      <c r="I19" s="130" t="s">
        <v>32</v>
      </c>
      <c r="J19" s="130">
        <v>1</v>
      </c>
      <c r="K19" s="130" t="s">
        <v>417</v>
      </c>
      <c r="L19" s="130" t="s">
        <v>92</v>
      </c>
      <c r="M19" s="130" t="s">
        <v>92</v>
      </c>
      <c r="N19" s="130" t="s">
        <v>92</v>
      </c>
      <c r="O19" s="130" t="s">
        <v>92</v>
      </c>
      <c r="P19" s="130" t="s">
        <v>32</v>
      </c>
      <c r="Q19" s="130" t="s">
        <v>32</v>
      </c>
      <c r="R19" s="131">
        <v>1</v>
      </c>
    </row>
    <row r="20" spans="1:18" ht="13.5">
      <c r="A20" s="23" t="s">
        <v>24</v>
      </c>
      <c r="B20" s="41"/>
      <c r="C20" s="42"/>
      <c r="D20" s="129" t="s">
        <v>32</v>
      </c>
      <c r="E20" s="130" t="s">
        <v>32</v>
      </c>
      <c r="F20" s="130">
        <v>1</v>
      </c>
      <c r="G20" s="130" t="s">
        <v>417</v>
      </c>
      <c r="H20" s="130" t="s">
        <v>32</v>
      </c>
      <c r="I20" s="130" t="s">
        <v>32</v>
      </c>
      <c r="J20" s="130" t="s">
        <v>32</v>
      </c>
      <c r="K20" s="130" t="s">
        <v>32</v>
      </c>
      <c r="L20" s="130" t="s">
        <v>92</v>
      </c>
      <c r="M20" s="130" t="s">
        <v>92</v>
      </c>
      <c r="N20" s="130" t="s">
        <v>92</v>
      </c>
      <c r="O20" s="130" t="s">
        <v>92</v>
      </c>
      <c r="P20" s="130" t="s">
        <v>32</v>
      </c>
      <c r="Q20" s="130" t="s">
        <v>32</v>
      </c>
      <c r="R20" s="131" t="s">
        <v>32</v>
      </c>
    </row>
    <row r="21" spans="1:18" ht="13.5">
      <c r="A21" s="23" t="s">
        <v>25</v>
      </c>
      <c r="B21" s="41"/>
      <c r="C21" s="42"/>
      <c r="D21" s="129">
        <v>1</v>
      </c>
      <c r="E21" s="130" t="s">
        <v>417</v>
      </c>
      <c r="F21" s="130">
        <v>3</v>
      </c>
      <c r="G21" s="130">
        <v>169</v>
      </c>
      <c r="H21" s="130">
        <v>2</v>
      </c>
      <c r="I21" s="130" t="s">
        <v>417</v>
      </c>
      <c r="J21" s="130" t="s">
        <v>32</v>
      </c>
      <c r="K21" s="130" t="s">
        <v>32</v>
      </c>
      <c r="L21" s="130" t="s">
        <v>92</v>
      </c>
      <c r="M21" s="130" t="s">
        <v>92</v>
      </c>
      <c r="N21" s="130" t="s">
        <v>92</v>
      </c>
      <c r="O21" s="130" t="s">
        <v>92</v>
      </c>
      <c r="P21" s="130" t="s">
        <v>32</v>
      </c>
      <c r="Q21" s="130" t="s">
        <v>32</v>
      </c>
      <c r="R21" s="131">
        <v>2</v>
      </c>
    </row>
    <row r="22" spans="1:18" ht="13.5">
      <c r="A22" s="23" t="s">
        <v>26</v>
      </c>
      <c r="B22" s="41"/>
      <c r="C22" s="42"/>
      <c r="D22" s="129" t="s">
        <v>32</v>
      </c>
      <c r="E22" s="130" t="s">
        <v>32</v>
      </c>
      <c r="F22" s="130" t="s">
        <v>32</v>
      </c>
      <c r="G22" s="130" t="s">
        <v>32</v>
      </c>
      <c r="H22" s="130" t="s">
        <v>32</v>
      </c>
      <c r="I22" s="130" t="s">
        <v>32</v>
      </c>
      <c r="J22" s="130" t="s">
        <v>32</v>
      </c>
      <c r="K22" s="130" t="s">
        <v>32</v>
      </c>
      <c r="L22" s="130" t="s">
        <v>92</v>
      </c>
      <c r="M22" s="130" t="s">
        <v>92</v>
      </c>
      <c r="N22" s="130" t="s">
        <v>92</v>
      </c>
      <c r="O22" s="130" t="s">
        <v>92</v>
      </c>
      <c r="P22" s="130" t="s">
        <v>32</v>
      </c>
      <c r="Q22" s="130" t="s">
        <v>32</v>
      </c>
      <c r="R22" s="131">
        <v>2</v>
      </c>
    </row>
    <row r="23" spans="1:18" ht="13.5">
      <c r="A23" s="23" t="s">
        <v>27</v>
      </c>
      <c r="B23" s="41"/>
      <c r="C23" s="42"/>
      <c r="D23" s="129" t="s">
        <v>32</v>
      </c>
      <c r="E23" s="130" t="s">
        <v>32</v>
      </c>
      <c r="F23" s="130" t="s">
        <v>32</v>
      </c>
      <c r="G23" s="130" t="s">
        <v>32</v>
      </c>
      <c r="H23" s="130" t="s">
        <v>32</v>
      </c>
      <c r="I23" s="130" t="s">
        <v>32</v>
      </c>
      <c r="J23" s="130" t="s">
        <v>32</v>
      </c>
      <c r="K23" s="130" t="s">
        <v>32</v>
      </c>
      <c r="L23" s="130" t="s">
        <v>92</v>
      </c>
      <c r="M23" s="130" t="s">
        <v>92</v>
      </c>
      <c r="N23" s="130" t="s">
        <v>92</v>
      </c>
      <c r="O23" s="130" t="s">
        <v>92</v>
      </c>
      <c r="P23" s="130" t="s">
        <v>32</v>
      </c>
      <c r="Q23" s="130" t="s">
        <v>32</v>
      </c>
      <c r="R23" s="131" t="s">
        <v>32</v>
      </c>
    </row>
    <row r="24" spans="1:18" ht="13.5">
      <c r="A24" s="23" t="s">
        <v>28</v>
      </c>
      <c r="B24" s="41"/>
      <c r="C24" s="42"/>
      <c r="D24" s="129">
        <v>1</v>
      </c>
      <c r="E24" s="130" t="s">
        <v>417</v>
      </c>
      <c r="F24" s="130" t="s">
        <v>32</v>
      </c>
      <c r="G24" s="130" t="s">
        <v>32</v>
      </c>
      <c r="H24" s="130" t="s">
        <v>32</v>
      </c>
      <c r="I24" s="130" t="s">
        <v>32</v>
      </c>
      <c r="J24" s="130" t="s">
        <v>32</v>
      </c>
      <c r="K24" s="130" t="s">
        <v>32</v>
      </c>
      <c r="L24" s="130" t="s">
        <v>92</v>
      </c>
      <c r="M24" s="130" t="s">
        <v>92</v>
      </c>
      <c r="N24" s="130" t="s">
        <v>92</v>
      </c>
      <c r="O24" s="130" t="s">
        <v>92</v>
      </c>
      <c r="P24" s="130" t="s">
        <v>32</v>
      </c>
      <c r="Q24" s="130" t="s">
        <v>32</v>
      </c>
      <c r="R24" s="131" t="s">
        <v>32</v>
      </c>
    </row>
    <row r="25" spans="1:18" ht="13.5">
      <c r="A25" s="23" t="s">
        <v>29</v>
      </c>
      <c r="B25" s="41"/>
      <c r="C25" s="42"/>
      <c r="D25" s="129">
        <v>2</v>
      </c>
      <c r="E25" s="130">
        <v>21</v>
      </c>
      <c r="F25" s="130" t="s">
        <v>32</v>
      </c>
      <c r="G25" s="130" t="s">
        <v>32</v>
      </c>
      <c r="H25" s="130" t="s">
        <v>32</v>
      </c>
      <c r="I25" s="130" t="s">
        <v>32</v>
      </c>
      <c r="J25" s="130" t="s">
        <v>32</v>
      </c>
      <c r="K25" s="130" t="s">
        <v>32</v>
      </c>
      <c r="L25" s="130" t="s">
        <v>92</v>
      </c>
      <c r="M25" s="130" t="s">
        <v>92</v>
      </c>
      <c r="N25" s="130" t="s">
        <v>92</v>
      </c>
      <c r="O25" s="130" t="s">
        <v>92</v>
      </c>
      <c r="P25" s="130" t="s">
        <v>32</v>
      </c>
      <c r="Q25" s="130" t="s">
        <v>32</v>
      </c>
      <c r="R25" s="131">
        <v>1</v>
      </c>
    </row>
    <row r="26" spans="1:18" ht="13.5">
      <c r="A26" s="23" t="s">
        <v>30</v>
      </c>
      <c r="B26" s="41"/>
      <c r="C26" s="42"/>
      <c r="D26" s="129">
        <v>1</v>
      </c>
      <c r="E26" s="130" t="s">
        <v>417</v>
      </c>
      <c r="F26" s="130" t="s">
        <v>32</v>
      </c>
      <c r="G26" s="130" t="s">
        <v>32</v>
      </c>
      <c r="H26" s="130" t="s">
        <v>32</v>
      </c>
      <c r="I26" s="130" t="s">
        <v>32</v>
      </c>
      <c r="J26" s="130">
        <v>1</v>
      </c>
      <c r="K26" s="130" t="s">
        <v>417</v>
      </c>
      <c r="L26" s="130" t="s">
        <v>92</v>
      </c>
      <c r="M26" s="130" t="s">
        <v>92</v>
      </c>
      <c r="N26" s="130" t="s">
        <v>92</v>
      </c>
      <c r="O26" s="130" t="s">
        <v>92</v>
      </c>
      <c r="P26" s="130" t="s">
        <v>32</v>
      </c>
      <c r="Q26" s="130" t="s">
        <v>32</v>
      </c>
      <c r="R26" s="131">
        <v>1</v>
      </c>
    </row>
    <row r="27" spans="1:18" ht="13.5">
      <c r="A27" s="69" t="s">
        <v>31</v>
      </c>
      <c r="B27" s="53"/>
      <c r="C27" s="54"/>
      <c r="D27" s="136" t="s">
        <v>32</v>
      </c>
      <c r="E27" s="137" t="s">
        <v>32</v>
      </c>
      <c r="F27" s="137">
        <v>1</v>
      </c>
      <c r="G27" s="137" t="s">
        <v>417</v>
      </c>
      <c r="H27" s="137" t="s">
        <v>32</v>
      </c>
      <c r="I27" s="137" t="s">
        <v>32</v>
      </c>
      <c r="J27" s="137" t="s">
        <v>32</v>
      </c>
      <c r="K27" s="137" t="s">
        <v>32</v>
      </c>
      <c r="L27" s="137" t="s">
        <v>92</v>
      </c>
      <c r="M27" s="137" t="s">
        <v>92</v>
      </c>
      <c r="N27" s="137" t="s">
        <v>92</v>
      </c>
      <c r="O27" s="137" t="s">
        <v>92</v>
      </c>
      <c r="P27" s="137" t="s">
        <v>32</v>
      </c>
      <c r="Q27" s="137" t="s">
        <v>32</v>
      </c>
      <c r="R27" s="138">
        <v>1</v>
      </c>
    </row>
    <row r="28" spans="1:18" ht="13.5">
      <c r="A28" s="39" t="s">
        <v>38</v>
      </c>
      <c r="B28" s="3" t="s">
        <v>349</v>
      </c>
      <c r="R28" s="39" t="s">
        <v>37</v>
      </c>
    </row>
    <row r="29" ht="13.5">
      <c r="B29" s="3" t="s">
        <v>453</v>
      </c>
    </row>
    <row r="30" ht="13.5">
      <c r="B30" s="3" t="s">
        <v>454</v>
      </c>
    </row>
  </sheetData>
  <sheetProtection/>
  <mergeCells count="11">
    <mergeCell ref="F4:G4"/>
    <mergeCell ref="D4:E4"/>
    <mergeCell ref="P4:Q4"/>
    <mergeCell ref="N4:O4"/>
    <mergeCell ref="B4:B6"/>
    <mergeCell ref="R4:R6"/>
    <mergeCell ref="A4:A6"/>
    <mergeCell ref="C4:C6"/>
    <mergeCell ref="L4:M4"/>
    <mergeCell ref="J4:K4"/>
    <mergeCell ref="H4:I4"/>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S33"/>
  <sheetViews>
    <sheetView zoomScaleSheetLayoutView="100" zoomScalePageLayoutView="0" workbookViewId="0" topLeftCell="A1">
      <selection activeCell="D8" sqref="D8"/>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415</v>
      </c>
    </row>
    <row r="3" ht="13.5">
      <c r="S3" s="202" t="s">
        <v>40</v>
      </c>
    </row>
    <row r="4" spans="1:19" ht="27" customHeight="1">
      <c r="A4" s="319" t="s">
        <v>1</v>
      </c>
      <c r="B4" s="331"/>
      <c r="C4" s="322" t="s">
        <v>2</v>
      </c>
      <c r="D4" s="316" t="s">
        <v>182</v>
      </c>
      <c r="E4" s="328" t="s">
        <v>143</v>
      </c>
      <c r="F4" s="330"/>
      <c r="G4" s="328" t="s">
        <v>191</v>
      </c>
      <c r="H4" s="329"/>
      <c r="I4" s="329"/>
      <c r="J4" s="329"/>
      <c r="K4" s="329"/>
      <c r="L4" s="329"/>
      <c r="M4" s="329"/>
      <c r="N4" s="329"/>
      <c r="O4" s="329"/>
      <c r="P4" s="329"/>
      <c r="Q4" s="329"/>
      <c r="R4" s="329"/>
      <c r="S4" s="330"/>
    </row>
    <row r="5" spans="1:19" ht="13.5">
      <c r="A5" s="320"/>
      <c r="B5" s="332"/>
      <c r="C5" s="323"/>
      <c r="D5" s="317"/>
      <c r="E5" s="319" t="s">
        <v>98</v>
      </c>
      <c r="F5" s="180"/>
      <c r="G5" s="325" t="s">
        <v>95</v>
      </c>
      <c r="H5" s="328" t="s">
        <v>145</v>
      </c>
      <c r="I5" s="330"/>
      <c r="J5" s="328" t="s">
        <v>146</v>
      </c>
      <c r="K5" s="330"/>
      <c r="L5" s="380" t="s">
        <v>147</v>
      </c>
      <c r="M5" s="382"/>
      <c r="N5" s="328" t="s">
        <v>148</v>
      </c>
      <c r="O5" s="330"/>
      <c r="P5" s="328" t="s">
        <v>149</v>
      </c>
      <c r="Q5" s="330"/>
      <c r="R5" s="328" t="s">
        <v>150</v>
      </c>
      <c r="S5" s="330"/>
    </row>
    <row r="6" spans="1:19" ht="13.5">
      <c r="A6" s="320"/>
      <c r="B6" s="332"/>
      <c r="C6" s="323"/>
      <c r="D6" s="317"/>
      <c r="E6" s="320"/>
      <c r="F6" s="181" t="s">
        <v>144</v>
      </c>
      <c r="G6" s="326"/>
      <c r="H6" s="325" t="s">
        <v>98</v>
      </c>
      <c r="I6" s="180" t="s">
        <v>96</v>
      </c>
      <c r="J6" s="325" t="s">
        <v>98</v>
      </c>
      <c r="K6" s="180" t="s">
        <v>96</v>
      </c>
      <c r="L6" s="396" t="s">
        <v>98</v>
      </c>
      <c r="M6" s="308" t="s">
        <v>96</v>
      </c>
      <c r="N6" s="325" t="s">
        <v>98</v>
      </c>
      <c r="O6" s="180" t="s">
        <v>96</v>
      </c>
      <c r="P6" s="325" t="s">
        <v>98</v>
      </c>
      <c r="Q6" s="180" t="s">
        <v>96</v>
      </c>
      <c r="R6" s="325" t="s">
        <v>98</v>
      </c>
      <c r="S6" s="180" t="s">
        <v>96</v>
      </c>
    </row>
    <row r="7" spans="1:19" ht="13.5">
      <c r="A7" s="321"/>
      <c r="B7" s="333"/>
      <c r="C7" s="324"/>
      <c r="D7" s="318"/>
      <c r="E7" s="321"/>
      <c r="F7" s="97" t="s">
        <v>102</v>
      </c>
      <c r="G7" s="327"/>
      <c r="H7" s="327"/>
      <c r="I7" s="97" t="s">
        <v>102</v>
      </c>
      <c r="J7" s="327"/>
      <c r="K7" s="97" t="s">
        <v>102</v>
      </c>
      <c r="L7" s="397"/>
      <c r="M7" s="309" t="s">
        <v>102</v>
      </c>
      <c r="N7" s="327"/>
      <c r="O7" s="97" t="s">
        <v>102</v>
      </c>
      <c r="P7" s="327"/>
      <c r="Q7" s="97" t="s">
        <v>102</v>
      </c>
      <c r="R7" s="327"/>
      <c r="S7" s="97" t="s">
        <v>102</v>
      </c>
    </row>
    <row r="8" spans="1:19" ht="13.5">
      <c r="A8" s="40" t="s">
        <v>336</v>
      </c>
      <c r="B8" s="41"/>
      <c r="C8" s="42"/>
      <c r="D8" s="117">
        <v>308</v>
      </c>
      <c r="E8" s="204">
        <v>58</v>
      </c>
      <c r="F8" s="204">
        <v>40</v>
      </c>
      <c r="G8" s="204">
        <v>282</v>
      </c>
      <c r="H8" s="204">
        <v>99</v>
      </c>
      <c r="I8" s="204">
        <v>436</v>
      </c>
      <c r="J8" s="204">
        <v>177</v>
      </c>
      <c r="K8" s="204">
        <v>184</v>
      </c>
      <c r="L8" s="203">
        <v>124</v>
      </c>
      <c r="M8" s="203">
        <v>128</v>
      </c>
      <c r="N8" s="204">
        <v>4</v>
      </c>
      <c r="O8" s="204">
        <v>6</v>
      </c>
      <c r="P8" s="204">
        <v>231</v>
      </c>
      <c r="Q8" s="118">
        <v>362</v>
      </c>
      <c r="R8" s="204">
        <v>123</v>
      </c>
      <c r="S8" s="119">
        <v>141</v>
      </c>
    </row>
    <row r="9" spans="1:19" ht="13.5">
      <c r="A9" s="40" t="s">
        <v>333</v>
      </c>
      <c r="B9" s="41"/>
      <c r="C9" s="42"/>
      <c r="D9" s="117">
        <v>321</v>
      </c>
      <c r="E9" s="204">
        <v>58</v>
      </c>
      <c r="F9" s="204">
        <v>277</v>
      </c>
      <c r="G9" s="204">
        <v>298</v>
      </c>
      <c r="H9" s="204">
        <v>103</v>
      </c>
      <c r="I9" s="204">
        <v>493</v>
      </c>
      <c r="J9" s="204">
        <v>188</v>
      </c>
      <c r="K9" s="204">
        <v>229</v>
      </c>
      <c r="L9" s="203">
        <v>149</v>
      </c>
      <c r="M9" s="203">
        <v>177</v>
      </c>
      <c r="N9" s="204">
        <v>8</v>
      </c>
      <c r="O9" s="204">
        <v>5</v>
      </c>
      <c r="P9" s="204">
        <v>236</v>
      </c>
      <c r="Q9" s="118">
        <v>394</v>
      </c>
      <c r="R9" s="204">
        <v>156</v>
      </c>
      <c r="S9" s="119">
        <v>191</v>
      </c>
    </row>
    <row r="10" spans="1:19" ht="13.5">
      <c r="A10" s="40" t="s">
        <v>334</v>
      </c>
      <c r="B10" s="41"/>
      <c r="C10" s="42"/>
      <c r="D10" s="117">
        <v>639</v>
      </c>
      <c r="E10" s="204">
        <v>128</v>
      </c>
      <c r="F10" s="204" t="s">
        <v>92</v>
      </c>
      <c r="G10" s="204">
        <v>576</v>
      </c>
      <c r="H10" s="204">
        <v>232</v>
      </c>
      <c r="I10" s="204" t="s">
        <v>92</v>
      </c>
      <c r="J10" s="204">
        <v>335</v>
      </c>
      <c r="K10" s="204" t="s">
        <v>92</v>
      </c>
      <c r="L10" s="203">
        <v>327</v>
      </c>
      <c r="M10" s="203" t="s">
        <v>92</v>
      </c>
      <c r="N10" s="204">
        <v>63</v>
      </c>
      <c r="O10" s="204" t="s">
        <v>92</v>
      </c>
      <c r="P10" s="204">
        <v>439</v>
      </c>
      <c r="Q10" s="120" t="s">
        <v>92</v>
      </c>
      <c r="R10" s="204">
        <v>309</v>
      </c>
      <c r="S10" s="119" t="s">
        <v>92</v>
      </c>
    </row>
    <row r="11" spans="1:19" ht="13.5">
      <c r="A11" s="40" t="s">
        <v>335</v>
      </c>
      <c r="B11" s="47"/>
      <c r="C11" s="42"/>
      <c r="D11" s="117">
        <v>639</v>
      </c>
      <c r="E11" s="204">
        <v>43</v>
      </c>
      <c r="F11" s="204">
        <v>39</v>
      </c>
      <c r="G11" s="204">
        <v>607</v>
      </c>
      <c r="H11" s="204">
        <v>215</v>
      </c>
      <c r="I11" s="204">
        <v>621</v>
      </c>
      <c r="J11" s="204">
        <v>338</v>
      </c>
      <c r="K11" s="204">
        <v>328</v>
      </c>
      <c r="L11" s="203">
        <v>312</v>
      </c>
      <c r="M11" s="203">
        <v>337</v>
      </c>
      <c r="N11" s="204">
        <v>48</v>
      </c>
      <c r="O11" s="204">
        <v>33</v>
      </c>
      <c r="P11" s="204">
        <v>467</v>
      </c>
      <c r="Q11" s="118">
        <v>593</v>
      </c>
      <c r="R11" s="204">
        <v>298</v>
      </c>
      <c r="S11" s="119">
        <v>261</v>
      </c>
    </row>
    <row r="12" spans="1:19" ht="13.5">
      <c r="A12" s="46" t="s">
        <v>350</v>
      </c>
      <c r="B12" s="47"/>
      <c r="C12" s="48"/>
      <c r="D12" s="121">
        <v>540</v>
      </c>
      <c r="E12" s="122">
        <v>56</v>
      </c>
      <c r="F12" s="122">
        <v>40</v>
      </c>
      <c r="G12" s="122">
        <v>507</v>
      </c>
      <c r="H12" s="122">
        <v>168</v>
      </c>
      <c r="I12" s="122">
        <v>563</v>
      </c>
      <c r="J12" s="122">
        <v>278</v>
      </c>
      <c r="K12" s="122">
        <v>362</v>
      </c>
      <c r="L12" s="310">
        <v>283</v>
      </c>
      <c r="M12" s="310">
        <v>374</v>
      </c>
      <c r="N12" s="122">
        <v>35</v>
      </c>
      <c r="O12" s="122">
        <v>31</v>
      </c>
      <c r="P12" s="122">
        <v>388</v>
      </c>
      <c r="Q12" s="123">
        <v>572</v>
      </c>
      <c r="R12" s="122">
        <v>251</v>
      </c>
      <c r="S12" s="124">
        <v>231</v>
      </c>
    </row>
    <row r="13" spans="1:19" ht="13.5">
      <c r="A13" s="142" t="s">
        <v>16</v>
      </c>
      <c r="B13" s="41"/>
      <c r="C13" s="42"/>
      <c r="D13" s="117"/>
      <c r="E13" s="204"/>
      <c r="F13" s="204"/>
      <c r="G13" s="204"/>
      <c r="H13" s="204"/>
      <c r="I13" s="204"/>
      <c r="J13" s="204"/>
      <c r="K13" s="204"/>
      <c r="L13" s="203"/>
      <c r="M13" s="203"/>
      <c r="N13" s="204"/>
      <c r="O13" s="204"/>
      <c r="P13" s="204"/>
      <c r="Q13" s="120"/>
      <c r="R13" s="204"/>
      <c r="S13" s="119"/>
    </row>
    <row r="14" spans="1:19" ht="13.5">
      <c r="A14" s="40" t="s">
        <v>17</v>
      </c>
      <c r="B14" s="41"/>
      <c r="C14" s="42"/>
      <c r="D14" s="117">
        <v>173</v>
      </c>
      <c r="E14" s="204">
        <v>20</v>
      </c>
      <c r="F14" s="204">
        <v>15</v>
      </c>
      <c r="G14" s="204">
        <v>159</v>
      </c>
      <c r="H14" s="204">
        <v>63</v>
      </c>
      <c r="I14" s="204">
        <v>190</v>
      </c>
      <c r="J14" s="204">
        <v>88</v>
      </c>
      <c r="K14" s="204">
        <v>94</v>
      </c>
      <c r="L14" s="203">
        <v>100</v>
      </c>
      <c r="M14" s="203">
        <v>127</v>
      </c>
      <c r="N14" s="204">
        <v>7</v>
      </c>
      <c r="O14" s="204">
        <v>4</v>
      </c>
      <c r="P14" s="204">
        <v>123</v>
      </c>
      <c r="Q14" s="120">
        <v>162</v>
      </c>
      <c r="R14" s="204">
        <v>69</v>
      </c>
      <c r="S14" s="119">
        <v>45</v>
      </c>
    </row>
    <row r="15" spans="1:19" ht="13.5">
      <c r="A15" s="40" t="s">
        <v>18</v>
      </c>
      <c r="B15" s="41"/>
      <c r="C15" s="42"/>
      <c r="D15" s="117">
        <v>367</v>
      </c>
      <c r="E15" s="204">
        <v>36</v>
      </c>
      <c r="F15" s="204">
        <v>25</v>
      </c>
      <c r="G15" s="204">
        <v>348</v>
      </c>
      <c r="H15" s="204">
        <v>105</v>
      </c>
      <c r="I15" s="204">
        <v>373</v>
      </c>
      <c r="J15" s="204">
        <v>190</v>
      </c>
      <c r="K15" s="204">
        <v>267</v>
      </c>
      <c r="L15" s="203">
        <v>183</v>
      </c>
      <c r="M15" s="203">
        <v>247</v>
      </c>
      <c r="N15" s="204">
        <v>28</v>
      </c>
      <c r="O15" s="204">
        <v>27</v>
      </c>
      <c r="P15" s="204">
        <v>265</v>
      </c>
      <c r="Q15" s="118">
        <v>409</v>
      </c>
      <c r="R15" s="204">
        <v>182</v>
      </c>
      <c r="S15" s="119">
        <v>187</v>
      </c>
    </row>
    <row r="16" spans="1:19" ht="13.5">
      <c r="A16" s="23" t="s">
        <v>20</v>
      </c>
      <c r="B16" s="41"/>
      <c r="C16" s="42"/>
      <c r="D16" s="117">
        <v>20</v>
      </c>
      <c r="E16" s="204">
        <v>2</v>
      </c>
      <c r="F16" s="204">
        <v>2</v>
      </c>
      <c r="G16" s="204">
        <v>20</v>
      </c>
      <c r="H16" s="204">
        <v>6</v>
      </c>
      <c r="I16" s="204">
        <v>5</v>
      </c>
      <c r="J16" s="204">
        <v>16</v>
      </c>
      <c r="K16" s="204">
        <v>14</v>
      </c>
      <c r="L16" s="203">
        <v>11</v>
      </c>
      <c r="M16" s="203">
        <v>8</v>
      </c>
      <c r="N16" s="204">
        <v>4</v>
      </c>
      <c r="O16" s="204">
        <v>2</v>
      </c>
      <c r="P16" s="204">
        <v>18</v>
      </c>
      <c r="Q16" s="120">
        <v>10</v>
      </c>
      <c r="R16" s="204">
        <v>14</v>
      </c>
      <c r="S16" s="119">
        <v>12</v>
      </c>
    </row>
    <row r="17" spans="1:19" ht="13.5">
      <c r="A17" s="23" t="s">
        <v>19</v>
      </c>
      <c r="B17" s="41"/>
      <c r="C17" s="42"/>
      <c r="D17" s="117">
        <v>18</v>
      </c>
      <c r="E17" s="204">
        <v>4</v>
      </c>
      <c r="F17" s="204">
        <v>1</v>
      </c>
      <c r="G17" s="204">
        <v>16</v>
      </c>
      <c r="H17" s="204">
        <v>3</v>
      </c>
      <c r="I17" s="204">
        <v>3</v>
      </c>
      <c r="J17" s="204">
        <v>11</v>
      </c>
      <c r="K17" s="204">
        <v>5</v>
      </c>
      <c r="L17" s="203">
        <v>9</v>
      </c>
      <c r="M17" s="203">
        <v>8</v>
      </c>
      <c r="N17" s="204">
        <v>2</v>
      </c>
      <c r="O17" s="204">
        <v>1</v>
      </c>
      <c r="P17" s="204">
        <v>12</v>
      </c>
      <c r="Q17" s="120">
        <v>13</v>
      </c>
      <c r="R17" s="204">
        <v>9</v>
      </c>
      <c r="S17" s="119">
        <v>12</v>
      </c>
    </row>
    <row r="18" spans="1:19" ht="13.5">
      <c r="A18" s="23" t="s">
        <v>21</v>
      </c>
      <c r="B18" s="41"/>
      <c r="C18" s="42"/>
      <c r="D18" s="117">
        <v>24</v>
      </c>
      <c r="E18" s="204">
        <v>2</v>
      </c>
      <c r="F18" s="204">
        <v>1</v>
      </c>
      <c r="G18" s="204">
        <v>24</v>
      </c>
      <c r="H18" s="204">
        <v>1</v>
      </c>
      <c r="I18" s="204" t="s">
        <v>417</v>
      </c>
      <c r="J18" s="204">
        <v>12</v>
      </c>
      <c r="K18" s="204">
        <v>7</v>
      </c>
      <c r="L18" s="203">
        <v>13</v>
      </c>
      <c r="M18" s="203">
        <v>6</v>
      </c>
      <c r="N18" s="204">
        <v>1</v>
      </c>
      <c r="O18" s="204" t="s">
        <v>417</v>
      </c>
      <c r="P18" s="204">
        <v>14</v>
      </c>
      <c r="Q18" s="120">
        <v>8</v>
      </c>
      <c r="R18" s="204">
        <v>14</v>
      </c>
      <c r="S18" s="119">
        <v>8</v>
      </c>
    </row>
    <row r="19" spans="1:19" ht="13.5">
      <c r="A19" s="23" t="s">
        <v>22</v>
      </c>
      <c r="B19" s="41"/>
      <c r="C19" s="42"/>
      <c r="D19" s="117">
        <v>21</v>
      </c>
      <c r="E19" s="204">
        <v>1</v>
      </c>
      <c r="F19" s="204" t="s">
        <v>417</v>
      </c>
      <c r="G19" s="204">
        <v>21</v>
      </c>
      <c r="H19" s="204">
        <v>7</v>
      </c>
      <c r="I19" s="204">
        <v>13</v>
      </c>
      <c r="J19" s="204">
        <v>12</v>
      </c>
      <c r="K19" s="204">
        <v>13</v>
      </c>
      <c r="L19" s="203">
        <v>6</v>
      </c>
      <c r="M19" s="203">
        <v>3</v>
      </c>
      <c r="N19" s="204">
        <v>3</v>
      </c>
      <c r="O19" s="204">
        <v>1</v>
      </c>
      <c r="P19" s="204">
        <v>14</v>
      </c>
      <c r="Q19" s="120">
        <v>17</v>
      </c>
      <c r="R19" s="204">
        <v>8</v>
      </c>
      <c r="S19" s="119">
        <v>4</v>
      </c>
    </row>
    <row r="20" spans="1:19" ht="13.5">
      <c r="A20" s="23" t="s">
        <v>23</v>
      </c>
      <c r="B20" s="41"/>
      <c r="C20" s="42"/>
      <c r="D20" s="117">
        <v>54</v>
      </c>
      <c r="E20" s="204">
        <v>5</v>
      </c>
      <c r="F20" s="204">
        <v>2</v>
      </c>
      <c r="G20" s="204">
        <v>52</v>
      </c>
      <c r="H20" s="204">
        <v>26</v>
      </c>
      <c r="I20" s="204">
        <v>139</v>
      </c>
      <c r="J20" s="204">
        <v>25</v>
      </c>
      <c r="K20" s="204">
        <v>24</v>
      </c>
      <c r="L20" s="203">
        <v>32</v>
      </c>
      <c r="M20" s="203">
        <v>48</v>
      </c>
      <c r="N20" s="204">
        <v>2</v>
      </c>
      <c r="O20" s="204">
        <v>1</v>
      </c>
      <c r="P20" s="204">
        <v>37</v>
      </c>
      <c r="Q20" s="120">
        <v>72</v>
      </c>
      <c r="R20" s="204">
        <v>29</v>
      </c>
      <c r="S20" s="119">
        <v>33</v>
      </c>
    </row>
    <row r="21" spans="1:19" ht="13.5">
      <c r="A21" s="23" t="s">
        <v>24</v>
      </c>
      <c r="B21" s="41"/>
      <c r="C21" s="42"/>
      <c r="D21" s="117">
        <v>24</v>
      </c>
      <c r="E21" s="204">
        <v>2</v>
      </c>
      <c r="F21" s="204">
        <v>1</v>
      </c>
      <c r="G21" s="204">
        <v>22</v>
      </c>
      <c r="H21" s="204">
        <v>4</v>
      </c>
      <c r="I21" s="204">
        <v>3</v>
      </c>
      <c r="J21" s="204">
        <v>9</v>
      </c>
      <c r="K21" s="204">
        <v>17</v>
      </c>
      <c r="L21" s="203">
        <v>5</v>
      </c>
      <c r="M21" s="203">
        <v>4</v>
      </c>
      <c r="N21" s="204">
        <v>2</v>
      </c>
      <c r="O21" s="204">
        <v>3</v>
      </c>
      <c r="P21" s="204">
        <v>13</v>
      </c>
      <c r="Q21" s="120">
        <v>18</v>
      </c>
      <c r="R21" s="204">
        <v>12</v>
      </c>
      <c r="S21" s="119">
        <v>10</v>
      </c>
    </row>
    <row r="22" spans="1:19" ht="13.5">
      <c r="A22" s="23" t="s">
        <v>25</v>
      </c>
      <c r="B22" s="41"/>
      <c r="C22" s="42"/>
      <c r="D22" s="117">
        <v>41</v>
      </c>
      <c r="E22" s="204">
        <v>4</v>
      </c>
      <c r="F22" s="204">
        <v>7</v>
      </c>
      <c r="G22" s="204">
        <v>38</v>
      </c>
      <c r="H22" s="204">
        <v>20</v>
      </c>
      <c r="I22" s="204">
        <v>37</v>
      </c>
      <c r="J22" s="204">
        <v>17</v>
      </c>
      <c r="K22" s="204">
        <v>70</v>
      </c>
      <c r="L22" s="203">
        <v>22</v>
      </c>
      <c r="M22" s="203">
        <v>74</v>
      </c>
      <c r="N22" s="204">
        <v>2</v>
      </c>
      <c r="O22" s="204">
        <v>1</v>
      </c>
      <c r="P22" s="204">
        <v>31</v>
      </c>
      <c r="Q22" s="120">
        <v>114</v>
      </c>
      <c r="R22" s="204">
        <v>20</v>
      </c>
      <c r="S22" s="119">
        <v>20</v>
      </c>
    </row>
    <row r="23" spans="1:19" ht="13.5">
      <c r="A23" s="23" t="s">
        <v>26</v>
      </c>
      <c r="B23" s="41"/>
      <c r="C23" s="42"/>
      <c r="D23" s="117">
        <v>32</v>
      </c>
      <c r="E23" s="204">
        <v>6</v>
      </c>
      <c r="F23" s="204">
        <v>2</v>
      </c>
      <c r="G23" s="204">
        <v>28</v>
      </c>
      <c r="H23" s="204">
        <v>7</v>
      </c>
      <c r="I23" s="204">
        <v>44</v>
      </c>
      <c r="J23" s="204">
        <v>16</v>
      </c>
      <c r="K23" s="204">
        <v>13</v>
      </c>
      <c r="L23" s="203">
        <v>17</v>
      </c>
      <c r="M23" s="203">
        <v>19</v>
      </c>
      <c r="N23" s="204">
        <v>2</v>
      </c>
      <c r="O23" s="204">
        <v>4</v>
      </c>
      <c r="P23" s="204">
        <v>23</v>
      </c>
      <c r="Q23" s="120">
        <v>30</v>
      </c>
      <c r="R23" s="204">
        <v>12</v>
      </c>
      <c r="S23" s="119">
        <v>15</v>
      </c>
    </row>
    <row r="24" spans="1:19" ht="13.5">
      <c r="A24" s="23" t="s">
        <v>27</v>
      </c>
      <c r="B24" s="41"/>
      <c r="C24" s="42"/>
      <c r="D24" s="117">
        <v>13</v>
      </c>
      <c r="E24" s="204">
        <v>1</v>
      </c>
      <c r="F24" s="204">
        <v>3</v>
      </c>
      <c r="G24" s="204">
        <v>12</v>
      </c>
      <c r="H24" s="204">
        <v>1</v>
      </c>
      <c r="I24" s="204" t="s">
        <v>417</v>
      </c>
      <c r="J24" s="204">
        <v>8</v>
      </c>
      <c r="K24" s="204">
        <v>3</v>
      </c>
      <c r="L24" s="203">
        <v>8</v>
      </c>
      <c r="M24" s="203">
        <v>4</v>
      </c>
      <c r="N24" s="204">
        <v>1</v>
      </c>
      <c r="O24" s="204" t="s">
        <v>417</v>
      </c>
      <c r="P24" s="204">
        <v>9</v>
      </c>
      <c r="Q24" s="120">
        <v>4</v>
      </c>
      <c r="R24" s="204">
        <v>4</v>
      </c>
      <c r="S24" s="119">
        <v>3</v>
      </c>
    </row>
    <row r="25" spans="1:19" ht="13.5">
      <c r="A25" s="23" t="s">
        <v>28</v>
      </c>
      <c r="B25" s="41"/>
      <c r="C25" s="42"/>
      <c r="D25" s="117">
        <v>35</v>
      </c>
      <c r="E25" s="204">
        <v>4</v>
      </c>
      <c r="F25" s="204">
        <v>1</v>
      </c>
      <c r="G25" s="204">
        <v>33</v>
      </c>
      <c r="H25" s="204">
        <v>8</v>
      </c>
      <c r="I25" s="204">
        <v>8</v>
      </c>
      <c r="J25" s="204">
        <v>19</v>
      </c>
      <c r="K25" s="204">
        <v>12</v>
      </c>
      <c r="L25" s="203">
        <v>18</v>
      </c>
      <c r="M25" s="203">
        <v>12</v>
      </c>
      <c r="N25" s="204">
        <v>4</v>
      </c>
      <c r="O25" s="204">
        <v>7</v>
      </c>
      <c r="P25" s="204">
        <v>26</v>
      </c>
      <c r="Q25" s="120">
        <v>13</v>
      </c>
      <c r="R25" s="204">
        <v>21</v>
      </c>
      <c r="S25" s="119">
        <v>9</v>
      </c>
    </row>
    <row r="26" spans="1:19" ht="13.5">
      <c r="A26" s="23" t="s">
        <v>29</v>
      </c>
      <c r="B26" s="41"/>
      <c r="C26" s="42"/>
      <c r="D26" s="117">
        <v>23</v>
      </c>
      <c r="E26" s="204" t="s">
        <v>416</v>
      </c>
      <c r="F26" s="204" t="s">
        <v>416</v>
      </c>
      <c r="G26" s="204">
        <v>23</v>
      </c>
      <c r="H26" s="204">
        <v>5</v>
      </c>
      <c r="I26" s="204">
        <v>14</v>
      </c>
      <c r="J26" s="204">
        <v>13</v>
      </c>
      <c r="K26" s="204">
        <v>21</v>
      </c>
      <c r="L26" s="203">
        <v>13</v>
      </c>
      <c r="M26" s="203">
        <v>14</v>
      </c>
      <c r="N26" s="204">
        <v>3</v>
      </c>
      <c r="O26" s="204">
        <v>5</v>
      </c>
      <c r="P26" s="204">
        <v>22</v>
      </c>
      <c r="Q26" s="120">
        <v>32</v>
      </c>
      <c r="R26" s="204">
        <v>11</v>
      </c>
      <c r="S26" s="119">
        <v>4</v>
      </c>
    </row>
    <row r="27" spans="1:19" ht="13.5">
      <c r="A27" s="23" t="s">
        <v>30</v>
      </c>
      <c r="B27" s="41"/>
      <c r="C27" s="42"/>
      <c r="D27" s="117">
        <v>40</v>
      </c>
      <c r="E27" s="204">
        <v>4</v>
      </c>
      <c r="F27" s="204">
        <v>4</v>
      </c>
      <c r="G27" s="204">
        <v>37</v>
      </c>
      <c r="H27" s="204">
        <v>15</v>
      </c>
      <c r="I27" s="204">
        <v>73</v>
      </c>
      <c r="J27" s="204">
        <v>18</v>
      </c>
      <c r="K27" s="204">
        <v>56</v>
      </c>
      <c r="L27" s="203">
        <v>20</v>
      </c>
      <c r="M27" s="203">
        <v>39</v>
      </c>
      <c r="N27" s="204">
        <v>1</v>
      </c>
      <c r="O27" s="204" t="s">
        <v>417</v>
      </c>
      <c r="P27" s="204">
        <v>29</v>
      </c>
      <c r="Q27" s="120">
        <v>65</v>
      </c>
      <c r="R27" s="204">
        <v>17</v>
      </c>
      <c r="S27" s="119">
        <v>51</v>
      </c>
    </row>
    <row r="28" spans="1:19" ht="13.5">
      <c r="A28" s="69" t="s">
        <v>31</v>
      </c>
      <c r="B28" s="53"/>
      <c r="C28" s="54"/>
      <c r="D28" s="125">
        <v>22</v>
      </c>
      <c r="E28" s="202">
        <v>1</v>
      </c>
      <c r="F28" s="202" t="s">
        <v>417</v>
      </c>
      <c r="G28" s="202">
        <v>22</v>
      </c>
      <c r="H28" s="202">
        <v>2</v>
      </c>
      <c r="I28" s="202" t="s">
        <v>417</v>
      </c>
      <c r="J28" s="202">
        <v>14</v>
      </c>
      <c r="K28" s="202">
        <v>14</v>
      </c>
      <c r="L28" s="311">
        <v>9</v>
      </c>
      <c r="M28" s="311">
        <v>8</v>
      </c>
      <c r="N28" s="202">
        <v>1</v>
      </c>
      <c r="O28" s="202" t="s">
        <v>417</v>
      </c>
      <c r="P28" s="202">
        <v>17</v>
      </c>
      <c r="Q28" s="126">
        <v>12</v>
      </c>
      <c r="R28" s="202">
        <v>11</v>
      </c>
      <c r="S28" s="127">
        <v>7</v>
      </c>
    </row>
    <row r="29" spans="1:19" ht="13.5">
      <c r="A29" s="39" t="s">
        <v>185</v>
      </c>
      <c r="B29" s="3" t="s">
        <v>186</v>
      </c>
      <c r="S29" s="39" t="s">
        <v>37</v>
      </c>
    </row>
    <row r="30" spans="1:2" ht="13.5">
      <c r="A30" s="3" t="s">
        <v>187</v>
      </c>
      <c r="B30" s="3" t="s">
        <v>455</v>
      </c>
    </row>
    <row r="31" spans="1:2" ht="13.5">
      <c r="A31" s="3" t="s">
        <v>188</v>
      </c>
      <c r="B31" s="3" t="s">
        <v>105</v>
      </c>
    </row>
    <row r="32" spans="1:2" ht="13.5">
      <c r="A32" s="3" t="s">
        <v>189</v>
      </c>
      <c r="B32" s="3" t="s">
        <v>190</v>
      </c>
    </row>
    <row r="33" ht="13.5">
      <c r="B33" s="3" t="s">
        <v>456</v>
      </c>
    </row>
  </sheetData>
  <sheetProtection/>
  <mergeCells count="20">
    <mergeCell ref="G4:S4"/>
    <mergeCell ref="R5:S5"/>
    <mergeCell ref="P6:P7"/>
    <mergeCell ref="P5:Q5"/>
    <mergeCell ref="N6:N7"/>
    <mergeCell ref="N5:O5"/>
    <mergeCell ref="L5:M5"/>
    <mergeCell ref="L6:L7"/>
    <mergeCell ref="G5:G7"/>
    <mergeCell ref="H5:I5"/>
    <mergeCell ref="H6:H7"/>
    <mergeCell ref="J6:J7"/>
    <mergeCell ref="J5:K5"/>
    <mergeCell ref="R6:R7"/>
    <mergeCell ref="B4:B7"/>
    <mergeCell ref="A4:A7"/>
    <mergeCell ref="C4:C7"/>
    <mergeCell ref="D4:D7"/>
    <mergeCell ref="E4:F4"/>
    <mergeCell ref="E5:E7"/>
  </mergeCells>
  <printOptions/>
  <pageMargins left="0.5905511811023623" right="0.5905511811023623" top="0.7480314960629921" bottom="0.7480314960629921" header="0.31496062992125984" footer="0.31496062992125984"/>
  <pageSetup fitToWidth="2" fitToHeight="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A7" sqref="A7:C7"/>
    </sheetView>
  </sheetViews>
  <sheetFormatPr defaultColWidth="9.140625" defaultRowHeight="15"/>
  <cols>
    <col min="1" max="1" width="7.00390625" style="3" customWidth="1"/>
    <col min="2" max="2" width="1.8515625" style="3" customWidth="1"/>
    <col min="3" max="3" width="7.00390625" style="3" customWidth="1"/>
    <col min="4" max="5" width="9.00390625" style="3" customWidth="1"/>
    <col min="6" max="16384" width="9.00390625" style="3" customWidth="1"/>
  </cols>
  <sheetData>
    <row r="1" ht="13.5">
      <c r="A1" s="3" t="s">
        <v>354</v>
      </c>
    </row>
    <row r="3" ht="13.5">
      <c r="M3" s="39" t="s">
        <v>214</v>
      </c>
    </row>
    <row r="4" spans="1:13" ht="13.5">
      <c r="A4" s="319" t="s">
        <v>213</v>
      </c>
      <c r="B4" s="402"/>
      <c r="C4" s="322" t="s">
        <v>151</v>
      </c>
      <c r="D4" s="325" t="s">
        <v>3</v>
      </c>
      <c r="E4" s="180">
        <v>0.1</v>
      </c>
      <c r="F4" s="180">
        <v>1</v>
      </c>
      <c r="G4" s="180">
        <v>3</v>
      </c>
      <c r="H4" s="180">
        <v>5</v>
      </c>
      <c r="I4" s="180">
        <v>10</v>
      </c>
      <c r="J4" s="180">
        <v>20</v>
      </c>
      <c r="K4" s="180">
        <v>30</v>
      </c>
      <c r="L4" s="180">
        <v>50</v>
      </c>
      <c r="M4" s="399" t="s">
        <v>212</v>
      </c>
    </row>
    <row r="5" spans="1:13" ht="15">
      <c r="A5" s="320"/>
      <c r="B5" s="403"/>
      <c r="C5" s="323"/>
      <c r="D5" s="326"/>
      <c r="E5" s="175" t="s">
        <v>7</v>
      </c>
      <c r="F5" s="175" t="s">
        <v>7</v>
      </c>
      <c r="G5" s="175" t="s">
        <v>7</v>
      </c>
      <c r="H5" s="175" t="s">
        <v>7</v>
      </c>
      <c r="I5" s="175" t="s">
        <v>7</v>
      </c>
      <c r="J5" s="175" t="s">
        <v>7</v>
      </c>
      <c r="K5" s="175" t="s">
        <v>7</v>
      </c>
      <c r="L5" s="175" t="s">
        <v>7</v>
      </c>
      <c r="M5" s="400"/>
    </row>
    <row r="6" spans="1:13" ht="13.5" customHeight="1">
      <c r="A6" s="321"/>
      <c r="B6" s="404"/>
      <c r="C6" s="324"/>
      <c r="D6" s="327"/>
      <c r="E6" s="182" t="s">
        <v>211</v>
      </c>
      <c r="F6" s="182">
        <v>3</v>
      </c>
      <c r="G6" s="182">
        <v>5</v>
      </c>
      <c r="H6" s="182">
        <v>10</v>
      </c>
      <c r="I6" s="182">
        <v>20</v>
      </c>
      <c r="J6" s="182">
        <v>30</v>
      </c>
      <c r="K6" s="182">
        <v>50</v>
      </c>
      <c r="L6" s="182">
        <v>100</v>
      </c>
      <c r="M6" s="401"/>
    </row>
    <row r="7" spans="1:13" ht="13.5">
      <c r="A7" s="319" t="s">
        <v>356</v>
      </c>
      <c r="B7" s="392"/>
      <c r="C7" s="366"/>
      <c r="D7" s="63">
        <v>2247</v>
      </c>
      <c r="E7" s="64">
        <v>1443</v>
      </c>
      <c r="F7" s="398">
        <v>698</v>
      </c>
      <c r="G7" s="398"/>
      <c r="H7" s="64">
        <v>67</v>
      </c>
      <c r="I7" s="64">
        <v>26</v>
      </c>
      <c r="J7" s="64">
        <v>7</v>
      </c>
      <c r="K7" s="64">
        <v>1</v>
      </c>
      <c r="L7" s="64">
        <v>3</v>
      </c>
      <c r="M7" s="65">
        <v>2</v>
      </c>
    </row>
    <row r="8" spans="1:13" ht="13.5">
      <c r="A8" s="320" t="s">
        <v>210</v>
      </c>
      <c r="B8" s="385"/>
      <c r="C8" s="376"/>
      <c r="D8" s="63">
        <v>588</v>
      </c>
      <c r="E8" s="208" t="s">
        <v>92</v>
      </c>
      <c r="F8" s="64">
        <v>432</v>
      </c>
      <c r="G8" s="64">
        <v>75</v>
      </c>
      <c r="H8" s="64">
        <v>50</v>
      </c>
      <c r="I8" s="64">
        <v>18</v>
      </c>
      <c r="J8" s="64">
        <v>8</v>
      </c>
      <c r="K8" s="64">
        <v>2</v>
      </c>
      <c r="L8" s="64">
        <v>3</v>
      </c>
      <c r="M8" s="65" t="s">
        <v>32</v>
      </c>
    </row>
    <row r="9" spans="1:13" ht="13.5">
      <c r="A9" s="320" t="s">
        <v>389</v>
      </c>
      <c r="B9" s="385"/>
      <c r="C9" s="376"/>
      <c r="D9" s="63">
        <v>3215</v>
      </c>
      <c r="E9" s="208" t="s">
        <v>92</v>
      </c>
      <c r="F9" s="64">
        <v>2321</v>
      </c>
      <c r="G9" s="64">
        <v>536</v>
      </c>
      <c r="H9" s="64">
        <v>240</v>
      </c>
      <c r="I9" s="64">
        <v>88</v>
      </c>
      <c r="J9" s="64">
        <v>16</v>
      </c>
      <c r="K9" s="64">
        <v>11</v>
      </c>
      <c r="L9" s="64">
        <v>1</v>
      </c>
      <c r="M9" s="65">
        <v>2</v>
      </c>
    </row>
    <row r="10" spans="1:13" ht="13.5">
      <c r="A10" s="320" t="s">
        <v>209</v>
      </c>
      <c r="B10" s="385"/>
      <c r="C10" s="376"/>
      <c r="D10" s="63">
        <v>3152</v>
      </c>
      <c r="E10" s="208" t="s">
        <v>92</v>
      </c>
      <c r="F10" s="64">
        <v>2255</v>
      </c>
      <c r="G10" s="64">
        <v>534</v>
      </c>
      <c r="H10" s="64">
        <v>239</v>
      </c>
      <c r="I10" s="64">
        <v>92</v>
      </c>
      <c r="J10" s="64">
        <v>18</v>
      </c>
      <c r="K10" s="64">
        <v>8</v>
      </c>
      <c r="L10" s="64">
        <v>4</v>
      </c>
      <c r="M10" s="65">
        <v>2</v>
      </c>
    </row>
    <row r="11" spans="1:13" ht="13.5">
      <c r="A11" s="422" t="s">
        <v>355</v>
      </c>
      <c r="B11" s="423"/>
      <c r="C11" s="424"/>
      <c r="D11" s="63">
        <v>2822</v>
      </c>
      <c r="E11" s="209" t="s">
        <v>92</v>
      </c>
      <c r="F11" s="212">
        <v>1986</v>
      </c>
      <c r="G11" s="67">
        <v>488</v>
      </c>
      <c r="H11" s="67">
        <v>223</v>
      </c>
      <c r="I11" s="67">
        <v>84</v>
      </c>
      <c r="J11" s="67">
        <v>24</v>
      </c>
      <c r="K11" s="67">
        <v>11</v>
      </c>
      <c r="L11" s="67">
        <v>2</v>
      </c>
      <c r="M11" s="65">
        <v>4</v>
      </c>
    </row>
    <row r="12" spans="1:13" ht="13.5">
      <c r="A12" s="142" t="s">
        <v>208</v>
      </c>
      <c r="B12" s="41"/>
      <c r="C12" s="143"/>
      <c r="D12" s="213"/>
      <c r="E12" s="218"/>
      <c r="F12" s="214"/>
      <c r="G12" s="215"/>
      <c r="H12" s="214"/>
      <c r="I12" s="214"/>
      <c r="J12" s="214"/>
      <c r="K12" s="214"/>
      <c r="L12" s="214"/>
      <c r="M12" s="216"/>
    </row>
    <row r="13" spans="1:13" ht="13.5">
      <c r="A13" s="40" t="s">
        <v>207</v>
      </c>
      <c r="B13" s="41"/>
      <c r="C13" s="42"/>
      <c r="D13" s="63">
        <v>538</v>
      </c>
      <c r="E13" s="208" t="s">
        <v>92</v>
      </c>
      <c r="F13" s="64">
        <v>361</v>
      </c>
      <c r="G13" s="64">
        <v>98</v>
      </c>
      <c r="H13" s="64">
        <v>45</v>
      </c>
      <c r="I13" s="64">
        <v>19</v>
      </c>
      <c r="J13" s="64">
        <v>7</v>
      </c>
      <c r="K13" s="64">
        <v>6</v>
      </c>
      <c r="L13" s="64">
        <v>1</v>
      </c>
      <c r="M13" s="65">
        <v>1</v>
      </c>
    </row>
    <row r="14" spans="1:13" ht="13.5">
      <c r="A14" s="40" t="s">
        <v>206</v>
      </c>
      <c r="B14" s="41"/>
      <c r="C14" s="42"/>
      <c r="D14" s="217">
        <f>SUM(D15:D27)</f>
        <v>2284</v>
      </c>
      <c r="E14" s="210" t="s">
        <v>92</v>
      </c>
      <c r="F14" s="215">
        <f aca="true" t="shared" si="0" ref="F14:M14">SUM(F15:F27)</f>
        <v>1625</v>
      </c>
      <c r="G14" s="64">
        <f t="shared" si="0"/>
        <v>390</v>
      </c>
      <c r="H14" s="64">
        <f t="shared" si="0"/>
        <v>178</v>
      </c>
      <c r="I14" s="64">
        <f t="shared" si="0"/>
        <v>65</v>
      </c>
      <c r="J14" s="64">
        <f t="shared" si="0"/>
        <v>17</v>
      </c>
      <c r="K14" s="64">
        <f t="shared" si="0"/>
        <v>5</v>
      </c>
      <c r="L14" s="64">
        <f t="shared" si="0"/>
        <v>1</v>
      </c>
      <c r="M14" s="65">
        <f t="shared" si="0"/>
        <v>3</v>
      </c>
    </row>
    <row r="15" spans="1:13" ht="13.5">
      <c r="A15" s="40" t="s">
        <v>205</v>
      </c>
      <c r="B15" s="41"/>
      <c r="C15" s="42"/>
      <c r="D15" s="63">
        <v>149</v>
      </c>
      <c r="E15" s="208" t="s">
        <v>92</v>
      </c>
      <c r="F15" s="64">
        <v>119</v>
      </c>
      <c r="G15" s="64">
        <v>21</v>
      </c>
      <c r="H15" s="64">
        <v>7</v>
      </c>
      <c r="I15" s="64">
        <v>1</v>
      </c>
      <c r="J15" s="64">
        <v>1</v>
      </c>
      <c r="K15" s="64" t="s">
        <v>32</v>
      </c>
      <c r="L15" s="64" t="s">
        <v>32</v>
      </c>
      <c r="M15" s="65" t="s">
        <v>32</v>
      </c>
    </row>
    <row r="16" spans="1:13" ht="13.5">
      <c r="A16" s="40" t="s">
        <v>204</v>
      </c>
      <c r="B16" s="41"/>
      <c r="C16" s="42"/>
      <c r="D16" s="63">
        <v>248</v>
      </c>
      <c r="E16" s="210" t="s">
        <v>92</v>
      </c>
      <c r="F16" s="64">
        <v>187</v>
      </c>
      <c r="G16" s="64">
        <v>38</v>
      </c>
      <c r="H16" s="64">
        <v>14</v>
      </c>
      <c r="I16" s="64">
        <v>7</v>
      </c>
      <c r="J16" s="64">
        <v>2</v>
      </c>
      <c r="K16" s="64" t="s">
        <v>32</v>
      </c>
      <c r="L16" s="64" t="s">
        <v>32</v>
      </c>
      <c r="M16" s="65" t="s">
        <v>32</v>
      </c>
    </row>
    <row r="17" spans="1:13" ht="13.5">
      <c r="A17" s="40" t="s">
        <v>203</v>
      </c>
      <c r="B17" s="41"/>
      <c r="C17" s="42"/>
      <c r="D17" s="63">
        <v>218</v>
      </c>
      <c r="E17" s="208" t="s">
        <v>92</v>
      </c>
      <c r="F17" s="64">
        <v>154</v>
      </c>
      <c r="G17" s="64">
        <v>40</v>
      </c>
      <c r="H17" s="64">
        <v>19</v>
      </c>
      <c r="I17" s="64">
        <v>4</v>
      </c>
      <c r="J17" s="64">
        <v>1</v>
      </c>
      <c r="K17" s="64" t="s">
        <v>32</v>
      </c>
      <c r="L17" s="64" t="s">
        <v>32</v>
      </c>
      <c r="M17" s="65" t="s">
        <v>32</v>
      </c>
    </row>
    <row r="18" spans="1:13" ht="13.5">
      <c r="A18" s="40" t="s">
        <v>202</v>
      </c>
      <c r="B18" s="41"/>
      <c r="C18" s="42"/>
      <c r="D18" s="63">
        <v>148</v>
      </c>
      <c r="E18" s="210" t="s">
        <v>92</v>
      </c>
      <c r="F18" s="64">
        <v>114</v>
      </c>
      <c r="G18" s="64">
        <v>23</v>
      </c>
      <c r="H18" s="64">
        <v>7</v>
      </c>
      <c r="I18" s="64">
        <v>2</v>
      </c>
      <c r="J18" s="64" t="s">
        <v>32</v>
      </c>
      <c r="K18" s="64" t="s">
        <v>32</v>
      </c>
      <c r="L18" s="64" t="s">
        <v>32</v>
      </c>
      <c r="M18" s="65">
        <v>2</v>
      </c>
    </row>
    <row r="19" spans="1:13" ht="13.5">
      <c r="A19" s="40" t="s">
        <v>201</v>
      </c>
      <c r="B19" s="41"/>
      <c r="C19" s="42"/>
      <c r="D19" s="63">
        <v>386</v>
      </c>
      <c r="E19" s="208" t="s">
        <v>92</v>
      </c>
      <c r="F19" s="64">
        <v>258</v>
      </c>
      <c r="G19" s="64">
        <v>77</v>
      </c>
      <c r="H19" s="64">
        <v>27</v>
      </c>
      <c r="I19" s="64">
        <v>20</v>
      </c>
      <c r="J19" s="64">
        <v>3</v>
      </c>
      <c r="K19" s="64" t="s">
        <v>32</v>
      </c>
      <c r="L19" s="64" t="s">
        <v>32</v>
      </c>
      <c r="M19" s="65">
        <v>1</v>
      </c>
    </row>
    <row r="20" spans="1:13" ht="13.5">
      <c r="A20" s="40" t="s">
        <v>200</v>
      </c>
      <c r="B20" s="41"/>
      <c r="C20" s="42"/>
      <c r="D20" s="63">
        <v>55</v>
      </c>
      <c r="E20" s="210" t="s">
        <v>92</v>
      </c>
      <c r="F20" s="64">
        <v>41</v>
      </c>
      <c r="G20" s="64">
        <v>7</v>
      </c>
      <c r="H20" s="64">
        <v>4</v>
      </c>
      <c r="I20" s="64">
        <v>3</v>
      </c>
      <c r="J20" s="64" t="s">
        <v>32</v>
      </c>
      <c r="K20" s="64" t="s">
        <v>32</v>
      </c>
      <c r="L20" s="64" t="s">
        <v>32</v>
      </c>
      <c r="M20" s="65" t="s">
        <v>32</v>
      </c>
    </row>
    <row r="21" spans="1:13" ht="13.5">
      <c r="A21" s="40" t="s">
        <v>199</v>
      </c>
      <c r="B21" s="41"/>
      <c r="C21" s="42"/>
      <c r="D21" s="63">
        <v>53</v>
      </c>
      <c r="E21" s="208" t="s">
        <v>92</v>
      </c>
      <c r="F21" s="64">
        <v>36</v>
      </c>
      <c r="G21" s="64">
        <v>7</v>
      </c>
      <c r="H21" s="64">
        <v>6</v>
      </c>
      <c r="I21" s="64">
        <v>4</v>
      </c>
      <c r="J21" s="64" t="s">
        <v>32</v>
      </c>
      <c r="K21" s="64" t="s">
        <v>32</v>
      </c>
      <c r="L21" s="64" t="s">
        <v>32</v>
      </c>
      <c r="M21" s="65" t="s">
        <v>32</v>
      </c>
    </row>
    <row r="22" spans="1:13" ht="13.5">
      <c r="A22" s="40" t="s">
        <v>198</v>
      </c>
      <c r="B22" s="41"/>
      <c r="C22" s="42"/>
      <c r="D22" s="63">
        <v>445</v>
      </c>
      <c r="E22" s="210" t="s">
        <v>92</v>
      </c>
      <c r="F22" s="64">
        <v>261</v>
      </c>
      <c r="G22" s="64">
        <v>103</v>
      </c>
      <c r="H22" s="64">
        <v>61</v>
      </c>
      <c r="I22" s="64">
        <v>12</v>
      </c>
      <c r="J22" s="64">
        <v>5</v>
      </c>
      <c r="K22" s="64">
        <v>2</v>
      </c>
      <c r="L22" s="64">
        <v>1</v>
      </c>
      <c r="M22" s="65" t="s">
        <v>32</v>
      </c>
    </row>
    <row r="23" spans="1:13" ht="13.5">
      <c r="A23" s="40" t="s">
        <v>197</v>
      </c>
      <c r="B23" s="41"/>
      <c r="C23" s="42"/>
      <c r="D23" s="63">
        <v>90</v>
      </c>
      <c r="E23" s="208" t="s">
        <v>92</v>
      </c>
      <c r="F23" s="64">
        <v>66</v>
      </c>
      <c r="G23" s="64">
        <v>11</v>
      </c>
      <c r="H23" s="64">
        <v>5</v>
      </c>
      <c r="I23" s="64">
        <v>6</v>
      </c>
      <c r="J23" s="64">
        <v>1</v>
      </c>
      <c r="K23" s="64">
        <v>1</v>
      </c>
      <c r="L23" s="64" t="s">
        <v>32</v>
      </c>
      <c r="M23" s="65" t="s">
        <v>32</v>
      </c>
    </row>
    <row r="24" spans="1:13" ht="13.5">
      <c r="A24" s="40" t="s">
        <v>196</v>
      </c>
      <c r="B24" s="41"/>
      <c r="C24" s="42"/>
      <c r="D24" s="63">
        <v>93</v>
      </c>
      <c r="E24" s="210" t="s">
        <v>92</v>
      </c>
      <c r="F24" s="64">
        <v>68</v>
      </c>
      <c r="G24" s="64">
        <v>15</v>
      </c>
      <c r="H24" s="64">
        <v>5</v>
      </c>
      <c r="I24" s="64">
        <v>1</v>
      </c>
      <c r="J24" s="64">
        <v>2</v>
      </c>
      <c r="K24" s="64">
        <v>2</v>
      </c>
      <c r="L24" s="64" t="s">
        <v>32</v>
      </c>
      <c r="M24" s="65" t="s">
        <v>32</v>
      </c>
    </row>
    <row r="25" spans="1:13" ht="13.5">
      <c r="A25" s="40" t="s">
        <v>195</v>
      </c>
      <c r="B25" s="41"/>
      <c r="C25" s="42"/>
      <c r="D25" s="63">
        <v>117</v>
      </c>
      <c r="E25" s="208" t="s">
        <v>92</v>
      </c>
      <c r="F25" s="64">
        <v>100</v>
      </c>
      <c r="G25" s="64">
        <v>12</v>
      </c>
      <c r="H25" s="64">
        <v>3</v>
      </c>
      <c r="I25" s="64">
        <v>2</v>
      </c>
      <c r="J25" s="64" t="s">
        <v>32</v>
      </c>
      <c r="K25" s="64" t="s">
        <v>32</v>
      </c>
      <c r="L25" s="64" t="s">
        <v>32</v>
      </c>
      <c r="M25" s="65" t="s">
        <v>32</v>
      </c>
    </row>
    <row r="26" spans="1:13" ht="13.5">
      <c r="A26" s="40" t="s">
        <v>194</v>
      </c>
      <c r="B26" s="41"/>
      <c r="C26" s="42"/>
      <c r="D26" s="63">
        <v>142</v>
      </c>
      <c r="E26" s="210" t="s">
        <v>92</v>
      </c>
      <c r="F26" s="64">
        <v>118</v>
      </c>
      <c r="G26" s="64">
        <v>16</v>
      </c>
      <c r="H26" s="64">
        <v>6</v>
      </c>
      <c r="I26" s="64">
        <v>2</v>
      </c>
      <c r="J26" s="64" t="s">
        <v>32</v>
      </c>
      <c r="K26" s="64" t="s">
        <v>32</v>
      </c>
      <c r="L26" s="64" t="s">
        <v>32</v>
      </c>
      <c r="M26" s="65" t="s">
        <v>32</v>
      </c>
    </row>
    <row r="27" spans="1:13" ht="13.5">
      <c r="A27" s="52" t="s">
        <v>193</v>
      </c>
      <c r="B27" s="53"/>
      <c r="C27" s="54"/>
      <c r="D27" s="70">
        <v>140</v>
      </c>
      <c r="E27" s="211" t="s">
        <v>92</v>
      </c>
      <c r="F27" s="71">
        <v>103</v>
      </c>
      <c r="G27" s="71">
        <v>20</v>
      </c>
      <c r="H27" s="71">
        <v>14</v>
      </c>
      <c r="I27" s="71">
        <v>1</v>
      </c>
      <c r="J27" s="71">
        <v>2</v>
      </c>
      <c r="K27" s="71" t="s">
        <v>32</v>
      </c>
      <c r="L27" s="71" t="s">
        <v>32</v>
      </c>
      <c r="M27" s="72" t="s">
        <v>32</v>
      </c>
    </row>
    <row r="28" spans="12:13" ht="13.5">
      <c r="L28" s="39"/>
      <c r="M28" s="39" t="s">
        <v>192</v>
      </c>
    </row>
    <row r="29" spans="1:2" ht="13.5">
      <c r="A29" s="3" t="s">
        <v>357</v>
      </c>
      <c r="B29" s="3" t="s">
        <v>373</v>
      </c>
    </row>
    <row r="30" ht="13.5">
      <c r="B30" s="3" t="s">
        <v>374</v>
      </c>
    </row>
    <row r="31" ht="13.5">
      <c r="B31" s="3" t="s">
        <v>375</v>
      </c>
    </row>
    <row r="32" ht="13.5">
      <c r="B32" s="3" t="s">
        <v>376</v>
      </c>
    </row>
  </sheetData>
  <sheetProtection/>
  <mergeCells count="11">
    <mergeCell ref="A11:C11"/>
    <mergeCell ref="A8:C8"/>
    <mergeCell ref="B4:B6"/>
    <mergeCell ref="A4:A6"/>
    <mergeCell ref="C4:C6"/>
    <mergeCell ref="A10:C10"/>
    <mergeCell ref="A9:C9"/>
    <mergeCell ref="F7:G7"/>
    <mergeCell ref="D4:D6"/>
    <mergeCell ref="M4:M6"/>
    <mergeCell ref="A7:C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SheetLayoutView="100" zoomScalePageLayoutView="0" workbookViewId="0" topLeftCell="A1">
      <selection activeCell="K12" sqref="K12"/>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41</v>
      </c>
      <c r="G1" s="3"/>
    </row>
    <row r="3" ht="13.5">
      <c r="L3" s="31" t="s">
        <v>440</v>
      </c>
    </row>
    <row r="4" spans="1:12" ht="13.5">
      <c r="A4" s="346" t="s">
        <v>1</v>
      </c>
      <c r="B4" s="343"/>
      <c r="C4" s="349" t="s">
        <v>2</v>
      </c>
      <c r="D4" s="337" t="s">
        <v>3</v>
      </c>
      <c r="E4" s="337" t="s">
        <v>42</v>
      </c>
      <c r="F4" s="334" t="s">
        <v>43</v>
      </c>
      <c r="G4" s="335"/>
      <c r="H4" s="335"/>
      <c r="I4" s="335"/>
      <c r="J4" s="335"/>
      <c r="K4" s="335"/>
      <c r="L4" s="336"/>
    </row>
    <row r="5" spans="1:12" ht="13.5">
      <c r="A5" s="347"/>
      <c r="B5" s="344"/>
      <c r="C5" s="350"/>
      <c r="D5" s="338"/>
      <c r="E5" s="338"/>
      <c r="F5" s="337" t="s">
        <v>44</v>
      </c>
      <c r="G5" s="187">
        <v>50</v>
      </c>
      <c r="H5" s="194">
        <v>100</v>
      </c>
      <c r="I5" s="188">
        <v>500</v>
      </c>
      <c r="J5" s="74">
        <v>1000</v>
      </c>
      <c r="K5" s="74">
        <v>3000</v>
      </c>
      <c r="L5" s="340" t="s">
        <v>488</v>
      </c>
    </row>
    <row r="6" spans="1:12" ht="13.5">
      <c r="A6" s="347"/>
      <c r="B6" s="344"/>
      <c r="C6" s="350"/>
      <c r="D6" s="338"/>
      <c r="E6" s="338"/>
      <c r="F6" s="338"/>
      <c r="G6" s="188" t="s">
        <v>45</v>
      </c>
      <c r="H6" s="188" t="s">
        <v>45</v>
      </c>
      <c r="I6" s="188" t="s">
        <v>45</v>
      </c>
      <c r="J6" s="188" t="s">
        <v>45</v>
      </c>
      <c r="K6" s="188" t="s">
        <v>45</v>
      </c>
      <c r="L6" s="341"/>
    </row>
    <row r="7" spans="1:12" ht="13.5">
      <c r="A7" s="348"/>
      <c r="B7" s="345"/>
      <c r="C7" s="351"/>
      <c r="D7" s="339"/>
      <c r="E7" s="339"/>
      <c r="F7" s="339"/>
      <c r="G7" s="189">
        <v>100</v>
      </c>
      <c r="H7" s="190">
        <v>500</v>
      </c>
      <c r="I7" s="75">
        <v>1000</v>
      </c>
      <c r="J7" s="75">
        <v>3000</v>
      </c>
      <c r="K7" s="75">
        <v>5000</v>
      </c>
      <c r="L7" s="342"/>
    </row>
    <row r="8" spans="1:12" ht="13.5">
      <c r="A8" s="4" t="s">
        <v>12</v>
      </c>
      <c r="B8" s="5"/>
      <c r="C8" s="6"/>
      <c r="D8" s="7">
        <v>4151</v>
      </c>
      <c r="E8" s="33">
        <v>477</v>
      </c>
      <c r="F8" s="33">
        <v>873</v>
      </c>
      <c r="G8" s="33">
        <v>696</v>
      </c>
      <c r="H8" s="33">
        <v>1886</v>
      </c>
      <c r="I8" s="33">
        <v>140</v>
      </c>
      <c r="J8" s="33">
        <v>58</v>
      </c>
      <c r="K8" s="33">
        <v>14</v>
      </c>
      <c r="L8" s="34">
        <v>7</v>
      </c>
    </row>
    <row r="9" spans="1:12" ht="13.5">
      <c r="A9" s="10" t="s">
        <v>13</v>
      </c>
      <c r="B9" s="11"/>
      <c r="C9" s="12"/>
      <c r="D9" s="13">
        <v>3024</v>
      </c>
      <c r="E9" s="35">
        <v>40</v>
      </c>
      <c r="F9" s="35">
        <v>742</v>
      </c>
      <c r="G9" s="35">
        <v>716</v>
      </c>
      <c r="H9" s="35">
        <v>1391</v>
      </c>
      <c r="I9" s="35">
        <v>81</v>
      </c>
      <c r="J9" s="35">
        <v>45</v>
      </c>
      <c r="K9" s="35">
        <v>7</v>
      </c>
      <c r="L9" s="36">
        <v>2</v>
      </c>
    </row>
    <row r="10" spans="1:12" ht="13.5">
      <c r="A10" s="10" t="s">
        <v>14</v>
      </c>
      <c r="B10" s="11"/>
      <c r="C10" s="12"/>
      <c r="D10" s="13">
        <v>8057</v>
      </c>
      <c r="E10" s="35">
        <v>498</v>
      </c>
      <c r="F10" s="35">
        <v>1927</v>
      </c>
      <c r="G10" s="35">
        <v>1998</v>
      </c>
      <c r="H10" s="35">
        <v>3247</v>
      </c>
      <c r="I10" s="35">
        <v>216</v>
      </c>
      <c r="J10" s="35">
        <v>152</v>
      </c>
      <c r="K10" s="35">
        <v>16</v>
      </c>
      <c r="L10" s="36">
        <v>1</v>
      </c>
    </row>
    <row r="11" spans="1:12" ht="13.5">
      <c r="A11" s="10" t="s">
        <v>15</v>
      </c>
      <c r="B11" s="11"/>
      <c r="C11" s="12"/>
      <c r="D11" s="13">
        <v>5547</v>
      </c>
      <c r="E11" s="35">
        <v>325</v>
      </c>
      <c r="F11" s="35">
        <v>1688</v>
      </c>
      <c r="G11" s="35">
        <v>1420</v>
      </c>
      <c r="H11" s="35">
        <v>1781</v>
      </c>
      <c r="I11" s="35">
        <v>170</v>
      </c>
      <c r="J11" s="35">
        <v>140</v>
      </c>
      <c r="K11" s="35">
        <v>19</v>
      </c>
      <c r="L11" s="36">
        <v>4</v>
      </c>
    </row>
    <row r="12" spans="1:13" ht="13.5">
      <c r="A12" s="16" t="s">
        <v>325</v>
      </c>
      <c r="B12" s="17"/>
      <c r="C12" s="18"/>
      <c r="D12" s="19">
        <v>4236</v>
      </c>
      <c r="E12" s="37">
        <v>217</v>
      </c>
      <c r="F12" s="37">
        <v>1413</v>
      </c>
      <c r="G12" s="37">
        <v>979</v>
      </c>
      <c r="H12" s="37">
        <v>1306</v>
      </c>
      <c r="I12" s="37">
        <v>173</v>
      </c>
      <c r="J12" s="37">
        <v>121</v>
      </c>
      <c r="K12" s="37">
        <v>22</v>
      </c>
      <c r="L12" s="38">
        <v>5</v>
      </c>
      <c r="M12" s="76"/>
    </row>
    <row r="13" spans="1:12" ht="13.5">
      <c r="A13" s="10" t="s">
        <v>16</v>
      </c>
      <c r="B13" s="11"/>
      <c r="C13" s="12"/>
      <c r="D13" s="13"/>
      <c r="E13" s="35"/>
      <c r="F13" s="35"/>
      <c r="G13" s="35"/>
      <c r="H13" s="35"/>
      <c r="I13" s="35"/>
      <c r="J13" s="35"/>
      <c r="K13" s="35"/>
      <c r="L13" s="36"/>
    </row>
    <row r="14" spans="1:12" ht="13.5">
      <c r="A14" s="10" t="s">
        <v>17</v>
      </c>
      <c r="B14" s="11"/>
      <c r="C14" s="12"/>
      <c r="D14" s="22">
        <v>1216</v>
      </c>
      <c r="E14" s="14">
        <v>50</v>
      </c>
      <c r="F14" s="14">
        <v>357</v>
      </c>
      <c r="G14" s="14">
        <v>301</v>
      </c>
      <c r="H14" s="14">
        <v>406</v>
      </c>
      <c r="I14" s="14">
        <v>52</v>
      </c>
      <c r="J14" s="14">
        <v>42</v>
      </c>
      <c r="K14" s="14">
        <v>6</v>
      </c>
      <c r="L14" s="15">
        <v>2</v>
      </c>
    </row>
    <row r="15" spans="1:12" ht="13.5">
      <c r="A15" s="10" t="s">
        <v>18</v>
      </c>
      <c r="B15" s="11"/>
      <c r="C15" s="12"/>
      <c r="D15" s="22">
        <v>3020</v>
      </c>
      <c r="E15" s="14">
        <v>167</v>
      </c>
      <c r="F15" s="14">
        <v>1056</v>
      </c>
      <c r="G15" s="14">
        <v>678</v>
      </c>
      <c r="H15" s="14">
        <v>900</v>
      </c>
      <c r="I15" s="14">
        <v>121</v>
      </c>
      <c r="J15" s="14">
        <v>79</v>
      </c>
      <c r="K15" s="14">
        <v>16</v>
      </c>
      <c r="L15" s="15">
        <v>3</v>
      </c>
    </row>
    <row r="16" spans="1:12" ht="13.5">
      <c r="A16" s="23" t="s">
        <v>20</v>
      </c>
      <c r="B16" s="11"/>
      <c r="C16" s="12"/>
      <c r="D16" s="22">
        <v>242</v>
      </c>
      <c r="E16" s="14">
        <v>19</v>
      </c>
      <c r="F16" s="14">
        <v>123</v>
      </c>
      <c r="G16" s="14">
        <v>54</v>
      </c>
      <c r="H16" s="14">
        <v>41</v>
      </c>
      <c r="I16" s="14">
        <v>3</v>
      </c>
      <c r="J16" s="14">
        <v>2</v>
      </c>
      <c r="K16" s="14" t="s">
        <v>32</v>
      </c>
      <c r="L16" s="15" t="s">
        <v>32</v>
      </c>
    </row>
    <row r="17" spans="1:12" ht="13.5">
      <c r="A17" s="23" t="s">
        <v>19</v>
      </c>
      <c r="B17" s="11"/>
      <c r="C17" s="12"/>
      <c r="D17" s="22">
        <v>208</v>
      </c>
      <c r="E17" s="14">
        <v>25</v>
      </c>
      <c r="F17" s="14">
        <v>86</v>
      </c>
      <c r="G17" s="14">
        <v>44</v>
      </c>
      <c r="H17" s="14">
        <v>51</v>
      </c>
      <c r="I17" s="14" t="s">
        <v>32</v>
      </c>
      <c r="J17" s="14">
        <v>2</v>
      </c>
      <c r="K17" s="14" t="s">
        <v>32</v>
      </c>
      <c r="L17" s="15" t="s">
        <v>32</v>
      </c>
    </row>
    <row r="18" spans="1:12" ht="13.5">
      <c r="A18" s="23" t="s">
        <v>21</v>
      </c>
      <c r="B18" s="11"/>
      <c r="C18" s="12"/>
      <c r="D18" s="22">
        <v>223</v>
      </c>
      <c r="E18" s="14">
        <v>15</v>
      </c>
      <c r="F18" s="14">
        <v>110</v>
      </c>
      <c r="G18" s="14">
        <v>52</v>
      </c>
      <c r="H18" s="14">
        <v>45</v>
      </c>
      <c r="I18" s="14">
        <v>1</v>
      </c>
      <c r="J18" s="14" t="s">
        <v>32</v>
      </c>
      <c r="K18" s="14" t="s">
        <v>32</v>
      </c>
      <c r="L18" s="15" t="s">
        <v>32</v>
      </c>
    </row>
    <row r="19" spans="1:12" ht="13.5">
      <c r="A19" s="23" t="s">
        <v>22</v>
      </c>
      <c r="B19" s="11"/>
      <c r="C19" s="12"/>
      <c r="D19" s="22">
        <v>194</v>
      </c>
      <c r="E19" s="14">
        <v>7</v>
      </c>
      <c r="F19" s="14">
        <v>93</v>
      </c>
      <c r="G19" s="14">
        <v>53</v>
      </c>
      <c r="H19" s="14">
        <v>37</v>
      </c>
      <c r="I19" s="14">
        <v>4</v>
      </c>
      <c r="J19" s="14" t="s">
        <v>32</v>
      </c>
      <c r="K19" s="14" t="s">
        <v>32</v>
      </c>
      <c r="L19" s="15" t="s">
        <v>32</v>
      </c>
    </row>
    <row r="20" spans="1:12" ht="13.5">
      <c r="A20" s="23" t="s">
        <v>23</v>
      </c>
      <c r="B20" s="11"/>
      <c r="C20" s="12"/>
      <c r="D20" s="22">
        <v>339</v>
      </c>
      <c r="E20" s="14">
        <v>8</v>
      </c>
      <c r="F20" s="14">
        <v>86</v>
      </c>
      <c r="G20" s="14">
        <v>78</v>
      </c>
      <c r="H20" s="14">
        <v>131</v>
      </c>
      <c r="I20" s="14">
        <v>16</v>
      </c>
      <c r="J20" s="14">
        <v>16</v>
      </c>
      <c r="K20" s="14">
        <v>4</v>
      </c>
      <c r="L20" s="15" t="s">
        <v>32</v>
      </c>
    </row>
    <row r="21" spans="1:12" ht="13.5">
      <c r="A21" s="23" t="s">
        <v>24</v>
      </c>
      <c r="B21" s="11"/>
      <c r="C21" s="12"/>
      <c r="D21" s="22">
        <v>87</v>
      </c>
      <c r="E21" s="14">
        <v>2</v>
      </c>
      <c r="F21" s="14">
        <v>19</v>
      </c>
      <c r="G21" s="14">
        <v>10</v>
      </c>
      <c r="H21" s="14">
        <v>32</v>
      </c>
      <c r="I21" s="14">
        <v>15</v>
      </c>
      <c r="J21" s="14">
        <v>9</v>
      </c>
      <c r="K21" s="14" t="s">
        <v>32</v>
      </c>
      <c r="L21" s="15" t="s">
        <v>32</v>
      </c>
    </row>
    <row r="22" spans="1:12" ht="13.5">
      <c r="A22" s="23" t="s">
        <v>25</v>
      </c>
      <c r="B22" s="11"/>
      <c r="C22" s="12"/>
      <c r="D22" s="22">
        <v>260</v>
      </c>
      <c r="E22" s="14">
        <v>11</v>
      </c>
      <c r="F22" s="14">
        <v>27</v>
      </c>
      <c r="G22" s="14">
        <v>34</v>
      </c>
      <c r="H22" s="14">
        <v>135</v>
      </c>
      <c r="I22" s="14">
        <v>29</v>
      </c>
      <c r="J22" s="14">
        <v>17</v>
      </c>
      <c r="K22" s="14">
        <v>5</v>
      </c>
      <c r="L22" s="15">
        <v>2</v>
      </c>
    </row>
    <row r="23" spans="1:12" ht="13.5">
      <c r="A23" s="23" t="s">
        <v>26</v>
      </c>
      <c r="B23" s="11"/>
      <c r="C23" s="12"/>
      <c r="D23" s="22">
        <v>299</v>
      </c>
      <c r="E23" s="14">
        <v>11</v>
      </c>
      <c r="F23" s="14">
        <v>71</v>
      </c>
      <c r="G23" s="14">
        <v>77</v>
      </c>
      <c r="H23" s="14">
        <v>118</v>
      </c>
      <c r="I23" s="14">
        <v>15</v>
      </c>
      <c r="J23" s="14">
        <v>6</v>
      </c>
      <c r="K23" s="14">
        <v>1</v>
      </c>
      <c r="L23" s="15" t="s">
        <v>32</v>
      </c>
    </row>
    <row r="24" spans="1:12" ht="13.5">
      <c r="A24" s="23" t="s">
        <v>27</v>
      </c>
      <c r="B24" s="11"/>
      <c r="C24" s="12"/>
      <c r="D24" s="22">
        <v>217</v>
      </c>
      <c r="E24" s="14">
        <v>21</v>
      </c>
      <c r="F24" s="14">
        <v>119</v>
      </c>
      <c r="G24" s="14">
        <v>43</v>
      </c>
      <c r="H24" s="14">
        <v>28</v>
      </c>
      <c r="I24" s="14">
        <v>3</v>
      </c>
      <c r="J24" s="14">
        <v>3</v>
      </c>
      <c r="K24" s="14" t="s">
        <v>32</v>
      </c>
      <c r="L24" s="15" t="s">
        <v>32</v>
      </c>
    </row>
    <row r="25" spans="1:12" ht="13.5">
      <c r="A25" s="23" t="s">
        <v>28</v>
      </c>
      <c r="B25" s="11"/>
      <c r="C25" s="12"/>
      <c r="D25" s="22">
        <v>381</v>
      </c>
      <c r="E25" s="14">
        <v>27</v>
      </c>
      <c r="F25" s="14">
        <v>154</v>
      </c>
      <c r="G25" s="14">
        <v>93</v>
      </c>
      <c r="H25" s="14">
        <v>95</v>
      </c>
      <c r="I25" s="14">
        <v>8</v>
      </c>
      <c r="J25" s="14">
        <v>4</v>
      </c>
      <c r="K25" s="14" t="s">
        <v>32</v>
      </c>
      <c r="L25" s="15" t="s">
        <v>32</v>
      </c>
    </row>
    <row r="26" spans="1:12" ht="13.5">
      <c r="A26" s="23" t="s">
        <v>29</v>
      </c>
      <c r="B26" s="11"/>
      <c r="C26" s="12"/>
      <c r="D26" s="22">
        <v>181</v>
      </c>
      <c r="E26" s="14">
        <v>7</v>
      </c>
      <c r="F26" s="14">
        <v>59</v>
      </c>
      <c r="G26" s="14">
        <v>55</v>
      </c>
      <c r="H26" s="14">
        <v>49</v>
      </c>
      <c r="I26" s="14">
        <v>8</v>
      </c>
      <c r="J26" s="14">
        <v>3</v>
      </c>
      <c r="K26" s="14" t="s">
        <v>32</v>
      </c>
      <c r="L26" s="15" t="s">
        <v>32</v>
      </c>
    </row>
    <row r="27" spans="1:12" ht="13.5">
      <c r="A27" s="23" t="s">
        <v>30</v>
      </c>
      <c r="B27" s="11"/>
      <c r="C27" s="12"/>
      <c r="D27" s="22">
        <v>240</v>
      </c>
      <c r="E27" s="14">
        <v>2</v>
      </c>
      <c r="F27" s="14">
        <v>21</v>
      </c>
      <c r="G27" s="14">
        <v>53</v>
      </c>
      <c r="H27" s="14">
        <v>122</v>
      </c>
      <c r="I27" s="14">
        <v>19</v>
      </c>
      <c r="J27" s="14">
        <v>17</v>
      </c>
      <c r="K27" s="14">
        <v>5</v>
      </c>
      <c r="L27" s="15">
        <v>1</v>
      </c>
    </row>
    <row r="28" spans="1:12" ht="13.5">
      <c r="A28" s="69" t="s">
        <v>31</v>
      </c>
      <c r="B28" s="25"/>
      <c r="C28" s="26"/>
      <c r="D28" s="27">
        <v>149</v>
      </c>
      <c r="E28" s="28">
        <v>12</v>
      </c>
      <c r="F28" s="28">
        <v>88</v>
      </c>
      <c r="G28" s="28">
        <v>32</v>
      </c>
      <c r="H28" s="28">
        <v>16</v>
      </c>
      <c r="I28" s="28" t="s">
        <v>32</v>
      </c>
      <c r="J28" s="28" t="s">
        <v>32</v>
      </c>
      <c r="K28" s="28">
        <v>1</v>
      </c>
      <c r="L28" s="29" t="s">
        <v>32</v>
      </c>
    </row>
    <row r="29" spans="1:12" ht="13.5">
      <c r="A29" s="31" t="s">
        <v>38</v>
      </c>
      <c r="B29" s="30" t="s">
        <v>46</v>
      </c>
      <c r="L29" s="31" t="s">
        <v>37</v>
      </c>
    </row>
    <row r="30" ht="13.5">
      <c r="B30" s="30" t="s">
        <v>39</v>
      </c>
    </row>
    <row r="31" ht="13.5">
      <c r="B31" s="30" t="s">
        <v>47</v>
      </c>
    </row>
  </sheetData>
  <sheetProtection/>
  <mergeCells count="8">
    <mergeCell ref="F4:L4"/>
    <mergeCell ref="F5:F7"/>
    <mergeCell ref="L5:L7"/>
    <mergeCell ref="B4:B7"/>
    <mergeCell ref="A4:A7"/>
    <mergeCell ref="C4:C7"/>
    <mergeCell ref="D4:D7"/>
    <mergeCell ref="E4:E7"/>
  </mergeCells>
  <printOptions horizontalCentered="1"/>
  <pageMargins left="0.5905511811023623" right="0.5905511811023623" top="0.7480314960629921" bottom="0.7480314960629921" header="0.31496062992125984" footer="0.31496062992125984"/>
  <pageSetup fitToHeight="1" fitToWidth="1" horizontalDpi="300" verticalDpi="3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M17"/>
  <sheetViews>
    <sheetView zoomScaleSheetLayoutView="100" zoomScalePageLayoutView="0" workbookViewId="0" topLeftCell="A1">
      <selection activeCell="F13" sqref="F13"/>
    </sheetView>
  </sheetViews>
  <sheetFormatPr defaultColWidth="9.140625" defaultRowHeight="15"/>
  <cols>
    <col min="1" max="1" width="7.140625" style="3" customWidth="1"/>
    <col min="2" max="2" width="1.8515625" style="3" customWidth="1"/>
    <col min="3" max="3" width="7.00390625" style="3" customWidth="1"/>
    <col min="4" max="4" width="12.421875" style="3" customWidth="1"/>
    <col min="5" max="10" width="9.00390625" style="3" customWidth="1"/>
    <col min="11" max="16384" width="9.00390625" style="3" customWidth="1"/>
  </cols>
  <sheetData>
    <row r="1" ht="13.5">
      <c r="A1" s="3" t="s">
        <v>358</v>
      </c>
    </row>
    <row r="3" ht="13.5">
      <c r="M3" s="39" t="s">
        <v>228</v>
      </c>
    </row>
    <row r="4" spans="1:13" ht="17.25" customHeight="1">
      <c r="A4" s="389" t="s">
        <v>227</v>
      </c>
      <c r="B4" s="402"/>
      <c r="C4" s="322" t="s">
        <v>151</v>
      </c>
      <c r="D4" s="405" t="s">
        <v>226</v>
      </c>
      <c r="E4" s="365" t="s">
        <v>225</v>
      </c>
      <c r="F4" s="365"/>
      <c r="G4" s="365"/>
      <c r="H4" s="365"/>
      <c r="I4" s="365"/>
      <c r="J4" s="365"/>
      <c r="K4" s="365" t="s">
        <v>224</v>
      </c>
      <c r="L4" s="365"/>
      <c r="M4" s="365"/>
    </row>
    <row r="5" spans="1:13" ht="25.5" customHeight="1">
      <c r="A5" s="390"/>
      <c r="B5" s="403"/>
      <c r="C5" s="323"/>
      <c r="D5" s="405"/>
      <c r="E5" s="365" t="s">
        <v>223</v>
      </c>
      <c r="F5" s="365" t="s">
        <v>222</v>
      </c>
      <c r="G5" s="365"/>
      <c r="H5" s="365" t="s">
        <v>221</v>
      </c>
      <c r="I5" s="365"/>
      <c r="J5" s="365"/>
      <c r="K5" s="365" t="s">
        <v>220</v>
      </c>
      <c r="L5" s="405" t="s">
        <v>219</v>
      </c>
      <c r="M5" s="365" t="s">
        <v>218</v>
      </c>
    </row>
    <row r="6" spans="1:13" ht="30" customHeight="1">
      <c r="A6" s="391"/>
      <c r="B6" s="404"/>
      <c r="C6" s="324"/>
      <c r="D6" s="405"/>
      <c r="E6" s="365"/>
      <c r="F6" s="302" t="s">
        <v>464</v>
      </c>
      <c r="G6" s="302" t="s">
        <v>465</v>
      </c>
      <c r="H6" s="172" t="s">
        <v>466</v>
      </c>
      <c r="I6" s="172" t="s">
        <v>467</v>
      </c>
      <c r="J6" s="302" t="s">
        <v>468</v>
      </c>
      <c r="K6" s="365"/>
      <c r="L6" s="405"/>
      <c r="M6" s="365"/>
    </row>
    <row r="7" spans="1:13" ht="15" customHeight="1">
      <c r="A7" s="319" t="s">
        <v>476</v>
      </c>
      <c r="B7" s="392"/>
      <c r="C7" s="366"/>
      <c r="D7" s="145">
        <v>5.1</v>
      </c>
      <c r="E7" s="146">
        <v>5.1</v>
      </c>
      <c r="F7" s="147">
        <v>5.1</v>
      </c>
      <c r="G7" s="148" t="s">
        <v>32</v>
      </c>
      <c r="H7" s="148">
        <v>3.67</v>
      </c>
      <c r="I7" s="148">
        <v>1.43</v>
      </c>
      <c r="J7" s="148" t="s">
        <v>32</v>
      </c>
      <c r="K7" s="148" t="s">
        <v>32</v>
      </c>
      <c r="L7" s="148" t="s">
        <v>32</v>
      </c>
      <c r="M7" s="149" t="s">
        <v>32</v>
      </c>
    </row>
    <row r="8" spans="1:13" ht="15" customHeight="1">
      <c r="A8" s="320" t="s">
        <v>477</v>
      </c>
      <c r="B8" s="385"/>
      <c r="C8" s="376"/>
      <c r="D8" s="150">
        <v>4.74</v>
      </c>
      <c r="E8" s="92">
        <v>4.74</v>
      </c>
      <c r="F8" s="151">
        <v>2.22</v>
      </c>
      <c r="G8" s="152">
        <v>2.52</v>
      </c>
      <c r="H8" s="152">
        <v>2.22</v>
      </c>
      <c r="I8" s="152">
        <v>2.52</v>
      </c>
      <c r="J8" s="152" t="s">
        <v>32</v>
      </c>
      <c r="K8" s="152" t="s">
        <v>32</v>
      </c>
      <c r="L8" s="152" t="s">
        <v>32</v>
      </c>
      <c r="M8" s="153" t="s">
        <v>32</v>
      </c>
    </row>
    <row r="9" spans="1:13" ht="15" customHeight="1">
      <c r="A9" s="320" t="s">
        <v>478</v>
      </c>
      <c r="B9" s="385"/>
      <c r="C9" s="376"/>
      <c r="D9" s="150">
        <v>0.66</v>
      </c>
      <c r="E9" s="92">
        <v>0.66</v>
      </c>
      <c r="F9" s="151">
        <v>0.66</v>
      </c>
      <c r="G9" s="152" t="s">
        <v>32</v>
      </c>
      <c r="H9" s="152" t="s">
        <v>32</v>
      </c>
      <c r="I9" s="152" t="s">
        <v>32</v>
      </c>
      <c r="J9" s="152">
        <v>0.66</v>
      </c>
      <c r="K9" s="152" t="s">
        <v>32</v>
      </c>
      <c r="L9" s="152" t="s">
        <v>32</v>
      </c>
      <c r="M9" s="153" t="s">
        <v>32</v>
      </c>
    </row>
    <row r="10" spans="1:13" ht="15" customHeight="1">
      <c r="A10" s="320" t="s">
        <v>479</v>
      </c>
      <c r="B10" s="385"/>
      <c r="C10" s="376"/>
      <c r="D10" s="150">
        <v>0.73</v>
      </c>
      <c r="E10" s="92">
        <v>0.73</v>
      </c>
      <c r="F10" s="151">
        <v>0.73</v>
      </c>
      <c r="G10" s="152" t="s">
        <v>32</v>
      </c>
      <c r="H10" s="152" t="s">
        <v>32</v>
      </c>
      <c r="I10" s="152" t="s">
        <v>32</v>
      </c>
      <c r="J10" s="152">
        <v>0.73</v>
      </c>
      <c r="K10" s="152" t="s">
        <v>32</v>
      </c>
      <c r="L10" s="152" t="s">
        <v>32</v>
      </c>
      <c r="M10" s="153" t="s">
        <v>32</v>
      </c>
    </row>
    <row r="11" spans="1:13" ht="15" customHeight="1">
      <c r="A11" s="386" t="s">
        <v>480</v>
      </c>
      <c r="B11" s="387"/>
      <c r="C11" s="388"/>
      <c r="D11" s="425">
        <v>1.61</v>
      </c>
      <c r="E11" s="426">
        <v>1.61</v>
      </c>
      <c r="F11" s="427" t="s">
        <v>485</v>
      </c>
      <c r="G11" s="427">
        <v>1.61</v>
      </c>
      <c r="H11" s="427" t="s">
        <v>486</v>
      </c>
      <c r="I11" s="428" t="s">
        <v>485</v>
      </c>
      <c r="J11" s="427">
        <v>1.61</v>
      </c>
      <c r="K11" s="427" t="s">
        <v>485</v>
      </c>
      <c r="L11" s="427" t="s">
        <v>486</v>
      </c>
      <c r="M11" s="429" t="s">
        <v>485</v>
      </c>
    </row>
    <row r="12" ht="13.5">
      <c r="M12" s="39" t="s">
        <v>217</v>
      </c>
    </row>
    <row r="17" ht="13.5">
      <c r="D17" s="41"/>
    </row>
  </sheetData>
  <sheetProtection/>
  <mergeCells count="17">
    <mergeCell ref="A11:C11"/>
    <mergeCell ref="K5:K6"/>
    <mergeCell ref="M5:M6"/>
    <mergeCell ref="A7:C7"/>
    <mergeCell ref="A8:C8"/>
    <mergeCell ref="A9:C9"/>
    <mergeCell ref="A10:C10"/>
    <mergeCell ref="A4:A6"/>
    <mergeCell ref="B4:B6"/>
    <mergeCell ref="C4:C6"/>
    <mergeCell ref="E4:J4"/>
    <mergeCell ref="K4:M4"/>
    <mergeCell ref="F5:G5"/>
    <mergeCell ref="H5:J5"/>
    <mergeCell ref="D4:D6"/>
    <mergeCell ref="E5:E6"/>
    <mergeCell ref="L5:L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pageSetUpPr fitToPage="1"/>
  </sheetPr>
  <dimension ref="A1:M11"/>
  <sheetViews>
    <sheetView zoomScaleSheetLayoutView="100" zoomScalePageLayoutView="0" workbookViewId="0" topLeftCell="A1">
      <selection activeCell="F11" sqref="F11"/>
    </sheetView>
  </sheetViews>
  <sheetFormatPr defaultColWidth="9.140625" defaultRowHeight="15"/>
  <cols>
    <col min="1" max="1" width="7.140625" style="3" customWidth="1"/>
    <col min="2" max="2" width="1.8515625" style="3" customWidth="1"/>
    <col min="3" max="3" width="7.140625" style="3" customWidth="1"/>
    <col min="4" max="16384" width="9.00390625" style="3" customWidth="1"/>
  </cols>
  <sheetData>
    <row r="1" ht="13.5">
      <c r="A1" s="3" t="s">
        <v>359</v>
      </c>
    </row>
    <row r="2" ht="13.5">
      <c r="M2" s="39" t="s">
        <v>244</v>
      </c>
    </row>
    <row r="3" spans="1:13" ht="18.75" customHeight="1">
      <c r="A3" s="389" t="s">
        <v>243</v>
      </c>
      <c r="B3" s="402"/>
      <c r="C3" s="322" t="s">
        <v>151</v>
      </c>
      <c r="D3" s="325" t="s">
        <v>242</v>
      </c>
      <c r="E3" s="328" t="s">
        <v>241</v>
      </c>
      <c r="F3" s="330"/>
      <c r="G3" s="328" t="s">
        <v>240</v>
      </c>
      <c r="H3" s="329"/>
      <c r="I3" s="329"/>
      <c r="J3" s="330"/>
      <c r="K3" s="328" t="s">
        <v>239</v>
      </c>
      <c r="L3" s="329"/>
      <c r="M3" s="330"/>
    </row>
    <row r="4" spans="1:13" ht="19.5" customHeight="1">
      <c r="A4" s="390"/>
      <c r="B4" s="403"/>
      <c r="C4" s="323"/>
      <c r="D4" s="326"/>
      <c r="E4" s="325" t="s">
        <v>238</v>
      </c>
      <c r="F4" s="325" t="s">
        <v>237</v>
      </c>
      <c r="G4" s="328" t="s">
        <v>236</v>
      </c>
      <c r="H4" s="330"/>
      <c r="I4" s="328" t="s">
        <v>235</v>
      </c>
      <c r="J4" s="330"/>
      <c r="K4" s="325" t="s">
        <v>234</v>
      </c>
      <c r="L4" s="325" t="s">
        <v>233</v>
      </c>
      <c r="M4" s="325" t="s">
        <v>232</v>
      </c>
    </row>
    <row r="5" spans="1:13" ht="19.5" customHeight="1">
      <c r="A5" s="391"/>
      <c r="B5" s="404"/>
      <c r="C5" s="324"/>
      <c r="D5" s="327"/>
      <c r="E5" s="327"/>
      <c r="F5" s="327"/>
      <c r="G5" s="191" t="s">
        <v>231</v>
      </c>
      <c r="H5" s="185" t="s">
        <v>230</v>
      </c>
      <c r="I5" s="191" t="s">
        <v>231</v>
      </c>
      <c r="J5" s="185" t="s">
        <v>230</v>
      </c>
      <c r="K5" s="327"/>
      <c r="L5" s="327"/>
      <c r="M5" s="327"/>
    </row>
    <row r="6" spans="1:13" ht="15" customHeight="1">
      <c r="A6" s="319" t="s">
        <v>476</v>
      </c>
      <c r="B6" s="392"/>
      <c r="C6" s="366"/>
      <c r="D6" s="41">
        <v>130</v>
      </c>
      <c r="E6" s="249" t="s">
        <v>32</v>
      </c>
      <c r="F6" s="41">
        <v>130</v>
      </c>
      <c r="G6" s="41">
        <v>130</v>
      </c>
      <c r="H6" s="249" t="s">
        <v>32</v>
      </c>
      <c r="I6" s="249" t="s">
        <v>32</v>
      </c>
      <c r="J6" s="249" t="s">
        <v>32</v>
      </c>
      <c r="K6" s="249" t="s">
        <v>32</v>
      </c>
      <c r="L6" s="41">
        <v>54</v>
      </c>
      <c r="M6" s="42">
        <v>76</v>
      </c>
    </row>
    <row r="7" spans="1:13" ht="15" customHeight="1">
      <c r="A7" s="320" t="s">
        <v>477</v>
      </c>
      <c r="B7" s="385"/>
      <c r="C7" s="376"/>
      <c r="D7" s="11">
        <v>92</v>
      </c>
      <c r="E7" s="154">
        <v>5</v>
      </c>
      <c r="F7" s="11">
        <v>87</v>
      </c>
      <c r="G7" s="11">
        <v>89</v>
      </c>
      <c r="H7" s="154" t="s">
        <v>32</v>
      </c>
      <c r="I7" s="154" t="s">
        <v>32</v>
      </c>
      <c r="J7" s="154">
        <v>3</v>
      </c>
      <c r="K7" s="154" t="s">
        <v>32</v>
      </c>
      <c r="L7" s="11">
        <v>52</v>
      </c>
      <c r="M7" s="12">
        <v>40</v>
      </c>
    </row>
    <row r="8" spans="1:13" ht="15" customHeight="1">
      <c r="A8" s="320" t="s">
        <v>478</v>
      </c>
      <c r="B8" s="385"/>
      <c r="C8" s="376"/>
      <c r="D8" s="10">
        <v>66</v>
      </c>
      <c r="E8" s="154">
        <v>5</v>
      </c>
      <c r="F8" s="11">
        <v>61</v>
      </c>
      <c r="G8" s="11">
        <v>61</v>
      </c>
      <c r="H8" s="154" t="s">
        <v>32</v>
      </c>
      <c r="I8" s="154" t="s">
        <v>32</v>
      </c>
      <c r="J8" s="154">
        <v>5</v>
      </c>
      <c r="K8" s="154" t="s">
        <v>32</v>
      </c>
      <c r="L8" s="11">
        <v>45</v>
      </c>
      <c r="M8" s="12">
        <v>21</v>
      </c>
    </row>
    <row r="9" spans="1:13" ht="15" customHeight="1">
      <c r="A9" s="320" t="s">
        <v>479</v>
      </c>
      <c r="B9" s="385"/>
      <c r="C9" s="376"/>
      <c r="D9" s="10">
        <v>98</v>
      </c>
      <c r="E9" s="154">
        <v>16</v>
      </c>
      <c r="F9" s="11">
        <v>82</v>
      </c>
      <c r="G9" s="11">
        <v>93</v>
      </c>
      <c r="H9" s="154" t="s">
        <v>32</v>
      </c>
      <c r="I9" s="154" t="s">
        <v>32</v>
      </c>
      <c r="J9" s="154">
        <v>5</v>
      </c>
      <c r="K9" s="154" t="s">
        <v>32</v>
      </c>
      <c r="L9" s="11">
        <v>89</v>
      </c>
      <c r="M9" s="12">
        <v>9</v>
      </c>
    </row>
    <row r="10" spans="1:13" ht="15" customHeight="1">
      <c r="A10" s="386" t="s">
        <v>480</v>
      </c>
      <c r="B10" s="387"/>
      <c r="C10" s="388"/>
      <c r="D10" s="430">
        <v>150</v>
      </c>
      <c r="E10" s="431">
        <v>33</v>
      </c>
      <c r="F10" s="432">
        <v>117</v>
      </c>
      <c r="G10" s="432">
        <v>137</v>
      </c>
      <c r="H10" s="431" t="s">
        <v>487</v>
      </c>
      <c r="I10" s="431" t="s">
        <v>485</v>
      </c>
      <c r="J10" s="431">
        <v>13</v>
      </c>
      <c r="K10" s="431" t="s">
        <v>487</v>
      </c>
      <c r="L10" s="432">
        <v>45</v>
      </c>
      <c r="M10" s="433">
        <v>105</v>
      </c>
    </row>
    <row r="11" spans="11:13" ht="13.5">
      <c r="K11" s="155"/>
      <c r="L11" s="203"/>
      <c r="M11" s="203" t="s">
        <v>229</v>
      </c>
    </row>
  </sheetData>
  <sheetProtection/>
  <mergeCells count="19">
    <mergeCell ref="A8:C8"/>
    <mergeCell ref="A9:C9"/>
    <mergeCell ref="A10:C10"/>
    <mergeCell ref="D3:D5"/>
    <mergeCell ref="E3:F3"/>
    <mergeCell ref="E4:E5"/>
    <mergeCell ref="F4:F5"/>
    <mergeCell ref="A6:C6"/>
    <mergeCell ref="A7:C7"/>
    <mergeCell ref="M4:M5"/>
    <mergeCell ref="K3:M3"/>
    <mergeCell ref="G3:J3"/>
    <mergeCell ref="G4:H4"/>
    <mergeCell ref="I4:J4"/>
    <mergeCell ref="A3:A5"/>
    <mergeCell ref="C3:C5"/>
    <mergeCell ref="B3:B5"/>
    <mergeCell ref="K4:K5"/>
    <mergeCell ref="L4:L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rowBreaks count="1" manualBreakCount="1">
    <brk id="9" max="255" man="1"/>
  </rowBreaks>
  <colBreaks count="1" manualBreakCount="1">
    <brk id="3"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D9" sqref="D9"/>
    </sheetView>
  </sheetViews>
  <sheetFormatPr defaultColWidth="9.140625" defaultRowHeight="15"/>
  <cols>
    <col min="1" max="1" width="7.140625" style="3" customWidth="1"/>
    <col min="2" max="2" width="1.8515625" style="3" customWidth="1"/>
    <col min="3" max="3" width="7.140625" style="3" customWidth="1"/>
    <col min="4" max="8" width="13.140625" style="3" customWidth="1"/>
    <col min="9" max="16384" width="9.00390625" style="3" customWidth="1"/>
  </cols>
  <sheetData>
    <row r="1" ht="13.5">
      <c r="A1" s="3" t="s">
        <v>360</v>
      </c>
    </row>
    <row r="2" spans="1:8" ht="13.5">
      <c r="A2" s="3" t="s">
        <v>250</v>
      </c>
      <c r="F2" s="39"/>
      <c r="G2" s="39"/>
      <c r="H2" s="39" t="s">
        <v>249</v>
      </c>
    </row>
    <row r="3" spans="1:8" ht="20.25" customHeight="1">
      <c r="A3" s="183" t="s">
        <v>2</v>
      </c>
      <c r="B3" s="99"/>
      <c r="C3" s="185" t="s">
        <v>248</v>
      </c>
      <c r="D3" s="304" t="s">
        <v>331</v>
      </c>
      <c r="E3" s="304" t="s">
        <v>340</v>
      </c>
      <c r="F3" s="303" t="s">
        <v>448</v>
      </c>
      <c r="G3" s="305" t="s">
        <v>460</v>
      </c>
      <c r="H3" s="312" t="s">
        <v>481</v>
      </c>
    </row>
    <row r="4" spans="1:8" ht="21.75" customHeight="1">
      <c r="A4" s="156" t="s">
        <v>247</v>
      </c>
      <c r="B4" s="101"/>
      <c r="C4" s="102"/>
      <c r="D4" s="5">
        <v>140</v>
      </c>
      <c r="E4" s="5">
        <v>116</v>
      </c>
      <c r="F4" s="5">
        <v>183</v>
      </c>
      <c r="G4" s="306">
        <v>331</v>
      </c>
      <c r="H4" s="434">
        <v>450</v>
      </c>
    </row>
    <row r="5" spans="1:8" ht="21.75" customHeight="1">
      <c r="A5" s="128" t="s">
        <v>246</v>
      </c>
      <c r="B5" s="53"/>
      <c r="C5" s="54"/>
      <c r="D5" s="157">
        <v>281107</v>
      </c>
      <c r="E5" s="157">
        <v>281223</v>
      </c>
      <c r="F5" s="157">
        <v>281406</v>
      </c>
      <c r="G5" s="307">
        <v>281673</v>
      </c>
      <c r="H5" s="435">
        <v>282123</v>
      </c>
    </row>
    <row r="6" spans="2:8" ht="13.5">
      <c r="B6" s="113"/>
      <c r="C6" s="113"/>
      <c r="F6" s="39"/>
      <c r="G6" s="39"/>
      <c r="H6" s="31" t="s">
        <v>245</v>
      </c>
    </row>
    <row r="7" ht="13.5">
      <c r="A7" s="158"/>
    </row>
    <row r="8" ht="13.5">
      <c r="A8" s="113"/>
    </row>
    <row r="12" ht="13.5">
      <c r="G12" s="41"/>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L24"/>
  <sheetViews>
    <sheetView zoomScaleSheetLayoutView="100" zoomScalePageLayoutView="0" workbookViewId="0" topLeftCell="A1">
      <selection activeCell="L11" sqref="L11"/>
    </sheetView>
  </sheetViews>
  <sheetFormatPr defaultColWidth="9.140625" defaultRowHeight="15"/>
  <cols>
    <col min="1" max="1" width="7.140625" style="3" customWidth="1"/>
    <col min="2" max="2" width="1.8515625" style="3" customWidth="1"/>
    <col min="3" max="3" width="7.140625" style="3" customWidth="1"/>
    <col min="4" max="7" width="9.00390625" style="3" customWidth="1"/>
    <col min="8" max="8" width="9.421875" style="3" bestFit="1" customWidth="1"/>
    <col min="9" max="9" width="10.00390625" style="3" customWidth="1"/>
    <col min="10" max="16384" width="9.00390625" style="3" customWidth="1"/>
  </cols>
  <sheetData>
    <row r="1" ht="13.5">
      <c r="A1" s="3" t="s">
        <v>411</v>
      </c>
    </row>
    <row r="3" spans="1:12" ht="13.5">
      <c r="A3" s="3" t="s">
        <v>250</v>
      </c>
      <c r="L3" s="39" t="s">
        <v>271</v>
      </c>
    </row>
    <row r="4" spans="1:12" ht="13.5">
      <c r="A4" s="319" t="s">
        <v>1</v>
      </c>
      <c r="B4" s="402"/>
      <c r="C4" s="322" t="s">
        <v>270</v>
      </c>
      <c r="D4" s="325" t="s">
        <v>269</v>
      </c>
      <c r="E4" s="328" t="s">
        <v>268</v>
      </c>
      <c r="F4" s="329"/>
      <c r="G4" s="329"/>
      <c r="H4" s="329"/>
      <c r="I4" s="330"/>
      <c r="J4" s="199"/>
      <c r="K4" s="199" t="s">
        <v>469</v>
      </c>
      <c r="L4" s="192"/>
    </row>
    <row r="5" spans="1:12" ht="13.5">
      <c r="A5" s="320"/>
      <c r="B5" s="403"/>
      <c r="C5" s="323"/>
      <c r="D5" s="326"/>
      <c r="E5" s="180" t="s">
        <v>267</v>
      </c>
      <c r="F5" s="180" t="s">
        <v>266</v>
      </c>
      <c r="G5" s="328" t="s">
        <v>265</v>
      </c>
      <c r="H5" s="329"/>
      <c r="I5" s="330"/>
      <c r="J5" s="325" t="s">
        <v>3</v>
      </c>
      <c r="K5" s="325" t="s">
        <v>264</v>
      </c>
      <c r="L5" s="325" t="s">
        <v>263</v>
      </c>
    </row>
    <row r="6" spans="1:12" ht="13.5">
      <c r="A6" s="320"/>
      <c r="B6" s="403"/>
      <c r="C6" s="323"/>
      <c r="D6" s="326"/>
      <c r="E6" s="181" t="s">
        <v>262</v>
      </c>
      <c r="F6" s="178" t="s">
        <v>262</v>
      </c>
      <c r="G6" s="180" t="s">
        <v>261</v>
      </c>
      <c r="H6" s="180" t="s">
        <v>260</v>
      </c>
      <c r="I6" s="180" t="s">
        <v>259</v>
      </c>
      <c r="J6" s="326"/>
      <c r="K6" s="326"/>
      <c r="L6" s="326"/>
    </row>
    <row r="7" spans="1:12" ht="13.5">
      <c r="A7" s="321"/>
      <c r="B7" s="404"/>
      <c r="C7" s="324"/>
      <c r="D7" s="327"/>
      <c r="E7" s="97" t="s">
        <v>258</v>
      </c>
      <c r="F7" s="125" t="s">
        <v>258</v>
      </c>
      <c r="G7" s="97" t="s">
        <v>258</v>
      </c>
      <c r="H7" s="97" t="s">
        <v>257</v>
      </c>
      <c r="I7" s="97" t="s">
        <v>256</v>
      </c>
      <c r="J7" s="327"/>
      <c r="K7" s="327"/>
      <c r="L7" s="327"/>
    </row>
    <row r="8" spans="1:12" ht="13.5">
      <c r="A8" s="159" t="s">
        <v>321</v>
      </c>
      <c r="B8" s="199"/>
      <c r="C8" s="192"/>
      <c r="D8" s="250">
        <v>58</v>
      </c>
      <c r="E8" s="39" t="s">
        <v>483</v>
      </c>
      <c r="F8" s="250">
        <v>31</v>
      </c>
      <c r="G8" s="251">
        <v>30</v>
      </c>
      <c r="H8" s="288">
        <v>57.82</v>
      </c>
      <c r="I8" s="252">
        <v>1291</v>
      </c>
      <c r="J8" s="250">
        <v>104</v>
      </c>
      <c r="K8" s="250">
        <v>76</v>
      </c>
      <c r="L8" s="253">
        <v>28</v>
      </c>
    </row>
    <row r="9" spans="1:12" ht="13.5">
      <c r="A9" s="160" t="s">
        <v>255</v>
      </c>
      <c r="B9" s="196"/>
      <c r="C9" s="195"/>
      <c r="D9" s="251">
        <v>53</v>
      </c>
      <c r="E9" s="39" t="s">
        <v>483</v>
      </c>
      <c r="F9" s="251">
        <v>29</v>
      </c>
      <c r="G9" s="251">
        <v>25</v>
      </c>
      <c r="H9" s="289">
        <v>51.45</v>
      </c>
      <c r="I9" s="255">
        <v>1088</v>
      </c>
      <c r="J9" s="251">
        <v>78</v>
      </c>
      <c r="K9" s="256">
        <v>59</v>
      </c>
      <c r="L9" s="257">
        <v>19</v>
      </c>
    </row>
    <row r="10" spans="1:12" ht="13.5">
      <c r="A10" s="160" t="s">
        <v>254</v>
      </c>
      <c r="B10" s="196"/>
      <c r="C10" s="195"/>
      <c r="D10" s="251">
        <v>40</v>
      </c>
      <c r="E10" s="39" t="s">
        <v>483</v>
      </c>
      <c r="F10" s="251">
        <v>8</v>
      </c>
      <c r="G10" s="251">
        <v>33</v>
      </c>
      <c r="H10" s="289">
        <v>94.05</v>
      </c>
      <c r="I10" s="255">
        <v>1907</v>
      </c>
      <c r="J10" s="251">
        <v>53</v>
      </c>
      <c r="K10" s="256">
        <v>50</v>
      </c>
      <c r="L10" s="257">
        <v>3</v>
      </c>
    </row>
    <row r="11" spans="1:12" ht="13.5">
      <c r="A11" s="160" t="s">
        <v>253</v>
      </c>
      <c r="B11" s="196"/>
      <c r="C11" s="195"/>
      <c r="D11" s="3">
        <v>97</v>
      </c>
      <c r="E11" s="39" t="s">
        <v>483</v>
      </c>
      <c r="F11" s="30">
        <v>57</v>
      </c>
      <c r="G11" s="3">
        <v>43</v>
      </c>
      <c r="H11" s="289">
        <v>168</v>
      </c>
      <c r="I11" s="241" t="s">
        <v>317</v>
      </c>
      <c r="J11" s="3">
        <v>149</v>
      </c>
      <c r="K11" s="3">
        <v>89</v>
      </c>
      <c r="L11" s="42">
        <v>60</v>
      </c>
    </row>
    <row r="12" spans="1:12" ht="13.5">
      <c r="A12" s="161" t="s">
        <v>318</v>
      </c>
      <c r="B12" s="200"/>
      <c r="C12" s="201"/>
      <c r="D12" s="251">
        <v>86</v>
      </c>
      <c r="E12" s="254" t="s">
        <v>319</v>
      </c>
      <c r="F12" s="256">
        <v>59</v>
      </c>
      <c r="G12" s="256">
        <v>36</v>
      </c>
      <c r="H12" s="289">
        <v>165.7</v>
      </c>
      <c r="I12" s="241" t="s">
        <v>317</v>
      </c>
      <c r="J12" s="256">
        <v>170</v>
      </c>
      <c r="K12" s="256">
        <v>95</v>
      </c>
      <c r="L12" s="257">
        <v>75</v>
      </c>
    </row>
    <row r="13" spans="1:12" ht="13.5">
      <c r="A13" s="160" t="s">
        <v>208</v>
      </c>
      <c r="B13" s="196"/>
      <c r="C13" s="195"/>
      <c r="D13" s="258"/>
      <c r="E13" s="259"/>
      <c r="F13" s="258"/>
      <c r="G13" s="258"/>
      <c r="H13" s="290"/>
      <c r="I13" s="259"/>
      <c r="J13" s="258"/>
      <c r="K13" s="258"/>
      <c r="L13" s="260"/>
    </row>
    <row r="14" spans="1:12" ht="13.5">
      <c r="A14" s="160" t="s">
        <v>207</v>
      </c>
      <c r="B14" s="196"/>
      <c r="C14" s="195"/>
      <c r="D14" s="251">
        <v>24</v>
      </c>
      <c r="E14" s="254" t="s">
        <v>319</v>
      </c>
      <c r="F14" s="256">
        <v>13</v>
      </c>
      <c r="G14" s="256">
        <v>19</v>
      </c>
      <c r="H14" s="289">
        <v>85.2</v>
      </c>
      <c r="I14" s="241" t="s">
        <v>317</v>
      </c>
      <c r="J14" s="256">
        <v>45</v>
      </c>
      <c r="K14" s="256">
        <v>27</v>
      </c>
      <c r="L14" s="257">
        <v>18</v>
      </c>
    </row>
    <row r="15" spans="1:12" ht="13.5">
      <c r="A15" s="160" t="s">
        <v>216</v>
      </c>
      <c r="B15" s="196"/>
      <c r="C15" s="195"/>
      <c r="D15" s="251">
        <v>32</v>
      </c>
      <c r="E15" s="241" t="s">
        <v>319</v>
      </c>
      <c r="F15" s="256">
        <v>25</v>
      </c>
      <c r="G15" s="256">
        <v>8</v>
      </c>
      <c r="H15" s="289">
        <v>15.1</v>
      </c>
      <c r="I15" s="241" t="s">
        <v>317</v>
      </c>
      <c r="J15" s="256">
        <v>53</v>
      </c>
      <c r="K15" s="256">
        <v>34</v>
      </c>
      <c r="L15" s="257">
        <v>19</v>
      </c>
    </row>
    <row r="16" spans="1:12" ht="13.5">
      <c r="A16" s="160" t="s">
        <v>252</v>
      </c>
      <c r="B16" s="196"/>
      <c r="C16" s="195"/>
      <c r="D16" s="251">
        <v>22</v>
      </c>
      <c r="E16" s="254" t="s">
        <v>319</v>
      </c>
      <c r="F16" s="256">
        <v>21</v>
      </c>
      <c r="G16" s="256">
        <v>2</v>
      </c>
      <c r="H16" s="289">
        <v>4.5</v>
      </c>
      <c r="I16" s="254" t="s">
        <v>317</v>
      </c>
      <c r="J16" s="256">
        <v>48</v>
      </c>
      <c r="K16" s="256">
        <v>26</v>
      </c>
      <c r="L16" s="257">
        <v>22</v>
      </c>
    </row>
    <row r="17" spans="1:12" ht="13.5">
      <c r="A17" s="162" t="s">
        <v>215</v>
      </c>
      <c r="B17" s="197"/>
      <c r="C17" s="193"/>
      <c r="D17" s="261">
        <v>8</v>
      </c>
      <c r="E17" s="247" t="s">
        <v>319</v>
      </c>
      <c r="F17" s="247" t="s">
        <v>323</v>
      </c>
      <c r="G17" s="261">
        <v>7</v>
      </c>
      <c r="H17" s="291">
        <v>60.9</v>
      </c>
      <c r="I17" s="247" t="s">
        <v>317</v>
      </c>
      <c r="J17" s="261">
        <v>24</v>
      </c>
      <c r="K17" s="261">
        <v>8</v>
      </c>
      <c r="L17" s="262">
        <v>16</v>
      </c>
    </row>
    <row r="18" ht="13.5">
      <c r="L18" s="39" t="s">
        <v>251</v>
      </c>
    </row>
    <row r="19" spans="1:2" ht="13.5">
      <c r="A19" s="3" t="s">
        <v>357</v>
      </c>
      <c r="B19" s="3" t="s">
        <v>377</v>
      </c>
    </row>
    <row r="20" spans="2:5" ht="13.5">
      <c r="B20" s="3" t="s">
        <v>381</v>
      </c>
      <c r="E20" s="203"/>
    </row>
    <row r="21" ht="13.5">
      <c r="B21" s="3" t="s">
        <v>382</v>
      </c>
    </row>
    <row r="22" ht="13.5">
      <c r="B22" s="3" t="s">
        <v>378</v>
      </c>
    </row>
    <row r="23" ht="13.5">
      <c r="B23" s="3" t="s">
        <v>379</v>
      </c>
    </row>
    <row r="24" ht="13.5">
      <c r="B24" s="3" t="s">
        <v>380</v>
      </c>
    </row>
  </sheetData>
  <sheetProtection/>
  <mergeCells count="9">
    <mergeCell ref="J5:J7"/>
    <mergeCell ref="K5:K7"/>
    <mergeCell ref="L5:L7"/>
    <mergeCell ref="B4:B7"/>
    <mergeCell ref="A4:A7"/>
    <mergeCell ref="C4:C7"/>
    <mergeCell ref="D4:D7"/>
    <mergeCell ref="E4:I4"/>
    <mergeCell ref="G5:I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24.xml><?xml version="1.0" encoding="utf-8"?>
<worksheet xmlns="http://schemas.openxmlformats.org/spreadsheetml/2006/main" xmlns:r="http://schemas.openxmlformats.org/officeDocument/2006/relationships">
  <sheetPr>
    <pageSetUpPr fitToPage="1"/>
  </sheetPr>
  <dimension ref="A1:J20"/>
  <sheetViews>
    <sheetView zoomScaleSheetLayoutView="100" zoomScalePageLayoutView="0" workbookViewId="0" topLeftCell="A1">
      <selection activeCell="A25" sqref="A25"/>
    </sheetView>
  </sheetViews>
  <sheetFormatPr defaultColWidth="9.140625" defaultRowHeight="15"/>
  <cols>
    <col min="1" max="1" width="7.00390625" style="3" customWidth="1"/>
    <col min="2" max="2" width="1.8515625" style="3" customWidth="1"/>
    <col min="3" max="3" width="7.140625" style="3" customWidth="1"/>
    <col min="4" max="10" width="10.28125" style="3" customWidth="1"/>
    <col min="11" max="16384" width="9.00390625" style="3" customWidth="1"/>
  </cols>
  <sheetData>
    <row r="1" ht="13.5">
      <c r="A1" s="3" t="s">
        <v>361</v>
      </c>
    </row>
    <row r="3" ht="13.5">
      <c r="A3" s="3" t="s">
        <v>274</v>
      </c>
    </row>
    <row r="4" spans="1:10" ht="13.5">
      <c r="A4" s="319" t="s">
        <v>1</v>
      </c>
      <c r="B4" s="402"/>
      <c r="C4" s="322" t="s">
        <v>151</v>
      </c>
      <c r="D4" s="325" t="s">
        <v>269</v>
      </c>
      <c r="E4" s="316" t="s">
        <v>432</v>
      </c>
      <c r="F4" s="328" t="s">
        <v>273</v>
      </c>
      <c r="G4" s="330"/>
      <c r="H4" s="316" t="s">
        <v>434</v>
      </c>
      <c r="I4" s="316" t="s">
        <v>435</v>
      </c>
      <c r="J4" s="316" t="s">
        <v>436</v>
      </c>
    </row>
    <row r="5" spans="1:10" ht="28.5" customHeight="1">
      <c r="A5" s="321"/>
      <c r="B5" s="404"/>
      <c r="C5" s="324"/>
      <c r="D5" s="327"/>
      <c r="E5" s="318"/>
      <c r="F5" s="176" t="s">
        <v>433</v>
      </c>
      <c r="G5" s="199" t="s">
        <v>272</v>
      </c>
      <c r="H5" s="318"/>
      <c r="I5" s="318"/>
      <c r="J5" s="318"/>
    </row>
    <row r="6" spans="1:10" ht="13.5">
      <c r="A6" s="100" t="s">
        <v>321</v>
      </c>
      <c r="B6" s="101"/>
      <c r="C6" s="102"/>
      <c r="D6" s="237">
        <v>58</v>
      </c>
      <c r="E6" s="254" t="s">
        <v>431</v>
      </c>
      <c r="F6" s="277" t="s">
        <v>431</v>
      </c>
      <c r="G6" s="238">
        <v>57</v>
      </c>
      <c r="H6" s="238">
        <v>1</v>
      </c>
      <c r="I6" s="238">
        <v>58</v>
      </c>
      <c r="J6" s="278" t="s">
        <v>431</v>
      </c>
    </row>
    <row r="7" spans="1:10" ht="13.5">
      <c r="A7" s="40" t="s">
        <v>255</v>
      </c>
      <c r="B7" s="41"/>
      <c r="C7" s="42"/>
      <c r="D7" s="240">
        <v>53</v>
      </c>
      <c r="E7" s="254" t="s">
        <v>431</v>
      </c>
      <c r="F7" s="254" t="s">
        <v>431</v>
      </c>
      <c r="G7" s="241">
        <v>52</v>
      </c>
      <c r="H7" s="241">
        <v>1</v>
      </c>
      <c r="I7" s="254">
        <v>53</v>
      </c>
      <c r="J7" s="279" t="s">
        <v>431</v>
      </c>
    </row>
    <row r="8" spans="1:10" ht="13.5">
      <c r="A8" s="40" t="s">
        <v>254</v>
      </c>
      <c r="B8" s="41"/>
      <c r="C8" s="42"/>
      <c r="D8" s="240">
        <v>40</v>
      </c>
      <c r="E8" s="254" t="s">
        <v>431</v>
      </c>
      <c r="F8" s="254" t="s">
        <v>431</v>
      </c>
      <c r="G8" s="241">
        <v>40</v>
      </c>
      <c r="H8" s="254" t="s">
        <v>431</v>
      </c>
      <c r="I8" s="254">
        <v>39</v>
      </c>
      <c r="J8" s="242">
        <v>1</v>
      </c>
    </row>
    <row r="9" spans="1:10" ht="13.5">
      <c r="A9" s="40" t="s">
        <v>253</v>
      </c>
      <c r="B9" s="41"/>
      <c r="C9" s="42"/>
      <c r="D9" s="240">
        <v>97</v>
      </c>
      <c r="E9" s="254" t="s">
        <v>431</v>
      </c>
      <c r="F9" s="254" t="s">
        <v>431</v>
      </c>
      <c r="G9" s="254">
        <v>96</v>
      </c>
      <c r="H9" s="254" t="s">
        <v>431</v>
      </c>
      <c r="I9" s="254">
        <v>96</v>
      </c>
      <c r="J9" s="242">
        <v>1</v>
      </c>
    </row>
    <row r="10" spans="1:10" ht="13.5">
      <c r="A10" s="40" t="s">
        <v>318</v>
      </c>
      <c r="B10" s="47"/>
      <c r="C10" s="42"/>
      <c r="D10" s="240">
        <v>86</v>
      </c>
      <c r="E10" s="254" t="s">
        <v>431</v>
      </c>
      <c r="F10" s="254" t="s">
        <v>319</v>
      </c>
      <c r="G10" s="254">
        <v>85</v>
      </c>
      <c r="H10" s="254" t="s">
        <v>319</v>
      </c>
      <c r="I10" s="254">
        <v>83</v>
      </c>
      <c r="J10" s="242">
        <v>3</v>
      </c>
    </row>
    <row r="11" spans="1:10" ht="13.5">
      <c r="A11" s="142" t="s">
        <v>208</v>
      </c>
      <c r="B11" s="41"/>
      <c r="C11" s="143"/>
      <c r="D11" s="275"/>
      <c r="E11" s="259"/>
      <c r="F11" s="259"/>
      <c r="G11" s="259"/>
      <c r="H11" s="259"/>
      <c r="I11" s="259"/>
      <c r="J11" s="276"/>
    </row>
    <row r="12" spans="1:10" ht="13.5">
      <c r="A12" s="40" t="s">
        <v>207</v>
      </c>
      <c r="B12" s="41"/>
      <c r="C12" s="42"/>
      <c r="D12" s="240">
        <v>24</v>
      </c>
      <c r="E12" s="254" t="s">
        <v>319</v>
      </c>
      <c r="F12" s="254" t="s">
        <v>319</v>
      </c>
      <c r="G12" s="254">
        <v>24</v>
      </c>
      <c r="H12" s="254" t="s">
        <v>319</v>
      </c>
      <c r="I12" s="254">
        <v>21</v>
      </c>
      <c r="J12" s="242">
        <v>3</v>
      </c>
    </row>
    <row r="13" spans="1:10" ht="13.5">
      <c r="A13" s="40" t="s">
        <v>216</v>
      </c>
      <c r="B13" s="41"/>
      <c r="C13" s="42"/>
      <c r="D13" s="240">
        <v>32</v>
      </c>
      <c r="E13" s="241" t="s">
        <v>319</v>
      </c>
      <c r="F13" s="241" t="s">
        <v>319</v>
      </c>
      <c r="G13" s="254">
        <v>32</v>
      </c>
      <c r="H13" s="254" t="s">
        <v>319</v>
      </c>
      <c r="I13" s="254">
        <v>32</v>
      </c>
      <c r="J13" s="242" t="s">
        <v>319</v>
      </c>
    </row>
    <row r="14" spans="1:10" ht="13.5">
      <c r="A14" s="40" t="s">
        <v>252</v>
      </c>
      <c r="B14" s="41"/>
      <c r="C14" s="42"/>
      <c r="D14" s="240">
        <v>22</v>
      </c>
      <c r="E14" s="254" t="s">
        <v>319</v>
      </c>
      <c r="F14" s="254" t="s">
        <v>319</v>
      </c>
      <c r="G14" s="254">
        <v>22</v>
      </c>
      <c r="H14" s="254" t="s">
        <v>319</v>
      </c>
      <c r="I14" s="254">
        <v>22</v>
      </c>
      <c r="J14" s="242" t="s">
        <v>319</v>
      </c>
    </row>
    <row r="15" spans="1:10" ht="13.5">
      <c r="A15" s="52" t="s">
        <v>215</v>
      </c>
      <c r="B15" s="53"/>
      <c r="C15" s="54"/>
      <c r="D15" s="246">
        <v>8</v>
      </c>
      <c r="E15" s="247" t="s">
        <v>319</v>
      </c>
      <c r="F15" s="247" t="s">
        <v>319</v>
      </c>
      <c r="G15" s="247">
        <v>7</v>
      </c>
      <c r="H15" s="247" t="s">
        <v>319</v>
      </c>
      <c r="I15" s="247">
        <v>8</v>
      </c>
      <c r="J15" s="248" t="s">
        <v>319</v>
      </c>
    </row>
    <row r="16" ht="13.5">
      <c r="J16" s="39" t="s">
        <v>251</v>
      </c>
    </row>
    <row r="17" spans="1:2" ht="13.5">
      <c r="A17" s="3" t="s">
        <v>357</v>
      </c>
      <c r="B17" s="3" t="s">
        <v>364</v>
      </c>
    </row>
    <row r="18" spans="2:5" ht="13.5">
      <c r="B18" s="3" t="s">
        <v>367</v>
      </c>
      <c r="E18" s="203"/>
    </row>
    <row r="19" ht="13.5">
      <c r="B19" s="3" t="s">
        <v>365</v>
      </c>
    </row>
    <row r="20" ht="13.5">
      <c r="B20" s="3" t="s">
        <v>366</v>
      </c>
    </row>
  </sheetData>
  <sheetProtection/>
  <mergeCells count="9">
    <mergeCell ref="H4:H5"/>
    <mergeCell ref="I4:I5"/>
    <mergeCell ref="J4:J5"/>
    <mergeCell ref="A4:A5"/>
    <mergeCell ref="C4:C5"/>
    <mergeCell ref="D4:D5"/>
    <mergeCell ref="F4:G4"/>
    <mergeCell ref="B4:B5"/>
    <mergeCell ref="E4:E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O35"/>
  <sheetViews>
    <sheetView zoomScaleSheetLayoutView="100" zoomScalePageLayoutView="0" workbookViewId="0" topLeftCell="A1">
      <selection activeCell="F18" sqref="F18"/>
    </sheetView>
  </sheetViews>
  <sheetFormatPr defaultColWidth="9.140625" defaultRowHeight="15"/>
  <cols>
    <col min="1" max="1" width="7.140625" style="3" customWidth="1"/>
    <col min="2" max="2" width="1.8515625" style="3" customWidth="1"/>
    <col min="3" max="3" width="7.28125" style="3" customWidth="1"/>
    <col min="4" max="6" width="9.00390625" style="3" customWidth="1"/>
    <col min="7" max="15" width="9.140625" style="3" customWidth="1"/>
    <col min="16" max="16384" width="9.00390625" style="3" customWidth="1"/>
  </cols>
  <sheetData>
    <row r="1" ht="13.5">
      <c r="A1" s="3" t="s">
        <v>362</v>
      </c>
    </row>
    <row r="3" spans="1:15" ht="13.5">
      <c r="A3" s="3" t="s">
        <v>274</v>
      </c>
      <c r="O3" s="39" t="s">
        <v>287</v>
      </c>
    </row>
    <row r="4" spans="1:15" ht="46.5" customHeight="1">
      <c r="A4" s="183" t="s">
        <v>286</v>
      </c>
      <c r="B4" s="170"/>
      <c r="C4" s="185" t="s">
        <v>151</v>
      </c>
      <c r="D4" s="180" t="s">
        <v>269</v>
      </c>
      <c r="E4" s="199" t="s">
        <v>285</v>
      </c>
      <c r="F4" s="183" t="s">
        <v>284</v>
      </c>
      <c r="G4" s="191" t="s">
        <v>283</v>
      </c>
      <c r="H4" s="177" t="s">
        <v>282</v>
      </c>
      <c r="I4" s="180" t="s">
        <v>281</v>
      </c>
      <c r="J4" s="144" t="s">
        <v>280</v>
      </c>
      <c r="K4" s="172" t="s">
        <v>279</v>
      </c>
      <c r="L4" s="205" t="s">
        <v>278</v>
      </c>
      <c r="M4" s="173" t="s">
        <v>277</v>
      </c>
      <c r="N4" s="172" t="s">
        <v>276</v>
      </c>
      <c r="O4" s="205" t="s">
        <v>275</v>
      </c>
    </row>
    <row r="5" spans="1:15" ht="13.5">
      <c r="A5" s="100" t="s">
        <v>322</v>
      </c>
      <c r="B5" s="101"/>
      <c r="C5" s="102"/>
      <c r="D5" s="114">
        <v>58</v>
      </c>
      <c r="E5" s="115" t="s">
        <v>32</v>
      </c>
      <c r="F5" s="115" t="s">
        <v>32</v>
      </c>
      <c r="G5" s="115" t="s">
        <v>32</v>
      </c>
      <c r="H5" s="115">
        <v>51</v>
      </c>
      <c r="I5" s="115">
        <v>1</v>
      </c>
      <c r="J5" s="115" t="s">
        <v>32</v>
      </c>
      <c r="K5" s="115">
        <v>1</v>
      </c>
      <c r="L5" s="115">
        <v>5</v>
      </c>
      <c r="M5" s="115" t="s">
        <v>32</v>
      </c>
      <c r="N5" s="115" t="s">
        <v>32</v>
      </c>
      <c r="O5" s="116" t="s">
        <v>32</v>
      </c>
    </row>
    <row r="6" spans="1:15" ht="13.5">
      <c r="A6" s="40" t="s">
        <v>255</v>
      </c>
      <c r="B6" s="41"/>
      <c r="C6" s="42"/>
      <c r="D6" s="117">
        <v>53</v>
      </c>
      <c r="E6" s="204" t="s">
        <v>32</v>
      </c>
      <c r="F6" s="204" t="s">
        <v>32</v>
      </c>
      <c r="G6" s="204" t="s">
        <v>32</v>
      </c>
      <c r="H6" s="204">
        <v>36</v>
      </c>
      <c r="I6" s="203">
        <v>2</v>
      </c>
      <c r="J6" s="204" t="s">
        <v>32</v>
      </c>
      <c r="K6" s="204">
        <v>1</v>
      </c>
      <c r="L6" s="203">
        <v>14</v>
      </c>
      <c r="M6" s="203" t="s">
        <v>32</v>
      </c>
      <c r="N6" s="204" t="s">
        <v>32</v>
      </c>
      <c r="O6" s="119" t="s">
        <v>32</v>
      </c>
    </row>
    <row r="7" spans="1:15" ht="13.5">
      <c r="A7" s="40" t="s">
        <v>254</v>
      </c>
      <c r="B7" s="41"/>
      <c r="C7" s="42"/>
      <c r="D7" s="117">
        <v>40</v>
      </c>
      <c r="E7" s="203" t="s">
        <v>32</v>
      </c>
      <c r="F7" s="203" t="s">
        <v>32</v>
      </c>
      <c r="G7" s="203" t="s">
        <v>32</v>
      </c>
      <c r="H7" s="204">
        <v>14</v>
      </c>
      <c r="I7" s="203">
        <v>3</v>
      </c>
      <c r="J7" s="204" t="s">
        <v>32</v>
      </c>
      <c r="K7" s="204" t="s">
        <v>32</v>
      </c>
      <c r="L7" s="203">
        <v>22</v>
      </c>
      <c r="M7" s="204">
        <v>1</v>
      </c>
      <c r="N7" s="204" t="s">
        <v>32</v>
      </c>
      <c r="O7" s="119" t="s">
        <v>32</v>
      </c>
    </row>
    <row r="8" spans="1:15" ht="13.5">
      <c r="A8" s="40" t="s">
        <v>253</v>
      </c>
      <c r="B8" s="41"/>
      <c r="C8" s="42"/>
      <c r="D8" s="117">
        <v>97</v>
      </c>
      <c r="E8" s="204">
        <v>1</v>
      </c>
      <c r="F8" s="204">
        <v>3</v>
      </c>
      <c r="G8" s="204" t="s">
        <v>32</v>
      </c>
      <c r="H8" s="203">
        <v>57</v>
      </c>
      <c r="I8" s="203">
        <v>28</v>
      </c>
      <c r="J8" s="204">
        <v>1</v>
      </c>
      <c r="K8" s="203" t="s">
        <v>32</v>
      </c>
      <c r="L8" s="407">
        <v>4</v>
      </c>
      <c r="M8" s="407"/>
      <c r="N8" s="204">
        <v>2</v>
      </c>
      <c r="O8" s="119">
        <v>1</v>
      </c>
    </row>
    <row r="9" spans="1:15" ht="13.5">
      <c r="A9" s="46" t="s">
        <v>318</v>
      </c>
      <c r="B9" s="47"/>
      <c r="C9" s="48"/>
      <c r="D9" s="117">
        <v>86</v>
      </c>
      <c r="E9" s="203">
        <v>1</v>
      </c>
      <c r="F9" s="203">
        <v>1</v>
      </c>
      <c r="G9" s="203" t="s">
        <v>32</v>
      </c>
      <c r="H9" s="203">
        <v>35</v>
      </c>
      <c r="I9" s="203">
        <v>37</v>
      </c>
      <c r="J9" s="204" t="s">
        <v>320</v>
      </c>
      <c r="K9" s="204" t="s">
        <v>32</v>
      </c>
      <c r="L9" s="408">
        <v>8</v>
      </c>
      <c r="M9" s="408"/>
      <c r="N9" s="204">
        <v>3</v>
      </c>
      <c r="O9" s="119">
        <v>1</v>
      </c>
    </row>
    <row r="10" spans="1:15" ht="13.5">
      <c r="A10" s="142" t="s">
        <v>208</v>
      </c>
      <c r="B10" s="171"/>
      <c r="C10" s="143"/>
      <c r="D10" s="163"/>
      <c r="E10" s="164"/>
      <c r="F10" s="164"/>
      <c r="G10" s="164"/>
      <c r="H10" s="164"/>
      <c r="I10" s="164"/>
      <c r="J10" s="164"/>
      <c r="K10" s="164"/>
      <c r="L10" s="164"/>
      <c r="M10" s="164"/>
      <c r="N10" s="164"/>
      <c r="O10" s="165"/>
    </row>
    <row r="11" spans="1:15" ht="13.5">
      <c r="A11" s="40" t="s">
        <v>207</v>
      </c>
      <c r="B11" s="41"/>
      <c r="C11" s="42"/>
      <c r="D11" s="117">
        <v>24</v>
      </c>
      <c r="E11" s="203" t="s">
        <v>320</v>
      </c>
      <c r="F11" s="203" t="s">
        <v>320</v>
      </c>
      <c r="G11" s="203" t="s">
        <v>320</v>
      </c>
      <c r="H11" s="203">
        <v>10</v>
      </c>
      <c r="I11" s="203">
        <v>4</v>
      </c>
      <c r="J11" s="204" t="s">
        <v>320</v>
      </c>
      <c r="K11" s="203" t="s">
        <v>320</v>
      </c>
      <c r="L11" s="407">
        <v>8</v>
      </c>
      <c r="M11" s="407"/>
      <c r="N11" s="204">
        <v>2</v>
      </c>
      <c r="O11" s="174" t="s">
        <v>320</v>
      </c>
    </row>
    <row r="12" spans="1:15" ht="13.5">
      <c r="A12" s="40" t="s">
        <v>216</v>
      </c>
      <c r="B12" s="41"/>
      <c r="C12" s="42"/>
      <c r="D12" s="117">
        <v>32</v>
      </c>
      <c r="E12" s="204" t="s">
        <v>320</v>
      </c>
      <c r="F12" s="204" t="s">
        <v>320</v>
      </c>
      <c r="G12" s="204" t="s">
        <v>320</v>
      </c>
      <c r="H12" s="203">
        <v>15</v>
      </c>
      <c r="I12" s="203">
        <v>17</v>
      </c>
      <c r="J12" s="204" t="s">
        <v>320</v>
      </c>
      <c r="K12" s="204" t="s">
        <v>320</v>
      </c>
      <c r="L12" s="385" t="s">
        <v>320</v>
      </c>
      <c r="M12" s="385"/>
      <c r="N12" s="204" t="s">
        <v>320</v>
      </c>
      <c r="O12" s="119" t="s">
        <v>320</v>
      </c>
    </row>
    <row r="13" spans="1:15" ht="13.5">
      <c r="A13" s="40" t="s">
        <v>252</v>
      </c>
      <c r="B13" s="41"/>
      <c r="C13" s="42"/>
      <c r="D13" s="117">
        <v>22</v>
      </c>
      <c r="E13" s="203" t="s">
        <v>320</v>
      </c>
      <c r="F13" s="203" t="s">
        <v>320</v>
      </c>
      <c r="G13" s="203" t="s">
        <v>320</v>
      </c>
      <c r="H13" s="203">
        <v>8</v>
      </c>
      <c r="I13" s="203">
        <v>14</v>
      </c>
      <c r="J13" s="204" t="s">
        <v>320</v>
      </c>
      <c r="K13" s="203" t="s">
        <v>320</v>
      </c>
      <c r="L13" s="407" t="s">
        <v>320</v>
      </c>
      <c r="M13" s="407"/>
      <c r="N13" s="204" t="s">
        <v>320</v>
      </c>
      <c r="O13" s="174" t="s">
        <v>320</v>
      </c>
    </row>
    <row r="14" spans="1:15" ht="13.5">
      <c r="A14" s="52" t="s">
        <v>215</v>
      </c>
      <c r="B14" s="53"/>
      <c r="C14" s="54"/>
      <c r="D14" s="125">
        <v>8</v>
      </c>
      <c r="E14" s="202">
        <v>1</v>
      </c>
      <c r="F14" s="202">
        <v>1</v>
      </c>
      <c r="G14" s="202" t="s">
        <v>320</v>
      </c>
      <c r="H14" s="202">
        <v>2</v>
      </c>
      <c r="I14" s="202">
        <v>2</v>
      </c>
      <c r="J14" s="202" t="s">
        <v>320</v>
      </c>
      <c r="K14" s="202" t="s">
        <v>320</v>
      </c>
      <c r="L14" s="406" t="s">
        <v>320</v>
      </c>
      <c r="M14" s="406"/>
      <c r="N14" s="202">
        <v>1</v>
      </c>
      <c r="O14" s="127">
        <v>1</v>
      </c>
    </row>
    <row r="15" spans="1:15" ht="13.5">
      <c r="A15" s="3" t="s">
        <v>357</v>
      </c>
      <c r="B15" s="3" t="s">
        <v>363</v>
      </c>
      <c r="O15" s="39" t="s">
        <v>251</v>
      </c>
    </row>
    <row r="16" spans="2:8" ht="13.5">
      <c r="B16" s="98" t="s">
        <v>470</v>
      </c>
      <c r="C16" s="98"/>
      <c r="D16" s="98"/>
      <c r="E16" s="98"/>
      <c r="F16" s="98"/>
      <c r="G16" s="98"/>
      <c r="H16" s="98"/>
    </row>
    <row r="26" ht="13.5">
      <c r="I26" s="204"/>
    </row>
    <row r="27" ht="13.5">
      <c r="I27" s="204"/>
    </row>
    <row r="28" ht="13.5">
      <c r="I28" s="203"/>
    </row>
    <row r="29" ht="13.5">
      <c r="I29" s="204"/>
    </row>
    <row r="30" ht="13.5">
      <c r="I30" s="203"/>
    </row>
    <row r="31" ht="13.5">
      <c r="I31" s="204"/>
    </row>
    <row r="32" ht="13.5">
      <c r="I32" s="203"/>
    </row>
    <row r="33" ht="13.5">
      <c r="I33" s="204"/>
    </row>
    <row r="34" ht="13.5">
      <c r="I34" s="203"/>
    </row>
    <row r="35" ht="13.5">
      <c r="I35" s="204"/>
    </row>
  </sheetData>
  <sheetProtection/>
  <mergeCells count="6">
    <mergeCell ref="L14:M14"/>
    <mergeCell ref="L8:M8"/>
    <mergeCell ref="L9:M9"/>
    <mergeCell ref="L11:M11"/>
    <mergeCell ref="L12:M12"/>
    <mergeCell ref="L13:M13"/>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2" r:id="rId1"/>
</worksheet>
</file>

<file path=xl/worksheets/sheet26.xml><?xml version="1.0" encoding="utf-8"?>
<worksheet xmlns="http://schemas.openxmlformats.org/spreadsheetml/2006/main" xmlns:r="http://schemas.openxmlformats.org/officeDocument/2006/relationships">
  <sheetPr>
    <pageSetUpPr fitToPage="1"/>
  </sheetPr>
  <dimension ref="A1:J17"/>
  <sheetViews>
    <sheetView zoomScaleSheetLayoutView="100" zoomScalePageLayoutView="0" workbookViewId="0" topLeftCell="A1">
      <selection activeCell="D5" sqref="D5"/>
    </sheetView>
  </sheetViews>
  <sheetFormatPr defaultColWidth="9.140625" defaultRowHeight="15"/>
  <cols>
    <col min="1" max="1" width="7.140625" style="3" customWidth="1"/>
    <col min="2" max="2" width="1.8515625" style="3" customWidth="1"/>
    <col min="3" max="3" width="7.140625" style="3" customWidth="1"/>
    <col min="4" max="9" width="10.00390625" style="3" customWidth="1"/>
    <col min="10" max="10" width="15.421875" style="3" customWidth="1"/>
    <col min="11" max="16384" width="9.00390625" style="3" customWidth="1"/>
  </cols>
  <sheetData>
    <row r="1" ht="13.5">
      <c r="A1" s="3" t="s">
        <v>368</v>
      </c>
    </row>
    <row r="3" ht="13.5">
      <c r="A3" s="3" t="s">
        <v>274</v>
      </c>
    </row>
    <row r="4" spans="1:10" ht="27.75" customHeight="1">
      <c r="A4" s="183" t="s">
        <v>1</v>
      </c>
      <c r="B4" s="170"/>
      <c r="C4" s="185" t="s">
        <v>294</v>
      </c>
      <c r="D4" s="180" t="s">
        <v>242</v>
      </c>
      <c r="E4" s="199" t="s">
        <v>293</v>
      </c>
      <c r="F4" s="183" t="s">
        <v>292</v>
      </c>
      <c r="G4" s="191" t="s">
        <v>291</v>
      </c>
      <c r="H4" s="177" t="s">
        <v>290</v>
      </c>
      <c r="I4" s="191" t="s">
        <v>289</v>
      </c>
      <c r="J4" s="192" t="s">
        <v>288</v>
      </c>
    </row>
    <row r="5" spans="1:10" ht="13.5">
      <c r="A5" s="159" t="s">
        <v>322</v>
      </c>
      <c r="B5" s="199"/>
      <c r="C5" s="192"/>
      <c r="D5" s="100">
        <v>58</v>
      </c>
      <c r="E5" s="115">
        <v>40</v>
      </c>
      <c r="F5" s="115">
        <v>8</v>
      </c>
      <c r="G5" s="115">
        <v>4</v>
      </c>
      <c r="H5" s="115">
        <v>6</v>
      </c>
      <c r="I5" s="115" t="s">
        <v>437</v>
      </c>
      <c r="J5" s="293">
        <v>2</v>
      </c>
    </row>
    <row r="6" spans="1:10" ht="13.5">
      <c r="A6" s="160" t="s">
        <v>255</v>
      </c>
      <c r="B6" s="196"/>
      <c r="C6" s="195"/>
      <c r="D6" s="40">
        <v>53</v>
      </c>
      <c r="E6" s="204">
        <v>39</v>
      </c>
      <c r="F6" s="204">
        <v>10</v>
      </c>
      <c r="G6" s="204">
        <v>2</v>
      </c>
      <c r="H6" s="41">
        <v>2</v>
      </c>
      <c r="I6" s="204" t="s">
        <v>429</v>
      </c>
      <c r="J6" s="131">
        <v>1</v>
      </c>
    </row>
    <row r="7" spans="1:10" ht="13.5">
      <c r="A7" s="160" t="s">
        <v>254</v>
      </c>
      <c r="B7" s="196"/>
      <c r="C7" s="195"/>
      <c r="D7" s="40">
        <v>40</v>
      </c>
      <c r="E7" s="203">
        <v>28</v>
      </c>
      <c r="F7" s="203">
        <v>11</v>
      </c>
      <c r="G7" s="203">
        <v>1</v>
      </c>
      <c r="H7" s="249" t="s">
        <v>437</v>
      </c>
      <c r="I7" s="204" t="s">
        <v>429</v>
      </c>
      <c r="J7" s="131">
        <v>1</v>
      </c>
    </row>
    <row r="8" spans="1:10" ht="13.5">
      <c r="A8" s="160" t="s">
        <v>253</v>
      </c>
      <c r="B8" s="196"/>
      <c r="C8" s="195"/>
      <c r="D8" s="40">
        <v>82</v>
      </c>
      <c r="E8" s="204">
        <v>48</v>
      </c>
      <c r="F8" s="204">
        <v>15</v>
      </c>
      <c r="G8" s="204">
        <v>15</v>
      </c>
      <c r="H8" s="203">
        <v>4</v>
      </c>
      <c r="I8" s="204" t="s">
        <v>429</v>
      </c>
      <c r="J8" s="131">
        <v>2</v>
      </c>
    </row>
    <row r="9" spans="1:10" ht="13.5">
      <c r="A9" s="161" t="s">
        <v>318</v>
      </c>
      <c r="B9" s="200"/>
      <c r="C9" s="195"/>
      <c r="D9" s="40">
        <v>84</v>
      </c>
      <c r="E9" s="203">
        <v>49</v>
      </c>
      <c r="F9" s="203">
        <v>12</v>
      </c>
      <c r="G9" s="203">
        <v>16</v>
      </c>
      <c r="H9" s="203">
        <v>6</v>
      </c>
      <c r="I9" s="204">
        <v>1</v>
      </c>
      <c r="J9" s="141">
        <v>2</v>
      </c>
    </row>
    <row r="10" spans="1:10" ht="13.5">
      <c r="A10" s="160" t="s">
        <v>208</v>
      </c>
      <c r="B10" s="196"/>
      <c r="C10" s="169"/>
      <c r="D10" s="142"/>
      <c r="E10" s="164"/>
      <c r="F10" s="164"/>
      <c r="G10" s="164"/>
      <c r="H10" s="164"/>
      <c r="I10" s="171"/>
      <c r="J10" s="294"/>
    </row>
    <row r="11" spans="1:10" ht="13.5">
      <c r="A11" s="160" t="s">
        <v>207</v>
      </c>
      <c r="B11" s="196"/>
      <c r="C11" s="195"/>
      <c r="D11" s="40">
        <v>23</v>
      </c>
      <c r="E11" s="203">
        <v>12</v>
      </c>
      <c r="F11" s="203">
        <v>6</v>
      </c>
      <c r="G11" s="203">
        <v>3</v>
      </c>
      <c r="H11" s="203">
        <v>2</v>
      </c>
      <c r="I11" s="204" t="s">
        <v>320</v>
      </c>
      <c r="J11" s="131">
        <v>2</v>
      </c>
    </row>
    <row r="12" spans="1:10" ht="13.5">
      <c r="A12" s="160" t="s">
        <v>216</v>
      </c>
      <c r="B12" s="196"/>
      <c r="C12" s="195"/>
      <c r="D12" s="40">
        <v>31</v>
      </c>
      <c r="E12" s="204">
        <v>23</v>
      </c>
      <c r="F12" s="204">
        <v>1</v>
      </c>
      <c r="G12" s="204">
        <v>5</v>
      </c>
      <c r="H12" s="203">
        <v>2</v>
      </c>
      <c r="I12" s="204" t="s">
        <v>320</v>
      </c>
      <c r="J12" s="131">
        <v>2</v>
      </c>
    </row>
    <row r="13" spans="1:10" ht="13.5">
      <c r="A13" s="160" t="s">
        <v>252</v>
      </c>
      <c r="B13" s="196"/>
      <c r="C13" s="195"/>
      <c r="D13" s="40">
        <v>22</v>
      </c>
      <c r="E13" s="203">
        <v>11</v>
      </c>
      <c r="F13" s="203">
        <v>4</v>
      </c>
      <c r="G13" s="203">
        <v>5</v>
      </c>
      <c r="H13" s="203">
        <v>2</v>
      </c>
      <c r="I13" s="204" t="s">
        <v>320</v>
      </c>
      <c r="J13" s="131">
        <v>2</v>
      </c>
    </row>
    <row r="14" spans="1:10" ht="13.5">
      <c r="A14" s="162" t="s">
        <v>215</v>
      </c>
      <c r="B14" s="197"/>
      <c r="C14" s="193"/>
      <c r="D14" s="52">
        <v>8</v>
      </c>
      <c r="E14" s="202">
        <v>3</v>
      </c>
      <c r="F14" s="202">
        <v>1</v>
      </c>
      <c r="G14" s="202">
        <v>3</v>
      </c>
      <c r="H14" s="202" t="s">
        <v>320</v>
      </c>
      <c r="I14" s="202">
        <v>1</v>
      </c>
      <c r="J14" s="138">
        <v>3</v>
      </c>
    </row>
    <row r="15" spans="9:10" ht="13.5">
      <c r="I15" s="203"/>
      <c r="J15" s="39" t="s">
        <v>251</v>
      </c>
    </row>
    <row r="16" spans="1:8" ht="13.5">
      <c r="A16" s="3" t="s">
        <v>357</v>
      </c>
      <c r="B16" s="98" t="s">
        <v>461</v>
      </c>
      <c r="C16" s="98"/>
      <c r="D16" s="98"/>
      <c r="E16" s="98"/>
      <c r="F16" s="98"/>
      <c r="G16" s="98"/>
      <c r="H16" s="98"/>
    </row>
    <row r="17" ht="13.5">
      <c r="B17" s="3" t="s">
        <v>369</v>
      </c>
    </row>
  </sheetData>
  <sheetProtection/>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19"/>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13" width="9.140625" style="3" customWidth="1"/>
    <col min="14" max="16384" width="9.00390625" style="3" customWidth="1"/>
  </cols>
  <sheetData>
    <row r="1" ht="13.5">
      <c r="A1" s="3" t="s">
        <v>370</v>
      </c>
    </row>
    <row r="3" spans="1:13" ht="13.5">
      <c r="A3" s="3" t="s">
        <v>274</v>
      </c>
      <c r="M3" s="39" t="s">
        <v>271</v>
      </c>
    </row>
    <row r="4" spans="1:13" ht="13.5">
      <c r="A4" s="319" t="s">
        <v>1</v>
      </c>
      <c r="B4" s="402"/>
      <c r="C4" s="322" t="s">
        <v>151</v>
      </c>
      <c r="D4" s="325" t="s">
        <v>3</v>
      </c>
      <c r="E4" s="316" t="s">
        <v>300</v>
      </c>
      <c r="F4" s="328" t="s">
        <v>299</v>
      </c>
      <c r="G4" s="329"/>
      <c r="H4" s="329"/>
      <c r="I4" s="329"/>
      <c r="J4" s="329"/>
      <c r="K4" s="329"/>
      <c r="L4" s="329"/>
      <c r="M4" s="330"/>
    </row>
    <row r="5" spans="1:13" ht="13.5">
      <c r="A5" s="320"/>
      <c r="B5" s="403"/>
      <c r="C5" s="323"/>
      <c r="D5" s="326"/>
      <c r="E5" s="317"/>
      <c r="F5" s="328" t="s">
        <v>298</v>
      </c>
      <c r="G5" s="329"/>
      <c r="H5" s="329"/>
      <c r="I5" s="330"/>
      <c r="J5" s="328" t="s">
        <v>297</v>
      </c>
      <c r="K5" s="329"/>
      <c r="L5" s="329"/>
      <c r="M5" s="330"/>
    </row>
    <row r="6" spans="1:13" ht="13.5">
      <c r="A6" s="320"/>
      <c r="B6" s="403"/>
      <c r="C6" s="323"/>
      <c r="D6" s="326"/>
      <c r="E6" s="317"/>
      <c r="F6" s="325" t="s">
        <v>5</v>
      </c>
      <c r="G6" s="409" t="s">
        <v>296</v>
      </c>
      <c r="H6" s="319" t="s">
        <v>131</v>
      </c>
      <c r="I6" s="185"/>
      <c r="J6" s="183"/>
      <c r="K6" s="184"/>
      <c r="L6" s="319" t="s">
        <v>131</v>
      </c>
      <c r="M6" s="185"/>
    </row>
    <row r="7" spans="1:13" ht="63.75" customHeight="1">
      <c r="A7" s="321"/>
      <c r="B7" s="404"/>
      <c r="C7" s="324"/>
      <c r="D7" s="327"/>
      <c r="E7" s="318"/>
      <c r="F7" s="327"/>
      <c r="G7" s="410"/>
      <c r="H7" s="327"/>
      <c r="I7" s="166" t="s">
        <v>295</v>
      </c>
      <c r="J7" s="183" t="s">
        <v>5</v>
      </c>
      <c r="K7" s="167" t="s">
        <v>296</v>
      </c>
      <c r="L7" s="327"/>
      <c r="M7" s="166" t="s">
        <v>295</v>
      </c>
    </row>
    <row r="8" spans="1:13" ht="13.5">
      <c r="A8" s="159" t="s">
        <v>322</v>
      </c>
      <c r="B8" s="199"/>
      <c r="C8" s="192"/>
      <c r="D8" s="263">
        <v>57</v>
      </c>
      <c r="E8" s="264">
        <v>5</v>
      </c>
      <c r="F8" s="264">
        <v>6</v>
      </c>
      <c r="G8" s="264" t="s">
        <v>429</v>
      </c>
      <c r="H8" s="264">
        <v>6</v>
      </c>
      <c r="I8" s="280">
        <v>2</v>
      </c>
      <c r="J8" s="264">
        <v>46</v>
      </c>
      <c r="K8" s="264" t="s">
        <v>437</v>
      </c>
      <c r="L8" s="264">
        <v>46</v>
      </c>
      <c r="M8" s="268">
        <v>14</v>
      </c>
    </row>
    <row r="9" spans="1:13" ht="13.5">
      <c r="A9" s="160" t="s">
        <v>255</v>
      </c>
      <c r="B9" s="196"/>
      <c r="C9" s="195"/>
      <c r="D9" s="265">
        <v>52</v>
      </c>
      <c r="E9" s="266">
        <v>6</v>
      </c>
      <c r="F9" s="266">
        <v>10</v>
      </c>
      <c r="G9" s="266" t="s">
        <v>438</v>
      </c>
      <c r="H9" s="267">
        <v>10</v>
      </c>
      <c r="I9" s="281">
        <v>2</v>
      </c>
      <c r="J9" s="266">
        <v>36</v>
      </c>
      <c r="K9" s="266" t="s">
        <v>429</v>
      </c>
      <c r="L9" s="266">
        <v>36</v>
      </c>
      <c r="M9" s="268">
        <v>12</v>
      </c>
    </row>
    <row r="10" spans="1:13" ht="13.5">
      <c r="A10" s="160" t="s">
        <v>254</v>
      </c>
      <c r="B10" s="196"/>
      <c r="C10" s="195"/>
      <c r="D10" s="265">
        <v>39</v>
      </c>
      <c r="E10" s="267">
        <v>11</v>
      </c>
      <c r="F10" s="266">
        <v>9</v>
      </c>
      <c r="G10" s="266" t="s">
        <v>429</v>
      </c>
      <c r="H10" s="267">
        <v>9</v>
      </c>
      <c r="I10" s="281">
        <v>1</v>
      </c>
      <c r="J10" s="266">
        <v>19</v>
      </c>
      <c r="K10" s="266" t="s">
        <v>429</v>
      </c>
      <c r="L10" s="266">
        <v>19</v>
      </c>
      <c r="M10" s="268">
        <v>10</v>
      </c>
    </row>
    <row r="11" spans="1:13" ht="13.5">
      <c r="A11" s="160" t="s">
        <v>253</v>
      </c>
      <c r="B11" s="196"/>
      <c r="C11" s="195"/>
      <c r="D11" s="265">
        <v>95</v>
      </c>
      <c r="E11" s="266">
        <v>16</v>
      </c>
      <c r="F11" s="267">
        <v>18</v>
      </c>
      <c r="G11" s="267" t="s">
        <v>437</v>
      </c>
      <c r="H11" s="267">
        <v>18</v>
      </c>
      <c r="I11" s="281">
        <v>8</v>
      </c>
      <c r="J11" s="267">
        <v>61</v>
      </c>
      <c r="K11" s="267" t="s">
        <v>429</v>
      </c>
      <c r="L11" s="266">
        <v>61</v>
      </c>
      <c r="M11" s="268">
        <v>9</v>
      </c>
    </row>
    <row r="12" spans="1:13" ht="13.5">
      <c r="A12" s="160" t="s">
        <v>318</v>
      </c>
      <c r="B12" s="200"/>
      <c r="C12" s="195"/>
      <c r="D12" s="265">
        <v>83</v>
      </c>
      <c r="E12" s="267">
        <v>5</v>
      </c>
      <c r="F12" s="267">
        <v>24</v>
      </c>
      <c r="G12" s="267" t="s">
        <v>324</v>
      </c>
      <c r="H12" s="267">
        <v>24</v>
      </c>
      <c r="I12" s="266">
        <v>5</v>
      </c>
      <c r="J12" s="267">
        <v>54</v>
      </c>
      <c r="K12" s="267" t="s">
        <v>324</v>
      </c>
      <c r="L12" s="266">
        <v>54</v>
      </c>
      <c r="M12" s="268">
        <v>4</v>
      </c>
    </row>
    <row r="13" spans="1:13" ht="13.5">
      <c r="A13" s="168" t="s">
        <v>208</v>
      </c>
      <c r="B13" s="196"/>
      <c r="C13" s="169"/>
      <c r="D13" s="269"/>
      <c r="E13" s="270"/>
      <c r="F13" s="270"/>
      <c r="G13" s="270"/>
      <c r="H13" s="270"/>
      <c r="I13" s="270"/>
      <c r="J13" s="270"/>
      <c r="K13" s="270"/>
      <c r="L13" s="270"/>
      <c r="M13" s="271"/>
    </row>
    <row r="14" spans="1:13" ht="13.5">
      <c r="A14" s="160" t="s">
        <v>207</v>
      </c>
      <c r="B14" s="196"/>
      <c r="C14" s="195"/>
      <c r="D14" s="265">
        <v>22</v>
      </c>
      <c r="E14" s="267">
        <v>3</v>
      </c>
      <c r="F14" s="267">
        <v>10</v>
      </c>
      <c r="G14" s="267" t="s">
        <v>324</v>
      </c>
      <c r="H14" s="267">
        <v>10</v>
      </c>
      <c r="I14" s="266">
        <v>3</v>
      </c>
      <c r="J14" s="267">
        <v>9</v>
      </c>
      <c r="K14" s="267" t="s">
        <v>324</v>
      </c>
      <c r="L14" s="266">
        <v>9</v>
      </c>
      <c r="M14" s="268" t="s">
        <v>324</v>
      </c>
    </row>
    <row r="15" spans="1:13" ht="13.5">
      <c r="A15" s="160" t="s">
        <v>216</v>
      </c>
      <c r="B15" s="196"/>
      <c r="C15" s="195"/>
      <c r="D15" s="265">
        <v>32</v>
      </c>
      <c r="E15" s="266" t="s">
        <v>324</v>
      </c>
      <c r="F15" s="267">
        <v>7</v>
      </c>
      <c r="G15" s="267" t="s">
        <v>324</v>
      </c>
      <c r="H15" s="267">
        <v>7</v>
      </c>
      <c r="I15" s="266" t="s">
        <v>324</v>
      </c>
      <c r="J15" s="267">
        <v>25</v>
      </c>
      <c r="K15" s="267" t="s">
        <v>324</v>
      </c>
      <c r="L15" s="266">
        <v>25</v>
      </c>
      <c r="M15" s="268" t="s">
        <v>324</v>
      </c>
    </row>
    <row r="16" spans="1:13" ht="13.5">
      <c r="A16" s="160" t="s">
        <v>252</v>
      </c>
      <c r="B16" s="196"/>
      <c r="C16" s="195"/>
      <c r="D16" s="265">
        <v>22</v>
      </c>
      <c r="E16" s="267">
        <v>2</v>
      </c>
      <c r="F16" s="267">
        <v>3</v>
      </c>
      <c r="G16" s="267" t="s">
        <v>324</v>
      </c>
      <c r="H16" s="267">
        <v>3</v>
      </c>
      <c r="I16" s="267" t="s">
        <v>324</v>
      </c>
      <c r="J16" s="267">
        <v>17</v>
      </c>
      <c r="K16" s="267" t="s">
        <v>324</v>
      </c>
      <c r="L16" s="266">
        <v>17</v>
      </c>
      <c r="M16" s="268">
        <v>3</v>
      </c>
    </row>
    <row r="17" spans="1:13" ht="13.5">
      <c r="A17" s="162" t="s">
        <v>215</v>
      </c>
      <c r="B17" s="197"/>
      <c r="C17" s="193"/>
      <c r="D17" s="272">
        <v>7</v>
      </c>
      <c r="E17" s="273" t="s">
        <v>324</v>
      </c>
      <c r="F17" s="273">
        <v>4</v>
      </c>
      <c r="G17" s="273" t="s">
        <v>324</v>
      </c>
      <c r="H17" s="273">
        <v>4</v>
      </c>
      <c r="I17" s="273">
        <v>2</v>
      </c>
      <c r="J17" s="273">
        <v>3</v>
      </c>
      <c r="K17" s="273" t="s">
        <v>324</v>
      </c>
      <c r="L17" s="273">
        <v>3</v>
      </c>
      <c r="M17" s="274">
        <v>1</v>
      </c>
    </row>
    <row r="18" spans="1:13" ht="13.5">
      <c r="A18" s="3" t="s">
        <v>357</v>
      </c>
      <c r="B18" s="3" t="s">
        <v>450</v>
      </c>
      <c r="M18" s="39" t="s">
        <v>251</v>
      </c>
    </row>
    <row r="19" ht="13.5">
      <c r="E19" s="203"/>
    </row>
  </sheetData>
  <sheetProtection/>
  <mergeCells count="12">
    <mergeCell ref="E4:E7"/>
    <mergeCell ref="D4:D7"/>
    <mergeCell ref="A4:A7"/>
    <mergeCell ref="C4:C7"/>
    <mergeCell ref="F4:M4"/>
    <mergeCell ref="J5:M5"/>
    <mergeCell ref="F5:I5"/>
    <mergeCell ref="B4:B7"/>
    <mergeCell ref="F6:F7"/>
    <mergeCell ref="G6:G7"/>
    <mergeCell ref="H6:H7"/>
    <mergeCell ref="L6:L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pageSetUpPr fitToPage="1"/>
  </sheetPr>
  <dimension ref="A1:Q18"/>
  <sheetViews>
    <sheetView zoomScaleSheetLayoutView="100" zoomScalePageLayoutView="0" workbookViewId="0" topLeftCell="A1">
      <selection activeCell="A2" sqref="A2"/>
    </sheetView>
  </sheetViews>
  <sheetFormatPr defaultColWidth="9.140625" defaultRowHeight="15"/>
  <cols>
    <col min="1" max="1" width="7.140625" style="3" customWidth="1"/>
    <col min="2" max="2" width="1.8515625" style="3" customWidth="1"/>
    <col min="3" max="3" width="7.140625" style="3" customWidth="1"/>
    <col min="4" max="17" width="6.8515625" style="3" customWidth="1"/>
    <col min="18" max="16384" width="9.00390625" style="3" customWidth="1"/>
  </cols>
  <sheetData>
    <row r="1" ht="13.5">
      <c r="A1" s="3" t="s">
        <v>372</v>
      </c>
    </row>
    <row r="3" spans="1:17" ht="13.5">
      <c r="A3" s="3" t="s">
        <v>274</v>
      </c>
      <c r="Q3" s="39" t="s">
        <v>446</v>
      </c>
    </row>
    <row r="4" spans="1:17" ht="13.5">
      <c r="A4" s="319" t="s">
        <v>1</v>
      </c>
      <c r="B4" s="402"/>
      <c r="C4" s="322" t="s">
        <v>316</v>
      </c>
      <c r="D4" s="328" t="s">
        <v>315</v>
      </c>
      <c r="E4" s="329"/>
      <c r="F4" s="329"/>
      <c r="G4" s="329"/>
      <c r="H4" s="329"/>
      <c r="I4" s="329"/>
      <c r="J4" s="329"/>
      <c r="K4" s="329"/>
      <c r="L4" s="329"/>
      <c r="M4" s="329"/>
      <c r="N4" s="329"/>
      <c r="O4" s="366"/>
      <c r="P4" s="328" t="s">
        <v>314</v>
      </c>
      <c r="Q4" s="330"/>
    </row>
    <row r="5" spans="1:17" ht="13.5">
      <c r="A5" s="320"/>
      <c r="B5" s="403"/>
      <c r="C5" s="323"/>
      <c r="D5" s="320" t="s">
        <v>3</v>
      </c>
      <c r="E5" s="180">
        <v>15</v>
      </c>
      <c r="F5" s="180">
        <v>20</v>
      </c>
      <c r="G5" s="180">
        <v>25</v>
      </c>
      <c r="H5" s="180">
        <v>30</v>
      </c>
      <c r="I5" s="180">
        <v>35</v>
      </c>
      <c r="J5" s="180">
        <v>40</v>
      </c>
      <c r="K5" s="180">
        <v>45</v>
      </c>
      <c r="L5" s="180">
        <v>50</v>
      </c>
      <c r="M5" s="180">
        <v>55</v>
      </c>
      <c r="N5" s="180">
        <v>60</v>
      </c>
      <c r="O5" s="316" t="s">
        <v>313</v>
      </c>
      <c r="P5" s="411" t="s">
        <v>312</v>
      </c>
      <c r="Q5" s="411" t="s">
        <v>311</v>
      </c>
    </row>
    <row r="6" spans="1:17" ht="15">
      <c r="A6" s="320"/>
      <c r="B6" s="403"/>
      <c r="C6" s="323"/>
      <c r="D6" s="320"/>
      <c r="E6" s="140" t="s">
        <v>7</v>
      </c>
      <c r="F6" s="140" t="s">
        <v>7</v>
      </c>
      <c r="G6" s="140" t="s">
        <v>7</v>
      </c>
      <c r="H6" s="140" t="s">
        <v>7</v>
      </c>
      <c r="I6" s="140" t="s">
        <v>7</v>
      </c>
      <c r="J6" s="140" t="s">
        <v>7</v>
      </c>
      <c r="K6" s="140" t="s">
        <v>7</v>
      </c>
      <c r="L6" s="140" t="s">
        <v>7</v>
      </c>
      <c r="M6" s="140" t="s">
        <v>7</v>
      </c>
      <c r="N6" s="140" t="s">
        <v>7</v>
      </c>
      <c r="O6" s="317"/>
      <c r="P6" s="411"/>
      <c r="Q6" s="411"/>
    </row>
    <row r="7" spans="1:17" ht="13.5">
      <c r="A7" s="321"/>
      <c r="B7" s="404"/>
      <c r="C7" s="324"/>
      <c r="D7" s="321"/>
      <c r="E7" s="182" t="s">
        <v>310</v>
      </c>
      <c r="F7" s="182" t="s">
        <v>309</v>
      </c>
      <c r="G7" s="182" t="s">
        <v>308</v>
      </c>
      <c r="H7" s="182" t="s">
        <v>307</v>
      </c>
      <c r="I7" s="182" t="s">
        <v>306</v>
      </c>
      <c r="J7" s="182" t="s">
        <v>305</v>
      </c>
      <c r="K7" s="182" t="s">
        <v>304</v>
      </c>
      <c r="L7" s="182" t="s">
        <v>303</v>
      </c>
      <c r="M7" s="182" t="s">
        <v>302</v>
      </c>
      <c r="N7" s="182" t="s">
        <v>301</v>
      </c>
      <c r="O7" s="318"/>
      <c r="P7" s="411"/>
      <c r="Q7" s="411"/>
    </row>
    <row r="8" spans="1:17" ht="13.5">
      <c r="A8" s="100" t="s">
        <v>322</v>
      </c>
      <c r="B8" s="101"/>
      <c r="C8" s="102"/>
      <c r="D8" s="117">
        <v>75</v>
      </c>
      <c r="E8" s="204" t="s">
        <v>429</v>
      </c>
      <c r="F8" s="204">
        <v>1</v>
      </c>
      <c r="G8" s="204" t="s">
        <v>429</v>
      </c>
      <c r="H8" s="204">
        <v>2</v>
      </c>
      <c r="I8" s="204" t="s">
        <v>437</v>
      </c>
      <c r="J8" s="204">
        <v>2</v>
      </c>
      <c r="K8" s="204">
        <v>10</v>
      </c>
      <c r="L8" s="204">
        <v>8</v>
      </c>
      <c r="M8" s="204">
        <v>9</v>
      </c>
      <c r="N8" s="204">
        <v>15</v>
      </c>
      <c r="O8" s="204">
        <v>28</v>
      </c>
      <c r="P8" s="203">
        <v>67</v>
      </c>
      <c r="Q8" s="119">
        <v>8</v>
      </c>
    </row>
    <row r="9" spans="1:17" ht="13.5">
      <c r="A9" s="40" t="s">
        <v>255</v>
      </c>
      <c r="B9" s="41"/>
      <c r="C9" s="42"/>
      <c r="D9" s="117">
        <v>63</v>
      </c>
      <c r="E9" s="204" t="s">
        <v>429</v>
      </c>
      <c r="F9" s="204" t="s">
        <v>429</v>
      </c>
      <c r="G9" s="204" t="s">
        <v>429</v>
      </c>
      <c r="H9" s="204" t="s">
        <v>437</v>
      </c>
      <c r="I9" s="203">
        <v>1</v>
      </c>
      <c r="J9" s="204">
        <v>2</v>
      </c>
      <c r="K9" s="204">
        <v>4</v>
      </c>
      <c r="L9" s="203">
        <v>6</v>
      </c>
      <c r="M9" s="203">
        <v>8</v>
      </c>
      <c r="N9" s="204">
        <v>10</v>
      </c>
      <c r="O9" s="204">
        <v>32</v>
      </c>
      <c r="P9" s="203">
        <v>60</v>
      </c>
      <c r="Q9" s="119">
        <v>3</v>
      </c>
    </row>
    <row r="10" spans="1:17" ht="13.5">
      <c r="A10" s="40" t="s">
        <v>254</v>
      </c>
      <c r="B10" s="41"/>
      <c r="C10" s="42"/>
      <c r="D10" s="117">
        <v>54</v>
      </c>
      <c r="E10" s="203" t="s">
        <v>429</v>
      </c>
      <c r="F10" s="203" t="s">
        <v>429</v>
      </c>
      <c r="G10" s="203">
        <v>3</v>
      </c>
      <c r="H10" s="204" t="s">
        <v>437</v>
      </c>
      <c r="I10" s="203">
        <v>1</v>
      </c>
      <c r="J10" s="204">
        <v>1</v>
      </c>
      <c r="K10" s="204">
        <v>1</v>
      </c>
      <c r="L10" s="203">
        <v>4</v>
      </c>
      <c r="M10" s="204">
        <v>14</v>
      </c>
      <c r="N10" s="204">
        <v>4</v>
      </c>
      <c r="O10" s="204">
        <v>26</v>
      </c>
      <c r="P10" s="203">
        <v>50</v>
      </c>
      <c r="Q10" s="119">
        <v>4</v>
      </c>
    </row>
    <row r="11" spans="1:17" ht="13.5">
      <c r="A11" s="40" t="s">
        <v>253</v>
      </c>
      <c r="B11" s="41"/>
      <c r="C11" s="42"/>
      <c r="D11" s="117">
        <v>163</v>
      </c>
      <c r="E11" s="204" t="s">
        <v>429</v>
      </c>
      <c r="F11" s="204" t="s">
        <v>429</v>
      </c>
      <c r="G11" s="204">
        <v>2</v>
      </c>
      <c r="H11" s="203">
        <v>2</v>
      </c>
      <c r="I11" s="203">
        <v>3</v>
      </c>
      <c r="J11" s="204">
        <v>8</v>
      </c>
      <c r="K11" s="203">
        <v>2</v>
      </c>
      <c r="L11" s="203">
        <v>8</v>
      </c>
      <c r="M11" s="203">
        <v>16</v>
      </c>
      <c r="N11" s="204">
        <v>43</v>
      </c>
      <c r="O11" s="204">
        <v>79</v>
      </c>
      <c r="P11" s="203">
        <v>156</v>
      </c>
      <c r="Q11" s="119">
        <v>7</v>
      </c>
    </row>
    <row r="12" spans="1:17" ht="13.5">
      <c r="A12" s="40" t="s">
        <v>318</v>
      </c>
      <c r="B12" s="47"/>
      <c r="C12" s="42"/>
      <c r="D12" s="117">
        <v>147</v>
      </c>
      <c r="E12" s="203" t="s">
        <v>324</v>
      </c>
      <c r="F12" s="203">
        <v>2</v>
      </c>
      <c r="G12" s="203" t="s">
        <v>324</v>
      </c>
      <c r="H12" s="203">
        <v>1</v>
      </c>
      <c r="I12" s="203">
        <v>3</v>
      </c>
      <c r="J12" s="203">
        <v>3</v>
      </c>
      <c r="K12" s="204">
        <v>8</v>
      </c>
      <c r="L12" s="203">
        <v>8</v>
      </c>
      <c r="M12" s="203">
        <v>7</v>
      </c>
      <c r="N12" s="203">
        <v>22</v>
      </c>
      <c r="O12" s="203">
        <v>93</v>
      </c>
      <c r="P12" s="203">
        <v>145</v>
      </c>
      <c r="Q12" s="119">
        <v>2</v>
      </c>
    </row>
    <row r="13" spans="1:17" ht="13.5">
      <c r="A13" s="142" t="s">
        <v>208</v>
      </c>
      <c r="B13" s="41"/>
      <c r="C13" s="143"/>
      <c r="D13" s="163"/>
      <c r="E13" s="164"/>
      <c r="F13" s="164"/>
      <c r="G13" s="164"/>
      <c r="H13" s="164"/>
      <c r="I13" s="164"/>
      <c r="J13" s="164"/>
      <c r="K13" s="164"/>
      <c r="L13" s="164"/>
      <c r="M13" s="164"/>
      <c r="N13" s="164"/>
      <c r="O13" s="164"/>
      <c r="P13" s="164"/>
      <c r="Q13" s="165"/>
    </row>
    <row r="14" spans="1:17" ht="13.5">
      <c r="A14" s="40" t="s">
        <v>207</v>
      </c>
      <c r="B14" s="41"/>
      <c r="C14" s="42"/>
      <c r="D14" s="117">
        <v>45</v>
      </c>
      <c r="E14" s="203" t="s">
        <v>324</v>
      </c>
      <c r="F14" s="203" t="s">
        <v>324</v>
      </c>
      <c r="G14" s="203" t="s">
        <v>324</v>
      </c>
      <c r="H14" s="203">
        <v>1</v>
      </c>
      <c r="I14" s="203">
        <v>2</v>
      </c>
      <c r="J14" s="204">
        <v>1</v>
      </c>
      <c r="K14" s="203">
        <v>2</v>
      </c>
      <c r="L14" s="203">
        <v>1</v>
      </c>
      <c r="M14" s="204">
        <v>2</v>
      </c>
      <c r="N14" s="204">
        <v>9</v>
      </c>
      <c r="O14" s="203">
        <v>27</v>
      </c>
      <c r="P14" s="203">
        <v>45</v>
      </c>
      <c r="Q14" s="119" t="s">
        <v>324</v>
      </c>
    </row>
    <row r="15" spans="1:17" ht="13.5">
      <c r="A15" s="40" t="s">
        <v>216</v>
      </c>
      <c r="B15" s="41"/>
      <c r="C15" s="42"/>
      <c r="D15" s="117">
        <v>51</v>
      </c>
      <c r="E15" s="204" t="s">
        <v>324</v>
      </c>
      <c r="F15" s="204" t="s">
        <v>324</v>
      </c>
      <c r="G15" s="204" t="s">
        <v>324</v>
      </c>
      <c r="H15" s="203" t="s">
        <v>324</v>
      </c>
      <c r="I15" s="203" t="s">
        <v>324</v>
      </c>
      <c r="J15" s="204" t="s">
        <v>324</v>
      </c>
      <c r="K15" s="204">
        <v>2</v>
      </c>
      <c r="L15" s="204">
        <v>1</v>
      </c>
      <c r="M15" s="203">
        <v>5</v>
      </c>
      <c r="N15" s="204">
        <v>10</v>
      </c>
      <c r="O15" s="204">
        <v>33</v>
      </c>
      <c r="P15" s="203">
        <v>50</v>
      </c>
      <c r="Q15" s="119">
        <v>1</v>
      </c>
    </row>
    <row r="16" spans="1:17" ht="13.5">
      <c r="A16" s="40" t="s">
        <v>252</v>
      </c>
      <c r="B16" s="41"/>
      <c r="C16" s="42"/>
      <c r="D16" s="117">
        <v>43</v>
      </c>
      <c r="E16" s="203" t="s">
        <v>324</v>
      </c>
      <c r="F16" s="203" t="s">
        <v>324</v>
      </c>
      <c r="G16" s="203" t="s">
        <v>324</v>
      </c>
      <c r="H16" s="203" t="s">
        <v>324</v>
      </c>
      <c r="I16" s="203" t="s">
        <v>324</v>
      </c>
      <c r="J16" s="204">
        <v>1</v>
      </c>
      <c r="K16" s="203">
        <v>3</v>
      </c>
      <c r="L16" s="203">
        <v>3</v>
      </c>
      <c r="M16" s="204" t="s">
        <v>324</v>
      </c>
      <c r="N16" s="204">
        <v>3</v>
      </c>
      <c r="O16" s="203">
        <v>33</v>
      </c>
      <c r="P16" s="203">
        <v>42</v>
      </c>
      <c r="Q16" s="119">
        <v>1</v>
      </c>
    </row>
    <row r="17" spans="1:17" ht="13.5">
      <c r="A17" s="52" t="s">
        <v>215</v>
      </c>
      <c r="B17" s="53"/>
      <c r="C17" s="54"/>
      <c r="D17" s="125">
        <v>8</v>
      </c>
      <c r="E17" s="202" t="s">
        <v>324</v>
      </c>
      <c r="F17" s="202">
        <v>2</v>
      </c>
      <c r="G17" s="202" t="s">
        <v>324</v>
      </c>
      <c r="H17" s="202" t="s">
        <v>324</v>
      </c>
      <c r="I17" s="202">
        <v>1</v>
      </c>
      <c r="J17" s="202">
        <v>1</v>
      </c>
      <c r="K17" s="202">
        <v>1</v>
      </c>
      <c r="L17" s="202">
        <v>3</v>
      </c>
      <c r="M17" s="202" t="s">
        <v>324</v>
      </c>
      <c r="N17" s="202" t="s">
        <v>324</v>
      </c>
      <c r="O17" s="202" t="s">
        <v>324</v>
      </c>
      <c r="P17" s="202">
        <v>8</v>
      </c>
      <c r="Q17" s="127" t="s">
        <v>324</v>
      </c>
    </row>
    <row r="18" spans="1:17" ht="13.5">
      <c r="A18" s="3" t="s">
        <v>357</v>
      </c>
      <c r="B18" s="3" t="s">
        <v>371</v>
      </c>
      <c r="Q18" s="39" t="s">
        <v>251</v>
      </c>
    </row>
  </sheetData>
  <sheetProtection/>
  <mergeCells count="9">
    <mergeCell ref="A4:A7"/>
    <mergeCell ref="C4:C7"/>
    <mergeCell ref="O5:O7"/>
    <mergeCell ref="D4:O4"/>
    <mergeCell ref="P4:Q4"/>
    <mergeCell ref="B4:B7"/>
    <mergeCell ref="D5:D7"/>
    <mergeCell ref="P5:P7"/>
    <mergeCell ref="Q5:Q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A2" sqref="A2"/>
    </sheetView>
  </sheetViews>
  <sheetFormatPr defaultColWidth="9.140625" defaultRowHeight="15"/>
  <cols>
    <col min="1" max="1" width="6.421875" style="30" customWidth="1"/>
    <col min="2" max="2" width="1.8515625" style="30" customWidth="1"/>
    <col min="3" max="3" width="6.421875" style="30" customWidth="1"/>
    <col min="4" max="8" width="13.421875" style="30" customWidth="1"/>
    <col min="9" max="16384" width="9.00390625" style="30" customWidth="1"/>
  </cols>
  <sheetData>
    <row r="1" spans="1:7" ht="13.5">
      <c r="A1" s="3" t="s">
        <v>48</v>
      </c>
      <c r="G1" s="3"/>
    </row>
    <row r="3" ht="13.5">
      <c r="H3" s="31" t="s">
        <v>439</v>
      </c>
    </row>
    <row r="4" spans="1:8" ht="13.5">
      <c r="A4" s="346" t="s">
        <v>1</v>
      </c>
      <c r="B4" s="343"/>
      <c r="C4" s="352" t="s">
        <v>2</v>
      </c>
      <c r="D4" s="337" t="s">
        <v>49</v>
      </c>
      <c r="E4" s="337" t="s">
        <v>50</v>
      </c>
      <c r="F4" s="334" t="s">
        <v>51</v>
      </c>
      <c r="G4" s="335"/>
      <c r="H4" s="336"/>
    </row>
    <row r="5" spans="1:8" ht="13.5">
      <c r="A5" s="348"/>
      <c r="B5" s="345"/>
      <c r="C5" s="353"/>
      <c r="D5" s="339"/>
      <c r="E5" s="339"/>
      <c r="F5" s="73" t="s">
        <v>52</v>
      </c>
      <c r="G5" s="73" t="s">
        <v>53</v>
      </c>
      <c r="H5" s="73" t="s">
        <v>54</v>
      </c>
    </row>
    <row r="6" spans="1:8" ht="13.5">
      <c r="A6" s="4" t="s">
        <v>12</v>
      </c>
      <c r="B6" s="5"/>
      <c r="C6" s="6"/>
      <c r="D6" s="7">
        <v>3501</v>
      </c>
      <c r="E6" s="33">
        <v>260</v>
      </c>
      <c r="F6" s="33">
        <v>3241</v>
      </c>
      <c r="G6" s="33">
        <v>480</v>
      </c>
      <c r="H6" s="34">
        <v>2761</v>
      </c>
    </row>
    <row r="7" spans="1:8" ht="13.5">
      <c r="A7" s="10" t="s">
        <v>13</v>
      </c>
      <c r="B7" s="11"/>
      <c r="C7" s="12"/>
      <c r="D7" s="13">
        <v>3024</v>
      </c>
      <c r="E7" s="35">
        <v>272</v>
      </c>
      <c r="F7" s="35">
        <v>2752</v>
      </c>
      <c r="G7" s="35">
        <v>230</v>
      </c>
      <c r="H7" s="36">
        <v>2522</v>
      </c>
    </row>
    <row r="8" spans="1:8" ht="13.5">
      <c r="A8" s="10" t="s">
        <v>14</v>
      </c>
      <c r="B8" s="11"/>
      <c r="C8" s="12"/>
      <c r="D8" s="13">
        <v>8057</v>
      </c>
      <c r="E8" s="35">
        <v>1173</v>
      </c>
      <c r="F8" s="35">
        <v>6884</v>
      </c>
      <c r="G8" s="35">
        <v>791</v>
      </c>
      <c r="H8" s="36">
        <v>6093</v>
      </c>
    </row>
    <row r="9" spans="1:8" ht="13.5">
      <c r="A9" s="10" t="s">
        <v>15</v>
      </c>
      <c r="B9" s="11"/>
      <c r="C9" s="12"/>
      <c r="D9" s="13">
        <v>5547</v>
      </c>
      <c r="E9" s="35">
        <v>997</v>
      </c>
      <c r="F9" s="35">
        <v>4550</v>
      </c>
      <c r="G9" s="35">
        <v>619</v>
      </c>
      <c r="H9" s="36">
        <v>3931</v>
      </c>
    </row>
    <row r="10" spans="1:8" ht="13.5">
      <c r="A10" s="16" t="s">
        <v>325</v>
      </c>
      <c r="B10" s="17"/>
      <c r="C10" s="18"/>
      <c r="D10" s="19">
        <v>4236</v>
      </c>
      <c r="E10" s="37">
        <v>848</v>
      </c>
      <c r="F10" s="37">
        <v>3388</v>
      </c>
      <c r="G10" s="37">
        <v>520</v>
      </c>
      <c r="H10" s="38">
        <v>2868</v>
      </c>
    </row>
    <row r="11" spans="1:8" ht="13.5">
      <c r="A11" s="10" t="s">
        <v>16</v>
      </c>
      <c r="B11" s="11"/>
      <c r="C11" s="12"/>
      <c r="D11" s="22"/>
      <c r="E11" s="14"/>
      <c r="F11" s="14"/>
      <c r="G11" s="14"/>
      <c r="H11" s="15"/>
    </row>
    <row r="12" spans="1:8" ht="13.5">
      <c r="A12" s="10" t="s">
        <v>17</v>
      </c>
      <c r="B12" s="11"/>
      <c r="C12" s="12"/>
      <c r="D12" s="22">
        <v>1216</v>
      </c>
      <c r="E12" s="14">
        <v>216</v>
      </c>
      <c r="F12" s="14">
        <v>1000</v>
      </c>
      <c r="G12" s="14">
        <v>148</v>
      </c>
      <c r="H12" s="15">
        <v>852</v>
      </c>
    </row>
    <row r="13" spans="1:8" ht="13.5">
      <c r="A13" s="10" t="s">
        <v>18</v>
      </c>
      <c r="B13" s="11"/>
      <c r="C13" s="12"/>
      <c r="D13" s="22">
        <v>3020</v>
      </c>
      <c r="E13" s="14">
        <v>632</v>
      </c>
      <c r="F13" s="14">
        <v>2388</v>
      </c>
      <c r="G13" s="14">
        <v>372</v>
      </c>
      <c r="H13" s="15">
        <v>2016</v>
      </c>
    </row>
    <row r="14" spans="1:8" ht="13.5">
      <c r="A14" s="23" t="s">
        <v>20</v>
      </c>
      <c r="B14" s="11"/>
      <c r="C14" s="12"/>
      <c r="D14" s="22">
        <v>242</v>
      </c>
      <c r="E14" s="14">
        <v>73</v>
      </c>
      <c r="F14" s="14">
        <v>169</v>
      </c>
      <c r="G14" s="14">
        <v>20</v>
      </c>
      <c r="H14" s="15">
        <v>149</v>
      </c>
    </row>
    <row r="15" spans="1:8" ht="13.5">
      <c r="A15" s="23" t="s">
        <v>19</v>
      </c>
      <c r="B15" s="11"/>
      <c r="C15" s="12"/>
      <c r="D15" s="22">
        <v>208</v>
      </c>
      <c r="E15" s="14">
        <v>34</v>
      </c>
      <c r="F15" s="14">
        <v>174</v>
      </c>
      <c r="G15" s="14">
        <v>16</v>
      </c>
      <c r="H15" s="15">
        <v>158</v>
      </c>
    </row>
    <row r="16" spans="1:8" ht="13.5">
      <c r="A16" s="23" t="s">
        <v>21</v>
      </c>
      <c r="B16" s="11"/>
      <c r="C16" s="12"/>
      <c r="D16" s="22">
        <v>223</v>
      </c>
      <c r="E16" s="14">
        <v>76</v>
      </c>
      <c r="F16" s="14">
        <v>147</v>
      </c>
      <c r="G16" s="14">
        <v>19</v>
      </c>
      <c r="H16" s="15">
        <v>128</v>
      </c>
    </row>
    <row r="17" spans="1:8" ht="13.5">
      <c r="A17" s="23" t="s">
        <v>22</v>
      </c>
      <c r="B17" s="11"/>
      <c r="C17" s="12"/>
      <c r="D17" s="22">
        <v>194</v>
      </c>
      <c r="E17" s="14">
        <v>49</v>
      </c>
      <c r="F17" s="14">
        <v>145</v>
      </c>
      <c r="G17" s="14">
        <v>25</v>
      </c>
      <c r="H17" s="15">
        <v>120</v>
      </c>
    </row>
    <row r="18" spans="1:8" ht="13.5">
      <c r="A18" s="23" t="s">
        <v>23</v>
      </c>
      <c r="B18" s="11"/>
      <c r="C18" s="12"/>
      <c r="D18" s="22">
        <v>339</v>
      </c>
      <c r="E18" s="14">
        <v>67</v>
      </c>
      <c r="F18" s="14">
        <v>272</v>
      </c>
      <c r="G18" s="14">
        <v>56</v>
      </c>
      <c r="H18" s="15">
        <v>216</v>
      </c>
    </row>
    <row r="19" spans="1:8" ht="13.5">
      <c r="A19" s="23" t="s">
        <v>24</v>
      </c>
      <c r="B19" s="11"/>
      <c r="C19" s="12"/>
      <c r="D19" s="22">
        <v>87</v>
      </c>
      <c r="E19" s="14">
        <v>14</v>
      </c>
      <c r="F19" s="14">
        <v>73</v>
      </c>
      <c r="G19" s="14">
        <v>23</v>
      </c>
      <c r="H19" s="15">
        <v>50</v>
      </c>
    </row>
    <row r="20" spans="1:8" ht="13.5">
      <c r="A20" s="23" t="s">
        <v>25</v>
      </c>
      <c r="B20" s="11"/>
      <c r="C20" s="12"/>
      <c r="D20" s="22">
        <v>260</v>
      </c>
      <c r="E20" s="14">
        <v>47</v>
      </c>
      <c r="F20" s="14">
        <v>213</v>
      </c>
      <c r="G20" s="14">
        <v>49</v>
      </c>
      <c r="H20" s="15">
        <v>164</v>
      </c>
    </row>
    <row r="21" spans="1:8" ht="13.5">
      <c r="A21" s="23" t="s">
        <v>26</v>
      </c>
      <c r="B21" s="11"/>
      <c r="C21" s="12"/>
      <c r="D21" s="22">
        <v>299</v>
      </c>
      <c r="E21" s="14">
        <v>47</v>
      </c>
      <c r="F21" s="14">
        <v>252</v>
      </c>
      <c r="G21" s="14">
        <v>46</v>
      </c>
      <c r="H21" s="15">
        <v>206</v>
      </c>
    </row>
    <row r="22" spans="1:8" ht="13.5">
      <c r="A22" s="23" t="s">
        <v>27</v>
      </c>
      <c r="B22" s="11"/>
      <c r="C22" s="12"/>
      <c r="D22" s="22">
        <v>217</v>
      </c>
      <c r="E22" s="14">
        <v>40</v>
      </c>
      <c r="F22" s="14">
        <v>177</v>
      </c>
      <c r="G22" s="14">
        <v>19</v>
      </c>
      <c r="H22" s="15">
        <v>158</v>
      </c>
    </row>
    <row r="23" spans="1:8" ht="13.5">
      <c r="A23" s="23" t="s">
        <v>28</v>
      </c>
      <c r="B23" s="11"/>
      <c r="C23" s="12"/>
      <c r="D23" s="22">
        <v>381</v>
      </c>
      <c r="E23" s="14">
        <v>80</v>
      </c>
      <c r="F23" s="14">
        <v>301</v>
      </c>
      <c r="G23" s="14">
        <v>25</v>
      </c>
      <c r="H23" s="15">
        <v>276</v>
      </c>
    </row>
    <row r="24" spans="1:8" ht="13.5">
      <c r="A24" s="23" t="s">
        <v>29</v>
      </c>
      <c r="B24" s="11"/>
      <c r="C24" s="12"/>
      <c r="D24" s="22">
        <v>181</v>
      </c>
      <c r="E24" s="14">
        <v>31</v>
      </c>
      <c r="F24" s="14">
        <v>150</v>
      </c>
      <c r="G24" s="14">
        <v>16</v>
      </c>
      <c r="H24" s="15">
        <v>134</v>
      </c>
    </row>
    <row r="25" spans="1:8" ht="13.5">
      <c r="A25" s="23" t="s">
        <v>30</v>
      </c>
      <c r="B25" s="11"/>
      <c r="C25" s="12"/>
      <c r="D25" s="22">
        <v>240</v>
      </c>
      <c r="E25" s="14">
        <v>37</v>
      </c>
      <c r="F25" s="14">
        <v>203</v>
      </c>
      <c r="G25" s="14">
        <v>47</v>
      </c>
      <c r="H25" s="15">
        <v>156</v>
      </c>
    </row>
    <row r="26" spans="1:8" ht="13.5">
      <c r="A26" s="69" t="s">
        <v>31</v>
      </c>
      <c r="B26" s="25"/>
      <c r="C26" s="26"/>
      <c r="D26" s="27">
        <v>149</v>
      </c>
      <c r="E26" s="28">
        <v>37</v>
      </c>
      <c r="F26" s="28">
        <v>112</v>
      </c>
      <c r="G26" s="28">
        <v>11</v>
      </c>
      <c r="H26" s="29">
        <v>101</v>
      </c>
    </row>
    <row r="27" ht="13.5">
      <c r="H27" s="31" t="s">
        <v>37</v>
      </c>
    </row>
    <row r="28" spans="1:2" ht="13.5">
      <c r="A28" s="31" t="s">
        <v>38</v>
      </c>
      <c r="B28" s="30" t="s">
        <v>55</v>
      </c>
    </row>
    <row r="29" ht="13.5">
      <c r="B29" s="30" t="s">
        <v>457</v>
      </c>
    </row>
    <row r="30" ht="13.5">
      <c r="B30" s="30" t="s">
        <v>56</v>
      </c>
    </row>
    <row r="31" ht="13.5">
      <c r="B31" s="30" t="s">
        <v>392</v>
      </c>
    </row>
    <row r="32" ht="13.5">
      <c r="B32" s="30" t="s">
        <v>57</v>
      </c>
    </row>
    <row r="33" ht="13.5">
      <c r="B33" s="30" t="s">
        <v>58</v>
      </c>
    </row>
    <row r="34" ht="13.5">
      <c r="B34" s="30" t="s">
        <v>59</v>
      </c>
    </row>
  </sheetData>
  <sheetProtection/>
  <mergeCells count="6">
    <mergeCell ref="F4:H4"/>
    <mergeCell ref="B4:B5"/>
    <mergeCell ref="A4:A5"/>
    <mergeCell ref="C4:C5"/>
    <mergeCell ref="D4:D5"/>
    <mergeCell ref="E4:E5"/>
  </mergeCells>
  <printOptions horizontalCentered="1"/>
  <pageMargins left="0.5905511811023623" right="0.5905511811023623"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421875" style="3" customWidth="1"/>
    <col min="4" max="16" width="6.8515625" style="3" customWidth="1"/>
    <col min="17" max="16384" width="9.00390625" style="3" customWidth="1"/>
  </cols>
  <sheetData>
    <row r="1" ht="13.5">
      <c r="A1" s="3" t="s">
        <v>60</v>
      </c>
    </row>
    <row r="3" ht="13.5">
      <c r="P3" s="39" t="s">
        <v>439</v>
      </c>
    </row>
    <row r="4" spans="1:16" ht="22.5" customHeight="1">
      <c r="A4" s="319" t="s">
        <v>1</v>
      </c>
      <c r="B4" s="331"/>
      <c r="C4" s="322" t="s">
        <v>2</v>
      </c>
      <c r="D4" s="328" t="s">
        <v>61</v>
      </c>
      <c r="E4" s="329"/>
      <c r="F4" s="329"/>
      <c r="G4" s="329"/>
      <c r="H4" s="329"/>
      <c r="I4" s="329"/>
      <c r="J4" s="329"/>
      <c r="K4" s="329"/>
      <c r="L4" s="330"/>
      <c r="M4" s="328" t="s">
        <v>64</v>
      </c>
      <c r="N4" s="329"/>
      <c r="O4" s="329"/>
      <c r="P4" s="330"/>
    </row>
    <row r="5" spans="1:16" ht="13.5">
      <c r="A5" s="320"/>
      <c r="B5" s="332"/>
      <c r="C5" s="323"/>
      <c r="D5" s="319" t="s">
        <v>49</v>
      </c>
      <c r="E5" s="58"/>
      <c r="F5" s="356" t="s">
        <v>63</v>
      </c>
      <c r="G5" s="58"/>
      <c r="H5" s="59"/>
      <c r="I5" s="356" t="s">
        <v>420</v>
      </c>
      <c r="J5" s="59"/>
      <c r="K5" s="356" t="s">
        <v>421</v>
      </c>
      <c r="L5" s="58"/>
      <c r="M5" s="365" t="s">
        <v>49</v>
      </c>
      <c r="N5" s="361" t="s">
        <v>423</v>
      </c>
      <c r="O5" s="361" t="s">
        <v>424</v>
      </c>
      <c r="P5" s="362" t="s">
        <v>65</v>
      </c>
    </row>
    <row r="6" spans="1:16" ht="13.5">
      <c r="A6" s="320"/>
      <c r="B6" s="332"/>
      <c r="C6" s="323"/>
      <c r="D6" s="320"/>
      <c r="E6" s="359" t="s">
        <v>62</v>
      </c>
      <c r="F6" s="357"/>
      <c r="G6" s="354" t="s">
        <v>418</v>
      </c>
      <c r="H6" s="354" t="s">
        <v>419</v>
      </c>
      <c r="I6" s="357"/>
      <c r="J6" s="354" t="s">
        <v>419</v>
      </c>
      <c r="K6" s="357"/>
      <c r="L6" s="359" t="s">
        <v>422</v>
      </c>
      <c r="M6" s="365"/>
      <c r="N6" s="361"/>
      <c r="O6" s="361"/>
      <c r="P6" s="363"/>
    </row>
    <row r="7" spans="1:16" ht="112.5" customHeight="1">
      <c r="A7" s="321"/>
      <c r="B7" s="333"/>
      <c r="C7" s="324"/>
      <c r="D7" s="321"/>
      <c r="E7" s="360"/>
      <c r="F7" s="358"/>
      <c r="G7" s="355"/>
      <c r="H7" s="355"/>
      <c r="I7" s="358"/>
      <c r="J7" s="355"/>
      <c r="K7" s="358"/>
      <c r="L7" s="360"/>
      <c r="M7" s="365"/>
      <c r="N7" s="361"/>
      <c r="O7" s="361"/>
      <c r="P7" s="364"/>
    </row>
    <row r="8" spans="1:16" ht="13.5">
      <c r="A8" s="40" t="s">
        <v>12</v>
      </c>
      <c r="B8" s="41"/>
      <c r="C8" s="42"/>
      <c r="D8" s="60">
        <v>738</v>
      </c>
      <c r="E8" s="61">
        <v>581</v>
      </c>
      <c r="F8" s="61">
        <v>260</v>
      </c>
      <c r="G8" s="61">
        <v>17</v>
      </c>
      <c r="H8" s="61">
        <v>243</v>
      </c>
      <c r="I8" s="61">
        <v>226</v>
      </c>
      <c r="J8" s="61">
        <v>220</v>
      </c>
      <c r="K8" s="61">
        <v>252</v>
      </c>
      <c r="L8" s="61">
        <v>152</v>
      </c>
      <c r="M8" s="61">
        <v>3413</v>
      </c>
      <c r="N8" s="61">
        <v>1481</v>
      </c>
      <c r="O8" s="61">
        <v>514</v>
      </c>
      <c r="P8" s="62">
        <v>1418</v>
      </c>
    </row>
    <row r="9" spans="1:16" ht="13.5">
      <c r="A9" s="40" t="s">
        <v>13</v>
      </c>
      <c r="B9" s="41"/>
      <c r="C9" s="42"/>
      <c r="D9" s="63">
        <v>660</v>
      </c>
      <c r="E9" s="64">
        <v>426</v>
      </c>
      <c r="F9" s="64">
        <v>255</v>
      </c>
      <c r="G9" s="64">
        <v>19</v>
      </c>
      <c r="H9" s="64">
        <v>236</v>
      </c>
      <c r="I9" s="64">
        <v>208</v>
      </c>
      <c r="J9" s="64">
        <v>204</v>
      </c>
      <c r="K9" s="64">
        <v>197</v>
      </c>
      <c r="L9" s="64">
        <v>102</v>
      </c>
      <c r="M9" s="64">
        <v>2364</v>
      </c>
      <c r="N9" s="64">
        <v>1096</v>
      </c>
      <c r="O9" s="64">
        <v>312</v>
      </c>
      <c r="P9" s="65">
        <v>956</v>
      </c>
    </row>
    <row r="10" spans="1:16" ht="13.5">
      <c r="A10" s="40" t="s">
        <v>14</v>
      </c>
      <c r="B10" s="41"/>
      <c r="C10" s="42"/>
      <c r="D10" s="63">
        <v>1374</v>
      </c>
      <c r="E10" s="64">
        <v>730</v>
      </c>
      <c r="F10" s="64">
        <v>547</v>
      </c>
      <c r="G10" s="64">
        <v>51</v>
      </c>
      <c r="H10" s="64">
        <v>496</v>
      </c>
      <c r="I10" s="64">
        <v>621</v>
      </c>
      <c r="J10" s="64">
        <v>597</v>
      </c>
      <c r="K10" s="64">
        <v>206</v>
      </c>
      <c r="L10" s="64">
        <v>109</v>
      </c>
      <c r="M10" s="64">
        <v>6683</v>
      </c>
      <c r="N10" s="64">
        <v>3098</v>
      </c>
      <c r="O10" s="64">
        <v>407</v>
      </c>
      <c r="P10" s="65">
        <v>3178</v>
      </c>
    </row>
    <row r="11" spans="1:16" ht="13.5">
      <c r="A11" s="40" t="s">
        <v>15</v>
      </c>
      <c r="B11" s="41"/>
      <c r="C11" s="42"/>
      <c r="D11" s="63">
        <v>1662</v>
      </c>
      <c r="E11" s="64">
        <v>840</v>
      </c>
      <c r="F11" s="64">
        <v>579</v>
      </c>
      <c r="G11" s="64">
        <v>69</v>
      </c>
      <c r="H11" s="64">
        <v>510</v>
      </c>
      <c r="I11" s="64">
        <v>910</v>
      </c>
      <c r="J11" s="64">
        <v>872</v>
      </c>
      <c r="K11" s="64">
        <v>173</v>
      </c>
      <c r="L11" s="64">
        <v>100</v>
      </c>
      <c r="M11" s="64">
        <v>3885</v>
      </c>
      <c r="N11" s="64">
        <v>2405</v>
      </c>
      <c r="O11" s="64">
        <v>212</v>
      </c>
      <c r="P11" s="65">
        <v>1268</v>
      </c>
    </row>
    <row r="12" spans="1:16" ht="13.5">
      <c r="A12" s="46" t="s">
        <v>347</v>
      </c>
      <c r="B12" s="47"/>
      <c r="C12" s="48"/>
      <c r="D12" s="66">
        <v>1352</v>
      </c>
      <c r="E12" s="67">
        <v>583</v>
      </c>
      <c r="F12" s="67">
        <v>499</v>
      </c>
      <c r="G12" s="67">
        <v>65</v>
      </c>
      <c r="H12" s="67">
        <v>434</v>
      </c>
      <c r="I12" s="67">
        <v>742</v>
      </c>
      <c r="J12" s="67">
        <v>706</v>
      </c>
      <c r="K12" s="67">
        <v>111</v>
      </c>
      <c r="L12" s="67">
        <v>61</v>
      </c>
      <c r="M12" s="67">
        <v>2884</v>
      </c>
      <c r="N12" s="67">
        <v>1766</v>
      </c>
      <c r="O12" s="67">
        <v>159</v>
      </c>
      <c r="P12" s="68">
        <v>959</v>
      </c>
    </row>
    <row r="13" spans="1:16" ht="13.5">
      <c r="A13" s="40" t="s">
        <v>16</v>
      </c>
      <c r="B13" s="41"/>
      <c r="C13" s="42"/>
      <c r="D13" s="63"/>
      <c r="E13" s="64"/>
      <c r="F13" s="64"/>
      <c r="G13" s="64"/>
      <c r="H13" s="64"/>
      <c r="I13" s="64"/>
      <c r="J13" s="64"/>
      <c r="K13" s="64"/>
      <c r="L13" s="64"/>
      <c r="M13" s="64"/>
      <c r="N13" s="64"/>
      <c r="O13" s="64"/>
      <c r="P13" s="65"/>
    </row>
    <row r="14" spans="1:16" ht="13.5">
      <c r="A14" s="40" t="s">
        <v>17</v>
      </c>
      <c r="B14" s="41"/>
      <c r="C14" s="42"/>
      <c r="D14" s="63">
        <v>421</v>
      </c>
      <c r="E14" s="64">
        <v>199</v>
      </c>
      <c r="F14" s="64">
        <v>160</v>
      </c>
      <c r="G14" s="64">
        <v>26</v>
      </c>
      <c r="H14" s="64">
        <v>134</v>
      </c>
      <c r="I14" s="64">
        <v>225</v>
      </c>
      <c r="J14" s="64">
        <v>219</v>
      </c>
      <c r="K14" s="64">
        <v>36</v>
      </c>
      <c r="L14" s="64">
        <v>20</v>
      </c>
      <c r="M14" s="64">
        <v>795</v>
      </c>
      <c r="N14" s="64">
        <v>463</v>
      </c>
      <c r="O14" s="64">
        <v>54</v>
      </c>
      <c r="P14" s="65">
        <v>278</v>
      </c>
    </row>
    <row r="15" spans="1:16" ht="13.5">
      <c r="A15" s="40" t="s">
        <v>18</v>
      </c>
      <c r="B15" s="41"/>
      <c r="C15" s="42"/>
      <c r="D15" s="63">
        <v>931</v>
      </c>
      <c r="E15" s="64">
        <v>384</v>
      </c>
      <c r="F15" s="64">
        <v>339</v>
      </c>
      <c r="G15" s="64">
        <v>39</v>
      </c>
      <c r="H15" s="64">
        <v>300</v>
      </c>
      <c r="I15" s="64">
        <v>517</v>
      </c>
      <c r="J15" s="64">
        <v>487</v>
      </c>
      <c r="K15" s="64">
        <v>75</v>
      </c>
      <c r="L15" s="64">
        <v>41</v>
      </c>
      <c r="M15" s="64">
        <v>2089</v>
      </c>
      <c r="N15" s="64">
        <v>1303</v>
      </c>
      <c r="O15" s="64">
        <v>105</v>
      </c>
      <c r="P15" s="65">
        <v>681</v>
      </c>
    </row>
    <row r="16" spans="1:16" ht="13.5">
      <c r="A16" s="23" t="s">
        <v>20</v>
      </c>
      <c r="B16" s="41"/>
      <c r="C16" s="42"/>
      <c r="D16" s="63">
        <v>72</v>
      </c>
      <c r="E16" s="64">
        <v>26</v>
      </c>
      <c r="F16" s="64">
        <v>24</v>
      </c>
      <c r="G16" s="64" t="s">
        <v>32</v>
      </c>
      <c r="H16" s="64">
        <v>24</v>
      </c>
      <c r="I16" s="64">
        <v>46</v>
      </c>
      <c r="J16" s="64">
        <v>45</v>
      </c>
      <c r="K16" s="64">
        <v>2</v>
      </c>
      <c r="L16" s="64" t="s">
        <v>32</v>
      </c>
      <c r="M16" s="64">
        <v>170</v>
      </c>
      <c r="N16" s="64">
        <v>106</v>
      </c>
      <c r="O16" s="64">
        <v>7</v>
      </c>
      <c r="P16" s="65">
        <v>57</v>
      </c>
    </row>
    <row r="17" spans="1:16" ht="13.5">
      <c r="A17" s="23" t="s">
        <v>19</v>
      </c>
      <c r="B17" s="41"/>
      <c r="C17" s="42"/>
      <c r="D17" s="63">
        <v>48</v>
      </c>
      <c r="E17" s="64">
        <v>9</v>
      </c>
      <c r="F17" s="64">
        <v>15</v>
      </c>
      <c r="G17" s="64">
        <v>1</v>
      </c>
      <c r="H17" s="64">
        <v>14</v>
      </c>
      <c r="I17" s="64">
        <v>27</v>
      </c>
      <c r="J17" s="64">
        <v>26</v>
      </c>
      <c r="K17" s="64">
        <v>6</v>
      </c>
      <c r="L17" s="64">
        <v>4</v>
      </c>
      <c r="M17" s="64">
        <v>160</v>
      </c>
      <c r="N17" s="64">
        <v>91</v>
      </c>
      <c r="O17" s="64">
        <v>3</v>
      </c>
      <c r="P17" s="65">
        <v>66</v>
      </c>
    </row>
    <row r="18" spans="1:16" ht="13.5">
      <c r="A18" s="23" t="s">
        <v>21</v>
      </c>
      <c r="B18" s="41"/>
      <c r="C18" s="42"/>
      <c r="D18" s="63">
        <v>44</v>
      </c>
      <c r="E18" s="64">
        <v>12</v>
      </c>
      <c r="F18" s="64">
        <v>18</v>
      </c>
      <c r="G18" s="64" t="s">
        <v>32</v>
      </c>
      <c r="H18" s="64">
        <v>18</v>
      </c>
      <c r="I18" s="64">
        <v>24</v>
      </c>
      <c r="J18" s="64">
        <v>23</v>
      </c>
      <c r="K18" s="64">
        <v>2</v>
      </c>
      <c r="L18" s="64">
        <v>1</v>
      </c>
      <c r="M18" s="64">
        <v>179</v>
      </c>
      <c r="N18" s="64">
        <v>119</v>
      </c>
      <c r="O18" s="64">
        <v>8</v>
      </c>
      <c r="P18" s="65">
        <v>52</v>
      </c>
    </row>
    <row r="19" spans="1:16" ht="13.5">
      <c r="A19" s="23" t="s">
        <v>22</v>
      </c>
      <c r="B19" s="41"/>
      <c r="C19" s="42"/>
      <c r="D19" s="63">
        <v>60</v>
      </c>
      <c r="E19" s="64">
        <v>13</v>
      </c>
      <c r="F19" s="64">
        <v>26</v>
      </c>
      <c r="G19" s="64">
        <v>1</v>
      </c>
      <c r="H19" s="64">
        <v>25</v>
      </c>
      <c r="I19" s="64">
        <v>26</v>
      </c>
      <c r="J19" s="64">
        <v>25</v>
      </c>
      <c r="K19" s="64">
        <v>8</v>
      </c>
      <c r="L19" s="64">
        <v>6</v>
      </c>
      <c r="M19" s="64">
        <v>134</v>
      </c>
      <c r="N19" s="64">
        <v>80</v>
      </c>
      <c r="O19" s="64">
        <v>6</v>
      </c>
      <c r="P19" s="65">
        <v>48</v>
      </c>
    </row>
    <row r="20" spans="1:16" ht="13.5">
      <c r="A20" s="23" t="s">
        <v>23</v>
      </c>
      <c r="B20" s="41"/>
      <c r="C20" s="42"/>
      <c r="D20" s="63">
        <v>133</v>
      </c>
      <c r="E20" s="64">
        <v>63</v>
      </c>
      <c r="F20" s="64">
        <v>47</v>
      </c>
      <c r="G20" s="64">
        <v>5</v>
      </c>
      <c r="H20" s="64">
        <v>42</v>
      </c>
      <c r="I20" s="64">
        <v>78</v>
      </c>
      <c r="J20" s="64">
        <v>74</v>
      </c>
      <c r="K20" s="64">
        <v>8</v>
      </c>
      <c r="L20" s="64">
        <v>3</v>
      </c>
      <c r="M20" s="64">
        <v>206</v>
      </c>
      <c r="N20" s="64">
        <v>160</v>
      </c>
      <c r="O20" s="64">
        <v>6</v>
      </c>
      <c r="P20" s="65">
        <v>40</v>
      </c>
    </row>
    <row r="21" spans="1:16" ht="13.5">
      <c r="A21" s="23" t="s">
        <v>24</v>
      </c>
      <c r="B21" s="41"/>
      <c r="C21" s="42"/>
      <c r="D21" s="63">
        <v>50</v>
      </c>
      <c r="E21" s="64">
        <v>29</v>
      </c>
      <c r="F21" s="64">
        <v>26</v>
      </c>
      <c r="G21" s="64">
        <v>4</v>
      </c>
      <c r="H21" s="64">
        <v>22</v>
      </c>
      <c r="I21" s="64">
        <v>22</v>
      </c>
      <c r="J21" s="64">
        <v>17</v>
      </c>
      <c r="K21" s="64">
        <v>2</v>
      </c>
      <c r="L21" s="64" t="s">
        <v>32</v>
      </c>
      <c r="M21" s="64">
        <v>37</v>
      </c>
      <c r="N21" s="64">
        <v>25</v>
      </c>
      <c r="O21" s="64" t="s">
        <v>32</v>
      </c>
      <c r="P21" s="65">
        <v>12</v>
      </c>
    </row>
    <row r="22" spans="1:16" ht="13.5">
      <c r="A22" s="23" t="s">
        <v>25</v>
      </c>
      <c r="B22" s="41"/>
      <c r="C22" s="42"/>
      <c r="D22" s="63">
        <v>109</v>
      </c>
      <c r="E22" s="64">
        <v>62</v>
      </c>
      <c r="F22" s="64">
        <v>39</v>
      </c>
      <c r="G22" s="64">
        <v>13</v>
      </c>
      <c r="H22" s="64">
        <v>26</v>
      </c>
      <c r="I22" s="64">
        <v>62</v>
      </c>
      <c r="J22" s="64">
        <v>58</v>
      </c>
      <c r="K22" s="64">
        <v>8</v>
      </c>
      <c r="L22" s="64">
        <v>3</v>
      </c>
      <c r="M22" s="64">
        <v>151</v>
      </c>
      <c r="N22" s="64">
        <v>103</v>
      </c>
      <c r="O22" s="64">
        <v>10</v>
      </c>
      <c r="P22" s="65">
        <v>38</v>
      </c>
    </row>
    <row r="23" spans="1:16" ht="13.5">
      <c r="A23" s="23" t="s">
        <v>26</v>
      </c>
      <c r="B23" s="41"/>
      <c r="C23" s="42"/>
      <c r="D23" s="63">
        <v>105</v>
      </c>
      <c r="E23" s="64">
        <v>43</v>
      </c>
      <c r="F23" s="64">
        <v>41</v>
      </c>
      <c r="G23" s="64">
        <v>2</v>
      </c>
      <c r="H23" s="64">
        <v>39</v>
      </c>
      <c r="I23" s="64">
        <v>57</v>
      </c>
      <c r="J23" s="64">
        <v>54</v>
      </c>
      <c r="K23" s="64">
        <v>7</v>
      </c>
      <c r="L23" s="64">
        <v>5</v>
      </c>
      <c r="M23" s="64">
        <v>194</v>
      </c>
      <c r="N23" s="64">
        <v>129</v>
      </c>
      <c r="O23" s="64">
        <v>10</v>
      </c>
      <c r="P23" s="65">
        <v>55</v>
      </c>
    </row>
    <row r="24" spans="1:16" ht="13.5">
      <c r="A24" s="23" t="s">
        <v>27</v>
      </c>
      <c r="B24" s="41"/>
      <c r="C24" s="42"/>
      <c r="D24" s="63">
        <v>55</v>
      </c>
      <c r="E24" s="64">
        <v>22</v>
      </c>
      <c r="F24" s="64">
        <v>17</v>
      </c>
      <c r="G24" s="64">
        <v>1</v>
      </c>
      <c r="H24" s="64">
        <v>16</v>
      </c>
      <c r="I24" s="64">
        <v>29</v>
      </c>
      <c r="J24" s="64">
        <v>27</v>
      </c>
      <c r="K24" s="64">
        <v>9</v>
      </c>
      <c r="L24" s="64">
        <v>5</v>
      </c>
      <c r="M24" s="64">
        <v>162</v>
      </c>
      <c r="N24" s="64">
        <v>84</v>
      </c>
      <c r="O24" s="64">
        <v>10</v>
      </c>
      <c r="P24" s="65">
        <v>68</v>
      </c>
    </row>
    <row r="25" spans="1:16" ht="13.5">
      <c r="A25" s="23" t="s">
        <v>28</v>
      </c>
      <c r="B25" s="41"/>
      <c r="C25" s="42"/>
      <c r="D25" s="63">
        <v>85</v>
      </c>
      <c r="E25" s="64">
        <v>24</v>
      </c>
      <c r="F25" s="64">
        <v>23</v>
      </c>
      <c r="G25" s="64" t="s">
        <v>32</v>
      </c>
      <c r="H25" s="64">
        <v>23</v>
      </c>
      <c r="I25" s="64">
        <v>56</v>
      </c>
      <c r="J25" s="64">
        <v>55</v>
      </c>
      <c r="K25" s="64">
        <v>6</v>
      </c>
      <c r="L25" s="64">
        <v>2</v>
      </c>
      <c r="M25" s="64">
        <v>296</v>
      </c>
      <c r="N25" s="64">
        <v>165</v>
      </c>
      <c r="O25" s="64">
        <v>19</v>
      </c>
      <c r="P25" s="65">
        <v>112</v>
      </c>
    </row>
    <row r="26" spans="1:16" ht="13.5">
      <c r="A26" s="23" t="s">
        <v>29</v>
      </c>
      <c r="B26" s="41"/>
      <c r="C26" s="42"/>
      <c r="D26" s="63">
        <v>46</v>
      </c>
      <c r="E26" s="64">
        <v>20</v>
      </c>
      <c r="F26" s="64">
        <v>9</v>
      </c>
      <c r="G26" s="64">
        <v>2</v>
      </c>
      <c r="H26" s="64">
        <v>7</v>
      </c>
      <c r="I26" s="64">
        <v>34</v>
      </c>
      <c r="J26" s="64">
        <v>33</v>
      </c>
      <c r="K26" s="64">
        <v>3</v>
      </c>
      <c r="L26" s="64">
        <v>3</v>
      </c>
      <c r="M26" s="64">
        <v>135</v>
      </c>
      <c r="N26" s="64">
        <v>75</v>
      </c>
      <c r="O26" s="64">
        <v>7</v>
      </c>
      <c r="P26" s="65">
        <v>53</v>
      </c>
    </row>
    <row r="27" spans="1:16" ht="13.5">
      <c r="A27" s="23" t="s">
        <v>30</v>
      </c>
      <c r="B27" s="41"/>
      <c r="C27" s="42"/>
      <c r="D27" s="63">
        <v>72</v>
      </c>
      <c r="E27" s="64">
        <v>46</v>
      </c>
      <c r="F27" s="64">
        <v>31</v>
      </c>
      <c r="G27" s="64">
        <v>8</v>
      </c>
      <c r="H27" s="64">
        <v>23</v>
      </c>
      <c r="I27" s="64">
        <v>35</v>
      </c>
      <c r="J27" s="64">
        <v>30</v>
      </c>
      <c r="K27" s="64">
        <v>6</v>
      </c>
      <c r="L27" s="64">
        <v>4</v>
      </c>
      <c r="M27" s="64">
        <v>168</v>
      </c>
      <c r="N27" s="64">
        <v>101</v>
      </c>
      <c r="O27" s="64">
        <v>6</v>
      </c>
      <c r="P27" s="65">
        <v>61</v>
      </c>
    </row>
    <row r="28" spans="1:16" ht="13.5">
      <c r="A28" s="69" t="s">
        <v>31</v>
      </c>
      <c r="B28" s="53"/>
      <c r="C28" s="54"/>
      <c r="D28" s="70">
        <v>52</v>
      </c>
      <c r="E28" s="71">
        <v>15</v>
      </c>
      <c r="F28" s="71">
        <v>23</v>
      </c>
      <c r="G28" s="71">
        <v>2</v>
      </c>
      <c r="H28" s="71">
        <v>21</v>
      </c>
      <c r="I28" s="71">
        <v>21</v>
      </c>
      <c r="J28" s="71">
        <v>20</v>
      </c>
      <c r="K28" s="71">
        <v>8</v>
      </c>
      <c r="L28" s="71">
        <v>5</v>
      </c>
      <c r="M28" s="71">
        <v>97</v>
      </c>
      <c r="N28" s="71">
        <v>65</v>
      </c>
      <c r="O28" s="71">
        <v>13</v>
      </c>
      <c r="P28" s="72">
        <v>19</v>
      </c>
    </row>
    <row r="29" spans="1:16" ht="13.5">
      <c r="A29" s="3" t="s">
        <v>38</v>
      </c>
      <c r="B29" s="3" t="s">
        <v>326</v>
      </c>
      <c r="P29" s="39" t="s">
        <v>37</v>
      </c>
    </row>
    <row r="30" ht="13.5">
      <c r="B30" s="3" t="s">
        <v>327</v>
      </c>
    </row>
    <row r="31" ht="13.5">
      <c r="B31" s="3" t="s">
        <v>328</v>
      </c>
    </row>
    <row r="32" ht="13.5">
      <c r="B32" s="3" t="s">
        <v>329</v>
      </c>
    </row>
  </sheetData>
  <sheetProtection/>
  <mergeCells count="18">
    <mergeCell ref="K5:K7"/>
    <mergeCell ref="L6:L7"/>
    <mergeCell ref="N5:N7"/>
    <mergeCell ref="O5:O7"/>
    <mergeCell ref="A4:A7"/>
    <mergeCell ref="C4:C7"/>
    <mergeCell ref="D4:L4"/>
    <mergeCell ref="M4:P4"/>
    <mergeCell ref="P5:P7"/>
    <mergeCell ref="M5:M7"/>
    <mergeCell ref="J6:J7"/>
    <mergeCell ref="B4:B7"/>
    <mergeCell ref="F5:F7"/>
    <mergeCell ref="E6:E7"/>
    <mergeCell ref="G6:G7"/>
    <mergeCell ref="H6:H7"/>
    <mergeCell ref="I5:I7"/>
    <mergeCell ref="D5:D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2" sqref="A2"/>
    </sheetView>
  </sheetViews>
  <sheetFormatPr defaultColWidth="9.140625" defaultRowHeight="15"/>
  <cols>
    <col min="1" max="1" width="6.421875" style="3" customWidth="1"/>
    <col min="2" max="2" width="1.8515625" style="3" customWidth="1"/>
    <col min="3" max="3" width="6.57421875" style="3" customWidth="1"/>
    <col min="4" max="16384" width="9.00390625" style="3" customWidth="1"/>
  </cols>
  <sheetData>
    <row r="1" ht="13.5">
      <c r="A1" s="3" t="s">
        <v>67</v>
      </c>
    </row>
    <row r="3" ht="13.5">
      <c r="K3" s="39" t="s">
        <v>441</v>
      </c>
    </row>
    <row r="4" spans="1:11" ht="13.5">
      <c r="A4" s="319" t="s">
        <v>1</v>
      </c>
      <c r="B4" s="331"/>
      <c r="C4" s="366" t="s">
        <v>2</v>
      </c>
      <c r="D4" s="328" t="s">
        <v>68</v>
      </c>
      <c r="E4" s="329"/>
      <c r="F4" s="329"/>
      <c r="G4" s="330"/>
      <c r="H4" s="328" t="s">
        <v>72</v>
      </c>
      <c r="I4" s="329"/>
      <c r="J4" s="329"/>
      <c r="K4" s="330"/>
    </row>
    <row r="5" spans="1:11" ht="13.5">
      <c r="A5" s="321"/>
      <c r="B5" s="333"/>
      <c r="C5" s="367"/>
      <c r="D5" s="191" t="s">
        <v>49</v>
      </c>
      <c r="E5" s="191" t="s">
        <v>69</v>
      </c>
      <c r="F5" s="191" t="s">
        <v>70</v>
      </c>
      <c r="G5" s="191" t="s">
        <v>71</v>
      </c>
      <c r="H5" s="191" t="s">
        <v>52</v>
      </c>
      <c r="I5" s="191" t="s">
        <v>69</v>
      </c>
      <c r="J5" s="191" t="s">
        <v>70</v>
      </c>
      <c r="K5" s="191" t="s">
        <v>71</v>
      </c>
    </row>
    <row r="6" spans="1:11" ht="13.5">
      <c r="A6" s="40" t="s">
        <v>12</v>
      </c>
      <c r="B6" s="41"/>
      <c r="C6" s="42"/>
      <c r="D6" s="43">
        <v>18813</v>
      </c>
      <c r="E6" s="44">
        <v>3056</v>
      </c>
      <c r="F6" s="44">
        <v>11623</v>
      </c>
      <c r="G6" s="44">
        <v>4134</v>
      </c>
      <c r="H6" s="44">
        <v>9105</v>
      </c>
      <c r="I6" s="44">
        <v>1544</v>
      </c>
      <c r="J6" s="44">
        <v>5891</v>
      </c>
      <c r="K6" s="45">
        <v>1670</v>
      </c>
    </row>
    <row r="7" spans="1:11" ht="13.5">
      <c r="A7" s="40"/>
      <c r="B7" s="41"/>
      <c r="C7" s="42"/>
      <c r="D7" s="43"/>
      <c r="E7" s="44"/>
      <c r="F7" s="44"/>
      <c r="G7" s="44"/>
      <c r="H7" s="44">
        <v>9708</v>
      </c>
      <c r="I7" s="44">
        <v>1512</v>
      </c>
      <c r="J7" s="44">
        <v>5732</v>
      </c>
      <c r="K7" s="45">
        <v>2464</v>
      </c>
    </row>
    <row r="8" spans="1:11" ht="13.5">
      <c r="A8" s="40" t="s">
        <v>13</v>
      </c>
      <c r="B8" s="41"/>
      <c r="C8" s="42"/>
      <c r="D8" s="43">
        <v>16317</v>
      </c>
      <c r="E8" s="44">
        <v>2353</v>
      </c>
      <c r="F8" s="44">
        <v>9771</v>
      </c>
      <c r="G8" s="44">
        <v>4193</v>
      </c>
      <c r="H8" s="44">
        <v>7965</v>
      </c>
      <c r="I8" s="44">
        <v>1234</v>
      </c>
      <c r="J8" s="44">
        <v>4971</v>
      </c>
      <c r="K8" s="45">
        <v>1760</v>
      </c>
    </row>
    <row r="9" spans="1:11" ht="13.5">
      <c r="A9" s="40"/>
      <c r="B9" s="41"/>
      <c r="C9" s="42"/>
      <c r="D9" s="43"/>
      <c r="E9" s="44"/>
      <c r="F9" s="44"/>
      <c r="G9" s="44"/>
      <c r="H9" s="44">
        <v>8352</v>
      </c>
      <c r="I9" s="44">
        <v>1119</v>
      </c>
      <c r="J9" s="44">
        <v>4800</v>
      </c>
      <c r="K9" s="45">
        <v>2433</v>
      </c>
    </row>
    <row r="10" spans="1:11" ht="13.5">
      <c r="A10" s="40" t="s">
        <v>14</v>
      </c>
      <c r="B10" s="41"/>
      <c r="C10" s="42"/>
      <c r="D10" s="43">
        <v>33889</v>
      </c>
      <c r="E10" s="44">
        <v>4023</v>
      </c>
      <c r="F10" s="44">
        <v>19511</v>
      </c>
      <c r="G10" s="44">
        <v>10355</v>
      </c>
      <c r="H10" s="44">
        <v>16803</v>
      </c>
      <c r="I10" s="44">
        <v>2050</v>
      </c>
      <c r="J10" s="44">
        <v>10220</v>
      </c>
      <c r="K10" s="45">
        <v>4533</v>
      </c>
    </row>
    <row r="11" spans="1:11" ht="13.5">
      <c r="A11" s="40"/>
      <c r="B11" s="41"/>
      <c r="C11" s="42"/>
      <c r="D11" s="43"/>
      <c r="E11" s="44"/>
      <c r="F11" s="44"/>
      <c r="G11" s="44"/>
      <c r="H11" s="44">
        <v>17086</v>
      </c>
      <c r="I11" s="44">
        <v>1973</v>
      </c>
      <c r="J11" s="44">
        <v>9291</v>
      </c>
      <c r="K11" s="45">
        <v>5822</v>
      </c>
    </row>
    <row r="12" spans="1:11" ht="13.5">
      <c r="A12" s="40" t="s">
        <v>15</v>
      </c>
      <c r="B12" s="41"/>
      <c r="C12" s="42"/>
      <c r="D12" s="43">
        <v>22138</v>
      </c>
      <c r="E12" s="44">
        <v>2396</v>
      </c>
      <c r="F12" s="44">
        <v>12525</v>
      </c>
      <c r="G12" s="44">
        <v>7217</v>
      </c>
      <c r="H12" s="44">
        <v>11039</v>
      </c>
      <c r="I12" s="44">
        <v>1217</v>
      </c>
      <c r="J12" s="44">
        <v>6591</v>
      </c>
      <c r="K12" s="45">
        <v>3231</v>
      </c>
    </row>
    <row r="13" spans="1:11" ht="13.5">
      <c r="A13" s="40"/>
      <c r="B13" s="41"/>
      <c r="C13" s="42"/>
      <c r="D13" s="43"/>
      <c r="E13" s="44"/>
      <c r="F13" s="44"/>
      <c r="G13" s="44"/>
      <c r="H13" s="44">
        <v>11099</v>
      </c>
      <c r="I13" s="44">
        <v>1179</v>
      </c>
      <c r="J13" s="44">
        <v>5934</v>
      </c>
      <c r="K13" s="45">
        <v>3986</v>
      </c>
    </row>
    <row r="14" spans="1:11" ht="13.5">
      <c r="A14" s="40" t="s">
        <v>347</v>
      </c>
      <c r="B14" s="41"/>
      <c r="C14" s="42"/>
      <c r="D14" s="43">
        <v>15739</v>
      </c>
      <c r="E14" s="44">
        <v>1404</v>
      </c>
      <c r="F14" s="44">
        <v>8634</v>
      </c>
      <c r="G14" s="44">
        <v>5701</v>
      </c>
      <c r="H14" s="44">
        <v>7951</v>
      </c>
      <c r="I14" s="44">
        <v>691</v>
      </c>
      <c r="J14" s="44">
        <v>4519</v>
      </c>
      <c r="K14" s="45">
        <v>2741</v>
      </c>
    </row>
    <row r="15" spans="1:11" ht="13.5">
      <c r="A15" s="46"/>
      <c r="B15" s="47"/>
      <c r="C15" s="48"/>
      <c r="D15" s="49"/>
      <c r="E15" s="50"/>
      <c r="F15" s="50"/>
      <c r="G15" s="50"/>
      <c r="H15" s="50">
        <v>7788</v>
      </c>
      <c r="I15" s="50">
        <v>713</v>
      </c>
      <c r="J15" s="50">
        <v>4115</v>
      </c>
      <c r="K15" s="51">
        <v>2960</v>
      </c>
    </row>
    <row r="16" spans="1:11" ht="13.5">
      <c r="A16" s="40" t="s">
        <v>16</v>
      </c>
      <c r="B16" s="41"/>
      <c r="C16" s="42"/>
      <c r="D16" s="43"/>
      <c r="E16" s="44"/>
      <c r="F16" s="44"/>
      <c r="G16" s="44"/>
      <c r="H16" s="44"/>
      <c r="I16" s="44"/>
      <c r="J16" s="44"/>
      <c r="K16" s="45"/>
    </row>
    <row r="17" spans="1:11" ht="13.5">
      <c r="A17" s="40" t="s">
        <v>17</v>
      </c>
      <c r="B17" s="41"/>
      <c r="C17" s="42"/>
      <c r="D17" s="43">
        <v>4805</v>
      </c>
      <c r="E17" s="44">
        <v>482</v>
      </c>
      <c r="F17" s="44">
        <v>2667</v>
      </c>
      <c r="G17" s="44">
        <v>1656</v>
      </c>
      <c r="H17" s="44">
        <v>2388</v>
      </c>
      <c r="I17" s="44">
        <v>229</v>
      </c>
      <c r="J17" s="44">
        <v>1386</v>
      </c>
      <c r="K17" s="45">
        <v>773</v>
      </c>
    </row>
    <row r="18" spans="1:11" ht="13.5">
      <c r="A18" s="40"/>
      <c r="B18" s="41"/>
      <c r="C18" s="42"/>
      <c r="H18" s="44">
        <v>2417</v>
      </c>
      <c r="I18" s="44">
        <v>253</v>
      </c>
      <c r="J18" s="44">
        <v>1281</v>
      </c>
      <c r="K18" s="45">
        <v>883</v>
      </c>
    </row>
    <row r="19" spans="1:11" ht="13.5">
      <c r="A19" s="40" t="s">
        <v>18</v>
      </c>
      <c r="B19" s="41"/>
      <c r="C19" s="42"/>
      <c r="D19" s="219">
        <v>10934</v>
      </c>
      <c r="E19" s="219">
        <v>922</v>
      </c>
      <c r="F19" s="219">
        <v>5967</v>
      </c>
      <c r="G19" s="219">
        <v>4045</v>
      </c>
      <c r="H19" s="44">
        <f aca="true" t="shared" si="0" ref="H19:K20">SUM(H21,H23,H25,H27,H29,H31,H33,H35,H37,H39,H41,H43,H45)</f>
        <v>5563</v>
      </c>
      <c r="I19" s="44">
        <f t="shared" si="0"/>
        <v>462</v>
      </c>
      <c r="J19" s="44">
        <f t="shared" si="0"/>
        <v>3133</v>
      </c>
      <c r="K19" s="45">
        <f t="shared" si="0"/>
        <v>1968</v>
      </c>
    </row>
    <row r="20" spans="1:11" ht="13.5">
      <c r="A20" s="40"/>
      <c r="B20" s="41"/>
      <c r="C20" s="42"/>
      <c r="H20" s="44">
        <f t="shared" si="0"/>
        <v>5371</v>
      </c>
      <c r="I20" s="44">
        <f t="shared" si="0"/>
        <v>460</v>
      </c>
      <c r="J20" s="44">
        <f t="shared" si="0"/>
        <v>2834</v>
      </c>
      <c r="K20" s="45">
        <f t="shared" si="0"/>
        <v>2077</v>
      </c>
    </row>
    <row r="21" spans="1:11" ht="13.5">
      <c r="A21" s="23" t="s">
        <v>20</v>
      </c>
      <c r="B21" s="41"/>
      <c r="C21" s="42"/>
      <c r="D21" s="43">
        <v>754</v>
      </c>
      <c r="E21" s="44">
        <v>39</v>
      </c>
      <c r="F21" s="44">
        <v>373</v>
      </c>
      <c r="G21" s="44">
        <v>342</v>
      </c>
      <c r="H21" s="44">
        <v>392</v>
      </c>
      <c r="I21" s="44">
        <v>14</v>
      </c>
      <c r="J21" s="44">
        <v>204</v>
      </c>
      <c r="K21" s="45">
        <v>174</v>
      </c>
    </row>
    <row r="22" spans="1:11" ht="13.5">
      <c r="A22" s="23"/>
      <c r="B22" s="41"/>
      <c r="C22" s="42"/>
      <c r="H22" s="44">
        <v>362</v>
      </c>
      <c r="I22" s="44">
        <v>25</v>
      </c>
      <c r="J22" s="44">
        <v>169</v>
      </c>
      <c r="K22" s="45">
        <v>168</v>
      </c>
    </row>
    <row r="23" spans="1:11" ht="13.5">
      <c r="A23" s="23" t="s">
        <v>19</v>
      </c>
      <c r="B23" s="41"/>
      <c r="C23" s="42"/>
      <c r="D23" s="43">
        <v>846</v>
      </c>
      <c r="E23" s="44">
        <v>102</v>
      </c>
      <c r="F23" s="44">
        <v>459</v>
      </c>
      <c r="G23" s="44">
        <v>285</v>
      </c>
      <c r="H23" s="44">
        <v>426</v>
      </c>
      <c r="I23" s="44">
        <v>47</v>
      </c>
      <c r="J23" s="44">
        <v>234</v>
      </c>
      <c r="K23" s="45">
        <v>145</v>
      </c>
    </row>
    <row r="24" spans="1:11" ht="13.5">
      <c r="A24" s="23"/>
      <c r="B24" s="41"/>
      <c r="C24" s="42"/>
      <c r="H24" s="44">
        <v>420</v>
      </c>
      <c r="I24" s="44">
        <v>55</v>
      </c>
      <c r="J24" s="44">
        <v>225</v>
      </c>
      <c r="K24" s="45">
        <v>140</v>
      </c>
    </row>
    <row r="25" spans="1:11" ht="13.5">
      <c r="A25" s="23" t="s">
        <v>21</v>
      </c>
      <c r="B25" s="41"/>
      <c r="C25" s="42"/>
      <c r="D25" s="43">
        <v>683</v>
      </c>
      <c r="E25" s="44">
        <v>39</v>
      </c>
      <c r="F25" s="44">
        <v>323</v>
      </c>
      <c r="G25" s="44">
        <v>321</v>
      </c>
      <c r="H25" s="44">
        <v>343</v>
      </c>
      <c r="I25" s="44">
        <v>17</v>
      </c>
      <c r="J25" s="44">
        <v>171</v>
      </c>
      <c r="K25" s="45">
        <v>155</v>
      </c>
    </row>
    <row r="26" spans="1:11" ht="13.5">
      <c r="A26" s="23"/>
      <c r="B26" s="41"/>
      <c r="C26" s="42"/>
      <c r="H26" s="44">
        <v>340</v>
      </c>
      <c r="I26" s="44">
        <v>22</v>
      </c>
      <c r="J26" s="44">
        <v>152</v>
      </c>
      <c r="K26" s="45">
        <v>166</v>
      </c>
    </row>
    <row r="27" spans="1:11" ht="13.5">
      <c r="A27" s="23" t="s">
        <v>22</v>
      </c>
      <c r="B27" s="41"/>
      <c r="C27" s="42"/>
      <c r="D27" s="43">
        <v>624</v>
      </c>
      <c r="E27" s="44">
        <v>43</v>
      </c>
      <c r="F27" s="44">
        <v>297</v>
      </c>
      <c r="G27" s="44">
        <v>284</v>
      </c>
      <c r="H27" s="44">
        <v>322</v>
      </c>
      <c r="I27" s="44">
        <v>25</v>
      </c>
      <c r="J27" s="44">
        <v>157</v>
      </c>
      <c r="K27" s="45">
        <v>140</v>
      </c>
    </row>
    <row r="28" spans="1:11" ht="13.5">
      <c r="A28" s="23"/>
      <c r="B28" s="41"/>
      <c r="C28" s="42"/>
      <c r="H28" s="44">
        <v>302</v>
      </c>
      <c r="I28" s="44">
        <v>18</v>
      </c>
      <c r="J28" s="44">
        <v>140</v>
      </c>
      <c r="K28" s="45">
        <v>144</v>
      </c>
    </row>
    <row r="29" spans="1:11" ht="13.5">
      <c r="A29" s="23" t="s">
        <v>23</v>
      </c>
      <c r="B29" s="41"/>
      <c r="C29" s="42"/>
      <c r="D29" s="43">
        <v>1271</v>
      </c>
      <c r="E29" s="44">
        <v>127</v>
      </c>
      <c r="F29" s="44">
        <v>693</v>
      </c>
      <c r="G29" s="44">
        <v>451</v>
      </c>
      <c r="H29" s="44">
        <v>643</v>
      </c>
      <c r="I29" s="44">
        <v>59</v>
      </c>
      <c r="J29" s="44">
        <v>356</v>
      </c>
      <c r="K29" s="45">
        <v>228</v>
      </c>
    </row>
    <row r="30" spans="1:11" ht="13.5">
      <c r="A30" s="23"/>
      <c r="B30" s="41"/>
      <c r="C30" s="42"/>
      <c r="H30" s="44">
        <v>628</v>
      </c>
      <c r="I30" s="44">
        <v>68</v>
      </c>
      <c r="J30" s="44">
        <v>337</v>
      </c>
      <c r="K30" s="45">
        <v>223</v>
      </c>
    </row>
    <row r="31" spans="1:11" ht="13.5">
      <c r="A31" s="23" t="s">
        <v>24</v>
      </c>
      <c r="B31" s="41"/>
      <c r="C31" s="42"/>
      <c r="D31" s="43">
        <v>373</v>
      </c>
      <c r="E31" s="44">
        <v>40</v>
      </c>
      <c r="F31" s="44">
        <v>224</v>
      </c>
      <c r="G31" s="44">
        <v>109</v>
      </c>
      <c r="H31" s="44">
        <v>183</v>
      </c>
      <c r="I31" s="44">
        <v>21</v>
      </c>
      <c r="J31" s="44">
        <v>110</v>
      </c>
      <c r="K31" s="45">
        <v>52</v>
      </c>
    </row>
    <row r="32" spans="1:11" ht="13.5">
      <c r="A32" s="23"/>
      <c r="B32" s="41"/>
      <c r="C32" s="42"/>
      <c r="H32" s="44">
        <v>190</v>
      </c>
      <c r="I32" s="44">
        <v>19</v>
      </c>
      <c r="J32" s="44">
        <v>114</v>
      </c>
      <c r="K32" s="45">
        <v>57</v>
      </c>
    </row>
    <row r="33" spans="1:11" ht="13.5">
      <c r="A33" s="23" t="s">
        <v>25</v>
      </c>
      <c r="B33" s="41"/>
      <c r="C33" s="42"/>
      <c r="D33" s="43">
        <v>967</v>
      </c>
      <c r="E33" s="44">
        <v>66</v>
      </c>
      <c r="F33" s="44">
        <v>570</v>
      </c>
      <c r="G33" s="44">
        <v>331</v>
      </c>
      <c r="H33" s="44">
        <v>496</v>
      </c>
      <c r="I33" s="44">
        <v>37</v>
      </c>
      <c r="J33" s="44">
        <v>298</v>
      </c>
      <c r="K33" s="45">
        <v>161</v>
      </c>
    </row>
    <row r="34" spans="1:11" ht="13.5">
      <c r="A34" s="23"/>
      <c r="B34" s="41"/>
      <c r="C34" s="42"/>
      <c r="H34" s="44">
        <v>471</v>
      </c>
      <c r="I34" s="44">
        <v>29</v>
      </c>
      <c r="J34" s="44">
        <v>272</v>
      </c>
      <c r="K34" s="45">
        <v>170</v>
      </c>
    </row>
    <row r="35" spans="1:11" ht="13.5">
      <c r="A35" s="23" t="s">
        <v>26</v>
      </c>
      <c r="B35" s="41"/>
      <c r="C35" s="42"/>
      <c r="D35" s="43">
        <v>1102</v>
      </c>
      <c r="E35" s="44">
        <v>110</v>
      </c>
      <c r="F35" s="44">
        <v>608</v>
      </c>
      <c r="G35" s="44">
        <v>384</v>
      </c>
      <c r="H35" s="44">
        <v>540</v>
      </c>
      <c r="I35" s="44">
        <v>50</v>
      </c>
      <c r="J35" s="44">
        <v>314</v>
      </c>
      <c r="K35" s="45">
        <v>176</v>
      </c>
    </row>
    <row r="36" spans="1:11" ht="13.5">
      <c r="A36" s="23"/>
      <c r="B36" s="41"/>
      <c r="C36" s="42"/>
      <c r="H36" s="44">
        <v>562</v>
      </c>
      <c r="I36" s="44">
        <v>60</v>
      </c>
      <c r="J36" s="44">
        <v>294</v>
      </c>
      <c r="K36" s="45">
        <v>208</v>
      </c>
    </row>
    <row r="37" spans="1:11" ht="13.5">
      <c r="A37" s="23" t="s">
        <v>27</v>
      </c>
      <c r="B37" s="41"/>
      <c r="C37" s="42"/>
      <c r="D37" s="43">
        <v>789</v>
      </c>
      <c r="E37" s="44">
        <v>58</v>
      </c>
      <c r="F37" s="44">
        <v>448</v>
      </c>
      <c r="G37" s="44">
        <v>283</v>
      </c>
      <c r="H37" s="44">
        <v>400</v>
      </c>
      <c r="I37" s="44">
        <v>35</v>
      </c>
      <c r="J37" s="44">
        <v>233</v>
      </c>
      <c r="K37" s="45">
        <v>132</v>
      </c>
    </row>
    <row r="38" spans="1:11" ht="13.5">
      <c r="A38" s="23"/>
      <c r="B38" s="41"/>
      <c r="C38" s="42"/>
      <c r="H38" s="44">
        <v>389</v>
      </c>
      <c r="I38" s="44">
        <v>23</v>
      </c>
      <c r="J38" s="44">
        <v>215</v>
      </c>
      <c r="K38" s="45">
        <v>151</v>
      </c>
    </row>
    <row r="39" spans="1:11" ht="13.5">
      <c r="A39" s="23" t="s">
        <v>28</v>
      </c>
      <c r="B39" s="41"/>
      <c r="C39" s="42"/>
      <c r="D39" s="43">
        <v>1380</v>
      </c>
      <c r="E39" s="44">
        <v>110</v>
      </c>
      <c r="F39" s="44">
        <v>737</v>
      </c>
      <c r="G39" s="44">
        <v>533</v>
      </c>
      <c r="H39" s="44">
        <v>707</v>
      </c>
      <c r="I39" s="44">
        <v>55</v>
      </c>
      <c r="J39" s="44">
        <v>393</v>
      </c>
      <c r="K39" s="45">
        <v>259</v>
      </c>
    </row>
    <row r="40" spans="1:11" ht="13.5">
      <c r="A40" s="23"/>
      <c r="B40" s="41"/>
      <c r="C40" s="42"/>
      <c r="H40" s="44">
        <v>673</v>
      </c>
      <c r="I40" s="44">
        <v>55</v>
      </c>
      <c r="J40" s="44">
        <v>344</v>
      </c>
      <c r="K40" s="45">
        <v>274</v>
      </c>
    </row>
    <row r="41" spans="1:11" ht="13.5">
      <c r="A41" s="23" t="s">
        <v>29</v>
      </c>
      <c r="B41" s="41"/>
      <c r="C41" s="42"/>
      <c r="D41" s="43">
        <v>713</v>
      </c>
      <c r="E41" s="44">
        <v>66</v>
      </c>
      <c r="F41" s="44">
        <v>419</v>
      </c>
      <c r="G41" s="44">
        <v>228</v>
      </c>
      <c r="H41" s="44">
        <v>371</v>
      </c>
      <c r="I41" s="44">
        <v>35</v>
      </c>
      <c r="J41" s="44">
        <v>222</v>
      </c>
      <c r="K41" s="45">
        <v>114</v>
      </c>
    </row>
    <row r="42" spans="1:11" ht="13.5">
      <c r="A42" s="23"/>
      <c r="B42" s="41"/>
      <c r="C42" s="42"/>
      <c r="H42" s="44">
        <v>342</v>
      </c>
      <c r="I42" s="44">
        <v>31</v>
      </c>
      <c r="J42" s="44">
        <v>197</v>
      </c>
      <c r="K42" s="45">
        <v>114</v>
      </c>
    </row>
    <row r="43" spans="1:11" ht="13.5">
      <c r="A43" s="23" t="s">
        <v>30</v>
      </c>
      <c r="B43" s="41"/>
      <c r="C43" s="42"/>
      <c r="D43" s="43">
        <v>924</v>
      </c>
      <c r="E43" s="44">
        <v>91</v>
      </c>
      <c r="F43" s="44">
        <v>552</v>
      </c>
      <c r="G43" s="44">
        <v>281</v>
      </c>
      <c r="H43" s="44">
        <v>490</v>
      </c>
      <c r="I43" s="44">
        <v>55</v>
      </c>
      <c r="J43" s="44">
        <v>300</v>
      </c>
      <c r="K43" s="45">
        <v>135</v>
      </c>
    </row>
    <row r="44" spans="1:11" ht="13.5">
      <c r="A44" s="23"/>
      <c r="B44" s="41"/>
      <c r="C44" s="42"/>
      <c r="H44" s="44">
        <v>434</v>
      </c>
      <c r="I44" s="44">
        <v>36</v>
      </c>
      <c r="J44" s="44">
        <v>252</v>
      </c>
      <c r="K44" s="45">
        <v>146</v>
      </c>
    </row>
    <row r="45" spans="1:11" ht="13.5">
      <c r="A45" s="23" t="s">
        <v>31</v>
      </c>
      <c r="B45" s="41"/>
      <c r="C45" s="42"/>
      <c r="D45" s="43">
        <v>508</v>
      </c>
      <c r="E45" s="44">
        <v>31</v>
      </c>
      <c r="F45" s="44">
        <v>264</v>
      </c>
      <c r="G45" s="44">
        <v>213</v>
      </c>
      <c r="H45" s="44">
        <v>250</v>
      </c>
      <c r="I45" s="44">
        <v>12</v>
      </c>
      <c r="J45" s="44">
        <v>141</v>
      </c>
      <c r="K45" s="45">
        <v>97</v>
      </c>
    </row>
    <row r="46" spans="1:11" ht="13.5">
      <c r="A46" s="52"/>
      <c r="B46" s="53"/>
      <c r="C46" s="54"/>
      <c r="D46" s="55"/>
      <c r="E46" s="56"/>
      <c r="F46" s="56"/>
      <c r="G46" s="56"/>
      <c r="H46" s="56">
        <v>258</v>
      </c>
      <c r="I46" s="56">
        <v>19</v>
      </c>
      <c r="J46" s="56">
        <v>123</v>
      </c>
      <c r="K46" s="57">
        <v>116</v>
      </c>
    </row>
    <row r="47" spans="1:11" ht="13.5">
      <c r="A47" s="39" t="s">
        <v>38</v>
      </c>
      <c r="B47" s="3" t="s">
        <v>55</v>
      </c>
      <c r="K47" s="39" t="s">
        <v>37</v>
      </c>
    </row>
    <row r="48" ht="13.5">
      <c r="B48" s="3" t="s">
        <v>73</v>
      </c>
    </row>
  </sheetData>
  <sheetProtection/>
  <mergeCells count="5">
    <mergeCell ref="B4:B5"/>
    <mergeCell ref="A4:A5"/>
    <mergeCell ref="C4:C5"/>
    <mergeCell ref="D4:G4"/>
    <mergeCell ref="H4:K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zoomScaleSheetLayoutView="100" zoomScalePageLayoutView="0" workbookViewId="0" topLeftCell="A1">
      <selection activeCell="I37" sqref="I37"/>
    </sheetView>
  </sheetViews>
  <sheetFormatPr defaultColWidth="9.140625" defaultRowHeight="15"/>
  <cols>
    <col min="1" max="1" width="6.421875" style="30" customWidth="1"/>
    <col min="2" max="2" width="1.8515625" style="30" customWidth="1"/>
    <col min="3" max="3" width="6.421875" style="30" customWidth="1"/>
    <col min="4" max="15" width="7.7109375" style="30" customWidth="1"/>
    <col min="16" max="16384" width="9.00390625" style="30" customWidth="1"/>
  </cols>
  <sheetData>
    <row r="1" spans="1:7" ht="13.5">
      <c r="A1" s="3" t="s">
        <v>74</v>
      </c>
      <c r="G1" s="3"/>
    </row>
    <row r="3" ht="13.5">
      <c r="O3" s="31" t="s">
        <v>441</v>
      </c>
    </row>
    <row r="4" spans="1:15" ht="13.5">
      <c r="A4" s="346" t="s">
        <v>1</v>
      </c>
      <c r="B4" s="343"/>
      <c r="C4" s="352" t="s">
        <v>2</v>
      </c>
      <c r="D4" s="334" t="s">
        <v>68</v>
      </c>
      <c r="E4" s="335"/>
      <c r="F4" s="335"/>
      <c r="G4" s="335"/>
      <c r="H4" s="335"/>
      <c r="I4" s="336"/>
      <c r="J4" s="334" t="s">
        <v>72</v>
      </c>
      <c r="K4" s="335"/>
      <c r="L4" s="335"/>
      <c r="M4" s="335"/>
      <c r="N4" s="335"/>
      <c r="O4" s="336"/>
    </row>
    <row r="5" spans="1:15" ht="13.5">
      <c r="A5" s="347"/>
      <c r="B5" s="344"/>
      <c r="C5" s="368"/>
      <c r="D5" s="337" t="s">
        <v>49</v>
      </c>
      <c r="E5" s="187" t="s">
        <v>75</v>
      </c>
      <c r="F5" s="187" t="s">
        <v>77</v>
      </c>
      <c r="G5" s="187" t="s">
        <v>79</v>
      </c>
      <c r="H5" s="187" t="s">
        <v>81</v>
      </c>
      <c r="I5" s="187" t="s">
        <v>83</v>
      </c>
      <c r="J5" s="337" t="s">
        <v>49</v>
      </c>
      <c r="K5" s="187" t="s">
        <v>75</v>
      </c>
      <c r="L5" s="187" t="s">
        <v>77</v>
      </c>
      <c r="M5" s="187" t="s">
        <v>79</v>
      </c>
      <c r="N5" s="187" t="s">
        <v>81</v>
      </c>
      <c r="O5" s="187" t="s">
        <v>83</v>
      </c>
    </row>
    <row r="6" spans="1:15" ht="13.5">
      <c r="A6" s="348"/>
      <c r="B6" s="345"/>
      <c r="C6" s="353"/>
      <c r="D6" s="339"/>
      <c r="E6" s="189" t="s">
        <v>76</v>
      </c>
      <c r="F6" s="189" t="s">
        <v>78</v>
      </c>
      <c r="G6" s="189" t="s">
        <v>80</v>
      </c>
      <c r="H6" s="189" t="s">
        <v>82</v>
      </c>
      <c r="I6" s="189" t="s">
        <v>11</v>
      </c>
      <c r="J6" s="339"/>
      <c r="K6" s="189" t="s">
        <v>76</v>
      </c>
      <c r="L6" s="189" t="s">
        <v>78</v>
      </c>
      <c r="M6" s="189" t="s">
        <v>80</v>
      </c>
      <c r="N6" s="189" t="s">
        <v>82</v>
      </c>
      <c r="O6" s="189" t="s">
        <v>11</v>
      </c>
    </row>
    <row r="7" spans="1:15" ht="13.5">
      <c r="A7" s="4" t="s">
        <v>12</v>
      </c>
      <c r="B7" s="5"/>
      <c r="C7" s="6"/>
      <c r="D7" s="7">
        <v>11073</v>
      </c>
      <c r="E7" s="33">
        <v>4126</v>
      </c>
      <c r="F7" s="33">
        <v>2456</v>
      </c>
      <c r="G7" s="33">
        <v>2181</v>
      </c>
      <c r="H7" s="33">
        <v>1277</v>
      </c>
      <c r="I7" s="33">
        <v>1033</v>
      </c>
      <c r="J7" s="33">
        <v>5929</v>
      </c>
      <c r="K7" s="33">
        <v>2255</v>
      </c>
      <c r="L7" s="33">
        <v>1336</v>
      </c>
      <c r="M7" s="33">
        <v>1185</v>
      </c>
      <c r="N7" s="33">
        <v>643</v>
      </c>
      <c r="O7" s="34">
        <v>510</v>
      </c>
    </row>
    <row r="8" spans="1:15" ht="13.5">
      <c r="A8" s="10"/>
      <c r="B8" s="11"/>
      <c r="C8" s="12"/>
      <c r="D8" s="13"/>
      <c r="E8" s="35"/>
      <c r="F8" s="35"/>
      <c r="G8" s="35"/>
      <c r="H8" s="35"/>
      <c r="I8" s="35"/>
      <c r="J8" s="35">
        <v>5144</v>
      </c>
      <c r="K8" s="35">
        <v>1871</v>
      </c>
      <c r="L8" s="35">
        <v>1120</v>
      </c>
      <c r="M8" s="35">
        <v>996</v>
      </c>
      <c r="N8" s="35">
        <v>634</v>
      </c>
      <c r="O8" s="36">
        <v>523</v>
      </c>
    </row>
    <row r="9" spans="1:15" ht="13.5">
      <c r="A9" s="10" t="s">
        <v>13</v>
      </c>
      <c r="B9" s="11"/>
      <c r="C9" s="12"/>
      <c r="D9" s="13">
        <v>9198</v>
      </c>
      <c r="E9" s="35">
        <v>3664</v>
      </c>
      <c r="F9" s="35">
        <v>2099</v>
      </c>
      <c r="G9" s="35">
        <v>1497</v>
      </c>
      <c r="H9" s="35">
        <v>983</v>
      </c>
      <c r="I9" s="35">
        <v>955</v>
      </c>
      <c r="J9" s="35">
        <v>4872</v>
      </c>
      <c r="K9" s="35">
        <v>1849</v>
      </c>
      <c r="L9" s="35">
        <v>1163</v>
      </c>
      <c r="M9" s="35">
        <v>824</v>
      </c>
      <c r="N9" s="35">
        <v>549</v>
      </c>
      <c r="O9" s="36">
        <v>487</v>
      </c>
    </row>
    <row r="10" spans="1:15" ht="13.5">
      <c r="A10" s="10"/>
      <c r="B10" s="11"/>
      <c r="C10" s="12"/>
      <c r="D10" s="13"/>
      <c r="E10" s="35"/>
      <c r="F10" s="35"/>
      <c r="G10" s="35"/>
      <c r="H10" s="35"/>
      <c r="I10" s="35"/>
      <c r="J10" s="35">
        <v>4326</v>
      </c>
      <c r="K10" s="35">
        <v>1815</v>
      </c>
      <c r="L10" s="35">
        <v>936</v>
      </c>
      <c r="M10" s="35">
        <v>673</v>
      </c>
      <c r="N10" s="35">
        <v>434</v>
      </c>
      <c r="O10" s="36">
        <v>468</v>
      </c>
    </row>
    <row r="11" spans="1:15" ht="13.5">
      <c r="A11" s="10" t="s">
        <v>14</v>
      </c>
      <c r="B11" s="11"/>
      <c r="C11" s="12"/>
      <c r="D11" s="13">
        <v>22581</v>
      </c>
      <c r="E11" s="35">
        <v>9506</v>
      </c>
      <c r="F11" s="35">
        <v>5254</v>
      </c>
      <c r="G11" s="35">
        <v>3558</v>
      </c>
      <c r="H11" s="35">
        <v>2230</v>
      </c>
      <c r="I11" s="35">
        <v>2033</v>
      </c>
      <c r="J11" s="35">
        <v>12271</v>
      </c>
      <c r="K11" s="35">
        <v>4437</v>
      </c>
      <c r="L11" s="35">
        <v>3079</v>
      </c>
      <c r="M11" s="35">
        <v>2177</v>
      </c>
      <c r="N11" s="35">
        <v>1332</v>
      </c>
      <c r="O11" s="36">
        <v>1246</v>
      </c>
    </row>
    <row r="12" spans="1:15" ht="13.5">
      <c r="A12" s="10"/>
      <c r="B12" s="11"/>
      <c r="C12" s="12"/>
      <c r="D12" s="13"/>
      <c r="E12" s="35"/>
      <c r="F12" s="35"/>
      <c r="G12" s="35"/>
      <c r="H12" s="35"/>
      <c r="I12" s="35"/>
      <c r="J12" s="35">
        <v>10310</v>
      </c>
      <c r="K12" s="35">
        <v>5069</v>
      </c>
      <c r="L12" s="35">
        <v>2175</v>
      </c>
      <c r="M12" s="35">
        <v>1381</v>
      </c>
      <c r="N12" s="35">
        <v>898</v>
      </c>
      <c r="O12" s="36">
        <v>787</v>
      </c>
    </row>
    <row r="13" spans="1:15" ht="13.5">
      <c r="A13" s="10" t="s">
        <v>15</v>
      </c>
      <c r="B13" s="11"/>
      <c r="C13" s="12"/>
      <c r="D13" s="13">
        <v>15660</v>
      </c>
      <c r="E13" s="35">
        <v>5644</v>
      </c>
      <c r="F13" s="35">
        <v>2887</v>
      </c>
      <c r="G13" s="35">
        <v>2802</v>
      </c>
      <c r="H13" s="35">
        <v>1940</v>
      </c>
      <c r="I13" s="35">
        <v>2387</v>
      </c>
      <c r="J13" s="35">
        <v>8559</v>
      </c>
      <c r="K13" s="35">
        <v>2547</v>
      </c>
      <c r="L13" s="35">
        <v>1514</v>
      </c>
      <c r="M13" s="35">
        <v>1696</v>
      </c>
      <c r="N13" s="35">
        <v>1202</v>
      </c>
      <c r="O13" s="36">
        <v>1600</v>
      </c>
    </row>
    <row r="14" spans="1:15" ht="13.5">
      <c r="A14" s="10"/>
      <c r="B14" s="11"/>
      <c r="C14" s="12"/>
      <c r="D14" s="13"/>
      <c r="E14" s="35"/>
      <c r="F14" s="35"/>
      <c r="G14" s="35"/>
      <c r="H14" s="35"/>
      <c r="I14" s="35"/>
      <c r="J14" s="35">
        <v>7101</v>
      </c>
      <c r="K14" s="35">
        <v>3097</v>
      </c>
      <c r="L14" s="35">
        <v>1373</v>
      </c>
      <c r="M14" s="35">
        <v>1106</v>
      </c>
      <c r="N14" s="35">
        <v>738</v>
      </c>
      <c r="O14" s="36">
        <v>787</v>
      </c>
    </row>
    <row r="15" spans="1:15" ht="13.5">
      <c r="A15" s="10" t="s">
        <v>325</v>
      </c>
      <c r="B15" s="11"/>
      <c r="C15" s="12"/>
      <c r="D15" s="13">
        <v>10904</v>
      </c>
      <c r="E15" s="35">
        <v>3785</v>
      </c>
      <c r="F15" s="35">
        <v>1854</v>
      </c>
      <c r="G15" s="35">
        <v>1957</v>
      </c>
      <c r="H15" s="35">
        <v>1304</v>
      </c>
      <c r="I15" s="35">
        <v>2004</v>
      </c>
      <c r="J15" s="35">
        <v>6203</v>
      </c>
      <c r="K15" s="35">
        <v>1695</v>
      </c>
      <c r="L15" s="35">
        <v>1078</v>
      </c>
      <c r="M15" s="35">
        <v>1242</v>
      </c>
      <c r="N15" s="35">
        <v>841</v>
      </c>
      <c r="O15" s="36">
        <v>1347</v>
      </c>
    </row>
    <row r="16" spans="1:15" ht="13.5">
      <c r="A16" s="16"/>
      <c r="B16" s="17"/>
      <c r="C16" s="18"/>
      <c r="D16" s="19"/>
      <c r="E16" s="37"/>
      <c r="F16" s="37"/>
      <c r="G16" s="37"/>
      <c r="H16" s="37"/>
      <c r="I16" s="37"/>
      <c r="J16" s="37">
        <v>4701</v>
      </c>
      <c r="K16" s="37">
        <v>2090</v>
      </c>
      <c r="L16" s="37">
        <v>776</v>
      </c>
      <c r="M16" s="37">
        <v>715</v>
      </c>
      <c r="N16" s="37">
        <v>463</v>
      </c>
      <c r="O16" s="38">
        <v>657</v>
      </c>
    </row>
    <row r="17" spans="1:15" ht="13.5">
      <c r="A17" s="10" t="s">
        <v>16</v>
      </c>
      <c r="B17" s="11"/>
      <c r="C17" s="12"/>
      <c r="D17" s="22"/>
      <c r="E17" s="14"/>
      <c r="F17" s="14"/>
      <c r="G17" s="14"/>
      <c r="H17" s="14"/>
      <c r="I17" s="14"/>
      <c r="J17" s="14"/>
      <c r="K17" s="14"/>
      <c r="L17" s="14"/>
      <c r="M17" s="14"/>
      <c r="N17" s="14"/>
      <c r="O17" s="15"/>
    </row>
    <row r="18" spans="1:15" ht="13.5">
      <c r="A18" s="10" t="s">
        <v>17</v>
      </c>
      <c r="B18" s="11"/>
      <c r="C18" s="12"/>
      <c r="D18" s="22">
        <v>3251</v>
      </c>
      <c r="E18" s="14">
        <v>1162</v>
      </c>
      <c r="F18" s="14">
        <v>551</v>
      </c>
      <c r="G18" s="14">
        <v>540</v>
      </c>
      <c r="H18" s="14">
        <v>368</v>
      </c>
      <c r="I18" s="14">
        <v>630</v>
      </c>
      <c r="J18" s="14">
        <v>1822</v>
      </c>
      <c r="K18" s="14">
        <v>531</v>
      </c>
      <c r="L18" s="14">
        <v>315</v>
      </c>
      <c r="M18" s="14">
        <v>327</v>
      </c>
      <c r="N18" s="14">
        <v>231</v>
      </c>
      <c r="O18" s="15">
        <v>418</v>
      </c>
    </row>
    <row r="19" spans="1:15" ht="13.5">
      <c r="A19" s="10"/>
      <c r="B19" s="11"/>
      <c r="C19" s="12"/>
      <c r="J19" s="14">
        <v>1429</v>
      </c>
      <c r="K19" s="14">
        <v>631</v>
      </c>
      <c r="L19" s="14">
        <v>236</v>
      </c>
      <c r="M19" s="14">
        <v>213</v>
      </c>
      <c r="N19" s="14">
        <v>137</v>
      </c>
      <c r="O19" s="15">
        <v>212</v>
      </c>
    </row>
    <row r="20" spans="1:15" ht="13.5">
      <c r="A20" s="10" t="s">
        <v>18</v>
      </c>
      <c r="B20" s="11"/>
      <c r="C20" s="12"/>
      <c r="D20" s="22">
        <v>7653</v>
      </c>
      <c r="E20" s="14">
        <v>2623</v>
      </c>
      <c r="F20" s="14">
        <v>1303</v>
      </c>
      <c r="G20" s="14">
        <v>1417</v>
      </c>
      <c r="H20" s="14">
        <v>936</v>
      </c>
      <c r="I20" s="14">
        <v>1374</v>
      </c>
      <c r="J20" s="14">
        <v>4381</v>
      </c>
      <c r="K20" s="14">
        <v>1164</v>
      </c>
      <c r="L20" s="14">
        <v>763</v>
      </c>
      <c r="M20" s="14">
        <v>915</v>
      </c>
      <c r="N20" s="14">
        <v>610</v>
      </c>
      <c r="O20" s="15">
        <v>929</v>
      </c>
    </row>
    <row r="21" spans="1:15" ht="13.5">
      <c r="A21" s="10"/>
      <c r="B21" s="11"/>
      <c r="C21" s="12"/>
      <c r="J21" s="14">
        <v>3272</v>
      </c>
      <c r="K21" s="14">
        <v>1459</v>
      </c>
      <c r="L21" s="14">
        <v>540</v>
      </c>
      <c r="M21" s="14">
        <v>502</v>
      </c>
      <c r="N21" s="14">
        <v>326</v>
      </c>
      <c r="O21" s="15">
        <v>445</v>
      </c>
    </row>
    <row r="22" spans="1:15" ht="13.5">
      <c r="A22" s="23" t="s">
        <v>20</v>
      </c>
      <c r="B22" s="11"/>
      <c r="C22" s="12"/>
      <c r="D22" s="22">
        <v>554</v>
      </c>
      <c r="E22" s="14">
        <v>173</v>
      </c>
      <c r="F22" s="14">
        <v>99</v>
      </c>
      <c r="G22" s="14">
        <v>99</v>
      </c>
      <c r="H22" s="14">
        <v>84</v>
      </c>
      <c r="I22" s="14">
        <v>99</v>
      </c>
      <c r="J22" s="14">
        <v>319</v>
      </c>
      <c r="K22" s="14">
        <v>84</v>
      </c>
      <c r="L22" s="14">
        <v>48</v>
      </c>
      <c r="M22" s="14">
        <v>63</v>
      </c>
      <c r="N22" s="14">
        <v>53</v>
      </c>
      <c r="O22" s="15">
        <v>71</v>
      </c>
    </row>
    <row r="23" spans="1:15" ht="13.5">
      <c r="A23" s="23"/>
      <c r="B23" s="11"/>
      <c r="C23" s="12"/>
      <c r="J23" s="14">
        <v>235</v>
      </c>
      <c r="K23" s="14">
        <v>89</v>
      </c>
      <c r="L23" s="14">
        <v>51</v>
      </c>
      <c r="M23" s="14">
        <v>36</v>
      </c>
      <c r="N23" s="14">
        <v>31</v>
      </c>
      <c r="O23" s="15">
        <v>28</v>
      </c>
    </row>
    <row r="24" spans="1:15" ht="13.5">
      <c r="A24" s="23" t="s">
        <v>19</v>
      </c>
      <c r="B24" s="11"/>
      <c r="C24" s="12"/>
      <c r="D24" s="22">
        <v>535</v>
      </c>
      <c r="E24" s="14">
        <v>228</v>
      </c>
      <c r="F24" s="14">
        <v>101</v>
      </c>
      <c r="G24" s="14">
        <v>104</v>
      </c>
      <c r="H24" s="14">
        <v>37</v>
      </c>
      <c r="I24" s="14">
        <v>65</v>
      </c>
      <c r="J24" s="14">
        <v>322</v>
      </c>
      <c r="K24" s="14">
        <v>105</v>
      </c>
      <c r="L24" s="14">
        <v>67</v>
      </c>
      <c r="M24" s="14">
        <v>79</v>
      </c>
      <c r="N24" s="14">
        <v>27</v>
      </c>
      <c r="O24" s="15">
        <v>44</v>
      </c>
    </row>
    <row r="25" spans="1:15" ht="13.5">
      <c r="A25" s="23"/>
      <c r="B25" s="11"/>
      <c r="C25" s="12"/>
      <c r="J25" s="14">
        <v>213</v>
      </c>
      <c r="K25" s="14">
        <v>123</v>
      </c>
      <c r="L25" s="14">
        <v>34</v>
      </c>
      <c r="M25" s="14">
        <v>25</v>
      </c>
      <c r="N25" s="14">
        <v>10</v>
      </c>
      <c r="O25" s="15">
        <v>21</v>
      </c>
    </row>
    <row r="26" spans="1:15" ht="13.5">
      <c r="A26" s="23" t="s">
        <v>21</v>
      </c>
      <c r="B26" s="11"/>
      <c r="C26" s="12"/>
      <c r="D26" s="22">
        <v>519</v>
      </c>
      <c r="E26" s="14">
        <v>168</v>
      </c>
      <c r="F26" s="14">
        <v>91</v>
      </c>
      <c r="G26" s="14">
        <v>114</v>
      </c>
      <c r="H26" s="14">
        <v>83</v>
      </c>
      <c r="I26" s="14">
        <v>63</v>
      </c>
      <c r="J26" s="14">
        <v>294</v>
      </c>
      <c r="K26" s="14">
        <v>71</v>
      </c>
      <c r="L26" s="14">
        <v>52</v>
      </c>
      <c r="M26" s="14">
        <v>69</v>
      </c>
      <c r="N26" s="14">
        <v>59</v>
      </c>
      <c r="O26" s="15">
        <v>43</v>
      </c>
    </row>
    <row r="27" spans="1:15" ht="13.5">
      <c r="A27" s="23"/>
      <c r="B27" s="11"/>
      <c r="C27" s="12"/>
      <c r="J27" s="14">
        <v>225</v>
      </c>
      <c r="K27" s="14">
        <v>97</v>
      </c>
      <c r="L27" s="14">
        <v>39</v>
      </c>
      <c r="M27" s="14">
        <v>45</v>
      </c>
      <c r="N27" s="14">
        <v>24</v>
      </c>
      <c r="O27" s="15">
        <v>20</v>
      </c>
    </row>
    <row r="28" spans="1:15" ht="13.5">
      <c r="A28" s="23" t="s">
        <v>22</v>
      </c>
      <c r="B28" s="11"/>
      <c r="C28" s="12"/>
      <c r="D28" s="22">
        <v>469</v>
      </c>
      <c r="E28" s="14">
        <v>158</v>
      </c>
      <c r="F28" s="14">
        <v>88</v>
      </c>
      <c r="G28" s="14">
        <v>80</v>
      </c>
      <c r="H28" s="14">
        <v>55</v>
      </c>
      <c r="I28" s="14">
        <v>88</v>
      </c>
      <c r="J28" s="14">
        <v>262</v>
      </c>
      <c r="K28" s="14">
        <v>62</v>
      </c>
      <c r="L28" s="14">
        <v>54</v>
      </c>
      <c r="M28" s="14">
        <v>57</v>
      </c>
      <c r="N28" s="14">
        <v>35</v>
      </c>
      <c r="O28" s="15">
        <v>54</v>
      </c>
    </row>
    <row r="29" spans="1:15" ht="13.5">
      <c r="A29" s="23"/>
      <c r="B29" s="11"/>
      <c r="C29" s="12"/>
      <c r="J29" s="14">
        <v>207</v>
      </c>
      <c r="K29" s="14">
        <v>96</v>
      </c>
      <c r="L29" s="14">
        <v>34</v>
      </c>
      <c r="M29" s="14">
        <v>23</v>
      </c>
      <c r="N29" s="14">
        <v>20</v>
      </c>
      <c r="O29" s="15">
        <v>34</v>
      </c>
    </row>
    <row r="30" spans="1:15" ht="13.5">
      <c r="A30" s="23" t="s">
        <v>23</v>
      </c>
      <c r="B30" s="11"/>
      <c r="C30" s="12"/>
      <c r="D30" s="22">
        <v>863</v>
      </c>
      <c r="E30" s="14">
        <v>261</v>
      </c>
      <c r="F30" s="14">
        <v>142</v>
      </c>
      <c r="G30" s="14">
        <v>161</v>
      </c>
      <c r="H30" s="14">
        <v>106</v>
      </c>
      <c r="I30" s="14">
        <v>193</v>
      </c>
      <c r="J30" s="14">
        <v>505</v>
      </c>
      <c r="K30" s="14">
        <v>114</v>
      </c>
      <c r="L30" s="14">
        <v>79</v>
      </c>
      <c r="M30" s="14">
        <v>106</v>
      </c>
      <c r="N30" s="14">
        <v>72</v>
      </c>
      <c r="O30" s="15">
        <v>134</v>
      </c>
    </row>
    <row r="31" spans="1:15" ht="13.5">
      <c r="A31" s="23"/>
      <c r="B31" s="11"/>
      <c r="C31" s="12"/>
      <c r="J31" s="14">
        <v>358</v>
      </c>
      <c r="K31" s="14">
        <v>147</v>
      </c>
      <c r="L31" s="14">
        <v>63</v>
      </c>
      <c r="M31" s="14">
        <v>55</v>
      </c>
      <c r="N31" s="14">
        <v>34</v>
      </c>
      <c r="O31" s="15">
        <v>59</v>
      </c>
    </row>
    <row r="32" spans="1:15" ht="13.5">
      <c r="A32" s="23" t="s">
        <v>24</v>
      </c>
      <c r="B32" s="11"/>
      <c r="C32" s="12"/>
      <c r="D32" s="22">
        <v>255</v>
      </c>
      <c r="E32" s="14">
        <v>73</v>
      </c>
      <c r="F32" s="14">
        <v>37</v>
      </c>
      <c r="G32" s="14">
        <v>25</v>
      </c>
      <c r="H32" s="14">
        <v>30</v>
      </c>
      <c r="I32" s="14">
        <v>90</v>
      </c>
      <c r="J32" s="14">
        <v>139</v>
      </c>
      <c r="K32" s="14">
        <v>30</v>
      </c>
      <c r="L32" s="14">
        <v>19</v>
      </c>
      <c r="M32" s="14">
        <v>15</v>
      </c>
      <c r="N32" s="14">
        <v>17</v>
      </c>
      <c r="O32" s="15">
        <v>58</v>
      </c>
    </row>
    <row r="33" spans="1:15" ht="13.5">
      <c r="A33" s="23"/>
      <c r="B33" s="11"/>
      <c r="C33" s="12"/>
      <c r="J33" s="14">
        <v>116</v>
      </c>
      <c r="K33" s="14">
        <v>43</v>
      </c>
      <c r="L33" s="14">
        <v>18</v>
      </c>
      <c r="M33" s="14">
        <v>10</v>
      </c>
      <c r="N33" s="14">
        <v>13</v>
      </c>
      <c r="O33" s="15">
        <v>32</v>
      </c>
    </row>
    <row r="34" spans="1:15" ht="13.5">
      <c r="A34" s="23" t="s">
        <v>25</v>
      </c>
      <c r="B34" s="11"/>
      <c r="C34" s="12"/>
      <c r="D34" s="22">
        <v>723</v>
      </c>
      <c r="E34" s="14">
        <v>227</v>
      </c>
      <c r="F34" s="14">
        <v>108</v>
      </c>
      <c r="G34" s="14">
        <v>121</v>
      </c>
      <c r="H34" s="14">
        <v>93</v>
      </c>
      <c r="I34" s="14">
        <v>174</v>
      </c>
      <c r="J34" s="14">
        <v>401</v>
      </c>
      <c r="K34" s="14">
        <v>98</v>
      </c>
      <c r="L34" s="14">
        <v>55</v>
      </c>
      <c r="M34" s="14">
        <v>64</v>
      </c>
      <c r="N34" s="14">
        <v>63</v>
      </c>
      <c r="O34" s="15">
        <v>121</v>
      </c>
    </row>
    <row r="35" spans="1:15" ht="13.5">
      <c r="A35" s="23"/>
      <c r="B35" s="11"/>
      <c r="C35" s="12"/>
      <c r="J35" s="14">
        <v>322</v>
      </c>
      <c r="K35" s="14">
        <v>129</v>
      </c>
      <c r="L35" s="14">
        <v>53</v>
      </c>
      <c r="M35" s="14">
        <v>57</v>
      </c>
      <c r="N35" s="14">
        <v>30</v>
      </c>
      <c r="O35" s="15">
        <v>53</v>
      </c>
    </row>
    <row r="36" spans="1:15" ht="13.5">
      <c r="A36" s="23" t="s">
        <v>26</v>
      </c>
      <c r="B36" s="11"/>
      <c r="C36" s="12"/>
      <c r="D36" s="22">
        <v>768</v>
      </c>
      <c r="E36" s="14">
        <v>242</v>
      </c>
      <c r="F36" s="14">
        <v>117</v>
      </c>
      <c r="G36" s="14">
        <v>167</v>
      </c>
      <c r="H36" s="14">
        <v>90</v>
      </c>
      <c r="I36" s="14">
        <v>152</v>
      </c>
      <c r="J36" s="14">
        <v>427</v>
      </c>
      <c r="K36" s="14">
        <v>94</v>
      </c>
      <c r="L36" s="14">
        <v>69</v>
      </c>
      <c r="M36" s="14">
        <v>103</v>
      </c>
      <c r="N36" s="14">
        <v>58</v>
      </c>
      <c r="O36" s="15">
        <v>103</v>
      </c>
    </row>
    <row r="37" spans="1:15" ht="13.5">
      <c r="A37" s="23"/>
      <c r="B37" s="11"/>
      <c r="C37" s="12"/>
      <c r="J37" s="14">
        <v>341</v>
      </c>
      <c r="K37" s="14">
        <v>148</v>
      </c>
      <c r="L37" s="14">
        <v>48</v>
      </c>
      <c r="M37" s="14">
        <v>64</v>
      </c>
      <c r="N37" s="14">
        <v>32</v>
      </c>
      <c r="O37" s="15">
        <v>49</v>
      </c>
    </row>
    <row r="38" spans="1:15" ht="13.5">
      <c r="A38" s="23" t="s">
        <v>27</v>
      </c>
      <c r="B38" s="11"/>
      <c r="C38" s="12"/>
      <c r="D38" s="22">
        <v>549</v>
      </c>
      <c r="E38" s="14">
        <v>217</v>
      </c>
      <c r="F38" s="14">
        <v>111</v>
      </c>
      <c r="G38" s="14">
        <v>95</v>
      </c>
      <c r="H38" s="14">
        <v>51</v>
      </c>
      <c r="I38" s="14">
        <v>75</v>
      </c>
      <c r="J38" s="14">
        <v>314</v>
      </c>
      <c r="K38" s="14">
        <v>95</v>
      </c>
      <c r="L38" s="14">
        <v>73</v>
      </c>
      <c r="M38" s="14">
        <v>61</v>
      </c>
      <c r="N38" s="14">
        <v>36</v>
      </c>
      <c r="O38" s="15">
        <v>49</v>
      </c>
    </row>
    <row r="39" spans="1:15" ht="13.5">
      <c r="A39" s="23"/>
      <c r="B39" s="11"/>
      <c r="C39" s="12"/>
      <c r="J39" s="14">
        <v>235</v>
      </c>
      <c r="K39" s="14">
        <v>122</v>
      </c>
      <c r="L39" s="14">
        <v>38</v>
      </c>
      <c r="M39" s="14">
        <v>34</v>
      </c>
      <c r="N39" s="14">
        <v>15</v>
      </c>
      <c r="O39" s="15">
        <v>26</v>
      </c>
    </row>
    <row r="40" spans="1:15" ht="13.5">
      <c r="A40" s="23" t="s">
        <v>28</v>
      </c>
      <c r="B40" s="11"/>
      <c r="C40" s="12"/>
      <c r="D40" s="22">
        <v>937</v>
      </c>
      <c r="E40" s="14">
        <v>361</v>
      </c>
      <c r="F40" s="14">
        <v>171</v>
      </c>
      <c r="G40" s="14">
        <v>178</v>
      </c>
      <c r="H40" s="14">
        <v>116</v>
      </c>
      <c r="I40" s="14">
        <v>111</v>
      </c>
      <c r="J40" s="14">
        <v>536</v>
      </c>
      <c r="K40" s="14">
        <v>170</v>
      </c>
      <c r="L40" s="14">
        <v>100</v>
      </c>
      <c r="M40" s="14">
        <v>116</v>
      </c>
      <c r="N40" s="14">
        <v>70</v>
      </c>
      <c r="O40" s="15">
        <v>80</v>
      </c>
    </row>
    <row r="41" spans="1:15" ht="13.5">
      <c r="A41" s="23"/>
      <c r="B41" s="11"/>
      <c r="C41" s="12"/>
      <c r="J41" s="14">
        <v>401</v>
      </c>
      <c r="K41" s="14">
        <v>191</v>
      </c>
      <c r="L41" s="14">
        <v>71</v>
      </c>
      <c r="M41" s="14">
        <v>62</v>
      </c>
      <c r="N41" s="14">
        <v>46</v>
      </c>
      <c r="O41" s="15">
        <v>31</v>
      </c>
    </row>
    <row r="42" spans="1:15" ht="13.5">
      <c r="A42" s="23" t="s">
        <v>29</v>
      </c>
      <c r="B42" s="11"/>
      <c r="C42" s="12"/>
      <c r="D42" s="22">
        <v>498</v>
      </c>
      <c r="E42" s="14">
        <v>215</v>
      </c>
      <c r="F42" s="14">
        <v>87</v>
      </c>
      <c r="G42" s="14">
        <v>92</v>
      </c>
      <c r="H42" s="14">
        <v>45</v>
      </c>
      <c r="I42" s="14">
        <v>59</v>
      </c>
      <c r="J42" s="14">
        <v>290</v>
      </c>
      <c r="K42" s="14">
        <v>96</v>
      </c>
      <c r="L42" s="14">
        <v>54</v>
      </c>
      <c r="M42" s="14">
        <v>67</v>
      </c>
      <c r="N42" s="14">
        <v>27</v>
      </c>
      <c r="O42" s="15">
        <v>46</v>
      </c>
    </row>
    <row r="43" spans="1:15" ht="13.5">
      <c r="A43" s="23"/>
      <c r="B43" s="11"/>
      <c r="C43" s="12"/>
      <c r="J43" s="14">
        <v>208</v>
      </c>
      <c r="K43" s="14">
        <v>119</v>
      </c>
      <c r="L43" s="14">
        <v>33</v>
      </c>
      <c r="M43" s="14">
        <v>25</v>
      </c>
      <c r="N43" s="14">
        <v>18</v>
      </c>
      <c r="O43" s="15">
        <v>13</v>
      </c>
    </row>
    <row r="44" spans="1:15" ht="13.5">
      <c r="A44" s="23" t="s">
        <v>30</v>
      </c>
      <c r="B44" s="11"/>
      <c r="C44" s="12"/>
      <c r="D44" s="22">
        <v>610</v>
      </c>
      <c r="E44" s="14">
        <v>213</v>
      </c>
      <c r="F44" s="14">
        <v>96</v>
      </c>
      <c r="G44" s="14">
        <v>96</v>
      </c>
      <c r="H44" s="14">
        <v>80</v>
      </c>
      <c r="I44" s="14">
        <v>125</v>
      </c>
      <c r="J44" s="14">
        <v>363</v>
      </c>
      <c r="K44" s="14">
        <v>100</v>
      </c>
      <c r="L44" s="14">
        <v>59</v>
      </c>
      <c r="M44" s="14">
        <v>71</v>
      </c>
      <c r="N44" s="14">
        <v>54</v>
      </c>
      <c r="O44" s="15">
        <v>79</v>
      </c>
    </row>
    <row r="45" spans="1:15" ht="13.5">
      <c r="A45" s="23"/>
      <c r="B45" s="11"/>
      <c r="C45" s="12"/>
      <c r="J45" s="14">
        <v>247</v>
      </c>
      <c r="K45" s="14">
        <v>113</v>
      </c>
      <c r="L45" s="14">
        <v>37</v>
      </c>
      <c r="M45" s="14">
        <v>25</v>
      </c>
      <c r="N45" s="14">
        <v>26</v>
      </c>
      <c r="O45" s="15">
        <v>46</v>
      </c>
    </row>
    <row r="46" spans="1:15" ht="13.5">
      <c r="A46" s="23" t="s">
        <v>31</v>
      </c>
      <c r="B46" s="11"/>
      <c r="C46" s="12"/>
      <c r="D46" s="22">
        <v>373</v>
      </c>
      <c r="E46" s="14">
        <v>87</v>
      </c>
      <c r="F46" s="14">
        <v>55</v>
      </c>
      <c r="G46" s="14">
        <v>85</v>
      </c>
      <c r="H46" s="14">
        <v>66</v>
      </c>
      <c r="I46" s="14">
        <v>80</v>
      </c>
      <c r="J46" s="14">
        <v>209</v>
      </c>
      <c r="K46" s="14">
        <v>45</v>
      </c>
      <c r="L46" s="14">
        <v>34</v>
      </c>
      <c r="M46" s="14">
        <v>44</v>
      </c>
      <c r="N46" s="14">
        <v>39</v>
      </c>
      <c r="O46" s="15">
        <v>47</v>
      </c>
    </row>
    <row r="47" spans="1:15" ht="13.5">
      <c r="A47" s="24"/>
      <c r="B47" s="25"/>
      <c r="C47" s="26"/>
      <c r="D47" s="27"/>
      <c r="E47" s="28"/>
      <c r="F47" s="28"/>
      <c r="G47" s="28"/>
      <c r="H47" s="28"/>
      <c r="I47" s="28"/>
      <c r="J47" s="28">
        <v>164</v>
      </c>
      <c r="K47" s="28">
        <v>42</v>
      </c>
      <c r="L47" s="28">
        <v>21</v>
      </c>
      <c r="M47" s="28">
        <v>41</v>
      </c>
      <c r="N47" s="28">
        <v>27</v>
      </c>
      <c r="O47" s="29">
        <v>33</v>
      </c>
    </row>
    <row r="48" spans="1:15" ht="13.5">
      <c r="A48" s="31" t="s">
        <v>38</v>
      </c>
      <c r="B48" s="30" t="s">
        <v>55</v>
      </c>
      <c r="O48" s="31" t="s">
        <v>37</v>
      </c>
    </row>
    <row r="49" ht="13.5">
      <c r="B49" s="30" t="s">
        <v>66</v>
      </c>
    </row>
    <row r="50" ht="13.5">
      <c r="B50" s="30" t="s">
        <v>458</v>
      </c>
    </row>
  </sheetData>
  <sheetProtection/>
  <mergeCells count="7">
    <mergeCell ref="B4:B6"/>
    <mergeCell ref="A4:A6"/>
    <mergeCell ref="C4:C6"/>
    <mergeCell ref="D4:I4"/>
    <mergeCell ref="J4:O4"/>
    <mergeCell ref="D5:D6"/>
    <mergeCell ref="J5:J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SheetLayoutView="100" zoomScalePageLayoutView="0" workbookViewId="0" topLeftCell="A1">
      <selection activeCell="O18" sqref="O18"/>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84</v>
      </c>
      <c r="G1" s="3"/>
    </row>
    <row r="3" ht="13.5">
      <c r="O3" s="31" t="s">
        <v>441</v>
      </c>
    </row>
    <row r="4" spans="1:15" ht="13.5">
      <c r="A4" s="346" t="s">
        <v>1</v>
      </c>
      <c r="B4" s="343"/>
      <c r="C4" s="352" t="s">
        <v>2</v>
      </c>
      <c r="D4" s="334" t="s">
        <v>68</v>
      </c>
      <c r="E4" s="335"/>
      <c r="F4" s="335"/>
      <c r="G4" s="335"/>
      <c r="H4" s="335"/>
      <c r="I4" s="336"/>
      <c r="J4" s="334" t="s">
        <v>72</v>
      </c>
      <c r="K4" s="335"/>
      <c r="L4" s="335"/>
      <c r="M4" s="335"/>
      <c r="N4" s="335"/>
      <c r="O4" s="336"/>
    </row>
    <row r="5" spans="1:15" ht="13.5">
      <c r="A5" s="347"/>
      <c r="B5" s="344"/>
      <c r="C5" s="368"/>
      <c r="D5" s="337" t="s">
        <v>49</v>
      </c>
      <c r="E5" s="187" t="s">
        <v>75</v>
      </c>
      <c r="F5" s="187" t="s">
        <v>77</v>
      </c>
      <c r="G5" s="187" t="s">
        <v>79</v>
      </c>
      <c r="H5" s="187" t="s">
        <v>81</v>
      </c>
      <c r="I5" s="187" t="s">
        <v>83</v>
      </c>
      <c r="J5" s="337" t="s">
        <v>49</v>
      </c>
      <c r="K5" s="187" t="s">
        <v>75</v>
      </c>
      <c r="L5" s="187" t="s">
        <v>77</v>
      </c>
      <c r="M5" s="187" t="s">
        <v>79</v>
      </c>
      <c r="N5" s="187" t="s">
        <v>81</v>
      </c>
      <c r="O5" s="187" t="s">
        <v>83</v>
      </c>
    </row>
    <row r="6" spans="1:15" ht="13.5">
      <c r="A6" s="348"/>
      <c r="B6" s="345"/>
      <c r="C6" s="353"/>
      <c r="D6" s="339"/>
      <c r="E6" s="189" t="s">
        <v>76</v>
      </c>
      <c r="F6" s="189" t="s">
        <v>78</v>
      </c>
      <c r="G6" s="189" t="s">
        <v>80</v>
      </c>
      <c r="H6" s="189" t="s">
        <v>82</v>
      </c>
      <c r="I6" s="189" t="s">
        <v>11</v>
      </c>
      <c r="J6" s="339"/>
      <c r="K6" s="189" t="s">
        <v>76</v>
      </c>
      <c r="L6" s="189" t="s">
        <v>78</v>
      </c>
      <c r="M6" s="189" t="s">
        <v>80</v>
      </c>
      <c r="N6" s="189" t="s">
        <v>82</v>
      </c>
      <c r="O6" s="189" t="s">
        <v>11</v>
      </c>
    </row>
    <row r="7" spans="1:15" ht="13.5">
      <c r="A7" s="4" t="s">
        <v>12</v>
      </c>
      <c r="B7" s="5"/>
      <c r="C7" s="6"/>
      <c r="D7" s="7">
        <v>5296</v>
      </c>
      <c r="E7" s="8">
        <v>1262</v>
      </c>
      <c r="F7" s="8">
        <v>1033</v>
      </c>
      <c r="G7" s="8">
        <v>1137</v>
      </c>
      <c r="H7" s="8">
        <v>911</v>
      </c>
      <c r="I7" s="8">
        <v>953</v>
      </c>
      <c r="J7" s="8">
        <v>1877</v>
      </c>
      <c r="K7" s="8">
        <v>408</v>
      </c>
      <c r="L7" s="8">
        <v>295</v>
      </c>
      <c r="M7" s="8">
        <v>391</v>
      </c>
      <c r="N7" s="8">
        <v>341</v>
      </c>
      <c r="O7" s="9">
        <v>442</v>
      </c>
    </row>
    <row r="8" spans="1:15" ht="13.5">
      <c r="A8" s="10"/>
      <c r="B8" s="11"/>
      <c r="C8" s="12"/>
      <c r="D8" s="13"/>
      <c r="E8" s="14"/>
      <c r="F8" s="14"/>
      <c r="G8" s="14"/>
      <c r="H8" s="14"/>
      <c r="I8" s="14"/>
      <c r="J8" s="14">
        <v>3419</v>
      </c>
      <c r="K8" s="14">
        <v>854</v>
      </c>
      <c r="L8" s="14">
        <v>738</v>
      </c>
      <c r="M8" s="14">
        <v>746</v>
      </c>
      <c r="N8" s="14">
        <v>570</v>
      </c>
      <c r="O8" s="15">
        <v>511</v>
      </c>
    </row>
    <row r="9" spans="1:15" ht="13.5">
      <c r="A9" s="10" t="s">
        <v>13</v>
      </c>
      <c r="B9" s="11"/>
      <c r="C9" s="12"/>
      <c r="D9" s="13">
        <v>4471</v>
      </c>
      <c r="E9" s="14">
        <v>1249</v>
      </c>
      <c r="F9" s="14">
        <v>895</v>
      </c>
      <c r="G9" s="14">
        <v>767</v>
      </c>
      <c r="H9" s="14">
        <v>673</v>
      </c>
      <c r="I9" s="14">
        <v>887</v>
      </c>
      <c r="J9" s="14">
        <v>1740</v>
      </c>
      <c r="K9" s="14">
        <v>459</v>
      </c>
      <c r="L9" s="14">
        <v>298</v>
      </c>
      <c r="M9" s="14">
        <v>265</v>
      </c>
      <c r="N9" s="14">
        <v>285</v>
      </c>
      <c r="O9" s="15">
        <v>433</v>
      </c>
    </row>
    <row r="10" spans="1:15" ht="13.5">
      <c r="A10" s="10"/>
      <c r="B10" s="11"/>
      <c r="C10" s="12"/>
      <c r="D10" s="13"/>
      <c r="E10" s="14"/>
      <c r="F10" s="14"/>
      <c r="G10" s="14"/>
      <c r="H10" s="14"/>
      <c r="I10" s="14"/>
      <c r="J10" s="14">
        <v>2731</v>
      </c>
      <c r="K10" s="14">
        <v>790</v>
      </c>
      <c r="L10" s="14">
        <v>597</v>
      </c>
      <c r="M10" s="14">
        <v>502</v>
      </c>
      <c r="N10" s="14">
        <v>388</v>
      </c>
      <c r="O10" s="15">
        <v>454</v>
      </c>
    </row>
    <row r="11" spans="1:15" ht="13.5">
      <c r="A11" s="10" t="s">
        <v>14</v>
      </c>
      <c r="B11" s="11"/>
      <c r="C11" s="12"/>
      <c r="D11" s="13">
        <v>11215</v>
      </c>
      <c r="E11" s="14">
        <v>3229</v>
      </c>
      <c r="F11" s="14">
        <v>2385</v>
      </c>
      <c r="G11" s="14">
        <v>2034</v>
      </c>
      <c r="H11" s="14">
        <v>1696</v>
      </c>
      <c r="I11" s="14">
        <v>1871</v>
      </c>
      <c r="J11" s="14">
        <v>4932</v>
      </c>
      <c r="K11" s="14">
        <v>1062</v>
      </c>
      <c r="L11" s="14">
        <v>935</v>
      </c>
      <c r="M11" s="14">
        <v>951</v>
      </c>
      <c r="N11" s="14">
        <v>884</v>
      </c>
      <c r="O11" s="15">
        <v>1100</v>
      </c>
    </row>
    <row r="12" spans="1:15" ht="13.5">
      <c r="A12" s="10"/>
      <c r="B12" s="11"/>
      <c r="C12" s="12"/>
      <c r="D12" s="13"/>
      <c r="E12" s="14"/>
      <c r="F12" s="14"/>
      <c r="G12" s="14"/>
      <c r="H12" s="14"/>
      <c r="I12" s="14"/>
      <c r="J12" s="14">
        <v>6283</v>
      </c>
      <c r="K12" s="14">
        <v>2167</v>
      </c>
      <c r="L12" s="14">
        <v>1450</v>
      </c>
      <c r="M12" s="14">
        <v>1083</v>
      </c>
      <c r="N12" s="14">
        <v>812</v>
      </c>
      <c r="O12" s="15">
        <v>771</v>
      </c>
    </row>
    <row r="13" spans="1:15" ht="13.5">
      <c r="A13" s="10" t="s">
        <v>15</v>
      </c>
      <c r="B13" s="11"/>
      <c r="C13" s="12"/>
      <c r="D13" s="13">
        <v>6844</v>
      </c>
      <c r="E13" s="14">
        <v>802</v>
      </c>
      <c r="F13" s="14">
        <v>1149</v>
      </c>
      <c r="G13" s="14">
        <v>1449</v>
      </c>
      <c r="H13" s="14">
        <v>1319</v>
      </c>
      <c r="I13" s="14">
        <v>2125</v>
      </c>
      <c r="J13" s="14">
        <v>3445</v>
      </c>
      <c r="K13" s="14">
        <v>278</v>
      </c>
      <c r="L13" s="14">
        <v>416</v>
      </c>
      <c r="M13" s="14">
        <v>690</v>
      </c>
      <c r="N13" s="14">
        <v>701</v>
      </c>
      <c r="O13" s="15">
        <v>1360</v>
      </c>
    </row>
    <row r="14" spans="1:15" ht="13.5">
      <c r="A14" s="10"/>
      <c r="B14" s="11"/>
      <c r="C14" s="12"/>
      <c r="D14" s="13"/>
      <c r="E14" s="14"/>
      <c r="F14" s="14"/>
      <c r="G14" s="14"/>
      <c r="H14" s="14"/>
      <c r="I14" s="14"/>
      <c r="J14" s="14">
        <v>3399</v>
      </c>
      <c r="K14" s="14">
        <v>524</v>
      </c>
      <c r="L14" s="14">
        <v>733</v>
      </c>
      <c r="M14" s="14">
        <v>759</v>
      </c>
      <c r="N14" s="14">
        <v>618</v>
      </c>
      <c r="O14" s="15">
        <v>765</v>
      </c>
    </row>
    <row r="15" spans="1:15" ht="13.5">
      <c r="A15" s="10" t="s">
        <v>325</v>
      </c>
      <c r="B15" s="11"/>
      <c r="C15" s="12"/>
      <c r="D15" s="13">
        <v>5308</v>
      </c>
      <c r="E15" s="14">
        <v>813</v>
      </c>
      <c r="F15" s="14">
        <v>689</v>
      </c>
      <c r="G15" s="14">
        <v>1037</v>
      </c>
      <c r="H15" s="14">
        <v>944</v>
      </c>
      <c r="I15" s="14">
        <v>1825</v>
      </c>
      <c r="J15" s="14">
        <v>2749</v>
      </c>
      <c r="K15" s="14">
        <v>226</v>
      </c>
      <c r="L15" s="14">
        <v>273</v>
      </c>
      <c r="M15" s="14">
        <v>514</v>
      </c>
      <c r="N15" s="14">
        <v>542</v>
      </c>
      <c r="O15" s="15">
        <v>1194</v>
      </c>
    </row>
    <row r="16" spans="1:15" ht="13.5">
      <c r="A16" s="16"/>
      <c r="B16" s="17"/>
      <c r="C16" s="18"/>
      <c r="D16" s="19"/>
      <c r="E16" s="20"/>
      <c r="F16" s="20"/>
      <c r="G16" s="20"/>
      <c r="H16" s="20"/>
      <c r="I16" s="20"/>
      <c r="J16" s="20">
        <v>2559</v>
      </c>
      <c r="K16" s="20">
        <v>587</v>
      </c>
      <c r="L16" s="20">
        <v>416</v>
      </c>
      <c r="M16" s="20">
        <v>523</v>
      </c>
      <c r="N16" s="20">
        <v>402</v>
      </c>
      <c r="O16" s="21">
        <v>631</v>
      </c>
    </row>
    <row r="17" spans="1:15" ht="13.5">
      <c r="A17" s="10" t="s">
        <v>16</v>
      </c>
      <c r="B17" s="11"/>
      <c r="C17" s="12"/>
      <c r="D17" s="13"/>
      <c r="E17" s="14"/>
      <c r="F17" s="14"/>
      <c r="G17" s="14"/>
      <c r="H17" s="14"/>
      <c r="I17" s="14"/>
      <c r="J17" s="14"/>
      <c r="K17" s="14"/>
      <c r="L17" s="14"/>
      <c r="M17" s="14"/>
      <c r="N17" s="14"/>
      <c r="O17" s="15"/>
    </row>
    <row r="18" spans="1:15" ht="13.5">
      <c r="A18" s="10" t="s">
        <v>17</v>
      </c>
      <c r="B18" s="11"/>
      <c r="C18" s="12"/>
      <c r="D18" s="22">
        <v>1596</v>
      </c>
      <c r="E18" s="14">
        <v>238</v>
      </c>
      <c r="F18" s="14">
        <v>212</v>
      </c>
      <c r="G18" s="14">
        <v>300</v>
      </c>
      <c r="H18" s="14">
        <v>277</v>
      </c>
      <c r="I18" s="14">
        <v>569</v>
      </c>
      <c r="J18" s="14">
        <v>801</v>
      </c>
      <c r="K18" s="14">
        <v>62</v>
      </c>
      <c r="L18" s="14">
        <v>84</v>
      </c>
      <c r="M18" s="14">
        <v>136</v>
      </c>
      <c r="N18" s="14">
        <v>156</v>
      </c>
      <c r="O18" s="15">
        <v>363</v>
      </c>
    </row>
    <row r="19" spans="1:15" ht="13.5">
      <c r="A19" s="10"/>
      <c r="B19" s="11"/>
      <c r="C19" s="12"/>
      <c r="J19" s="14">
        <v>795</v>
      </c>
      <c r="K19" s="14">
        <v>176</v>
      </c>
      <c r="L19" s="14">
        <v>128</v>
      </c>
      <c r="M19" s="14">
        <v>164</v>
      </c>
      <c r="N19" s="14">
        <v>121</v>
      </c>
      <c r="O19" s="15">
        <v>206</v>
      </c>
    </row>
    <row r="20" spans="1:15" ht="13.5">
      <c r="A20" s="10" t="s">
        <v>18</v>
      </c>
      <c r="B20" s="11"/>
      <c r="C20" s="12"/>
      <c r="D20" s="22">
        <v>3712</v>
      </c>
      <c r="E20" s="14">
        <v>575</v>
      </c>
      <c r="F20" s="14">
        <v>477</v>
      </c>
      <c r="G20" s="14">
        <v>737</v>
      </c>
      <c r="H20" s="14">
        <v>667</v>
      </c>
      <c r="I20" s="14">
        <v>1256</v>
      </c>
      <c r="J20" s="14">
        <v>1948</v>
      </c>
      <c r="K20" s="14">
        <v>164</v>
      </c>
      <c r="L20" s="14">
        <v>189</v>
      </c>
      <c r="M20" s="14">
        <v>378</v>
      </c>
      <c r="N20" s="14">
        <v>386</v>
      </c>
      <c r="O20" s="15">
        <v>831</v>
      </c>
    </row>
    <row r="21" spans="1:15" ht="13.5">
      <c r="A21" s="10"/>
      <c r="B21" s="11"/>
      <c r="C21" s="12"/>
      <c r="J21" s="14">
        <v>1764</v>
      </c>
      <c r="K21" s="14">
        <v>411</v>
      </c>
      <c r="L21" s="14">
        <v>288</v>
      </c>
      <c r="M21" s="14">
        <v>359</v>
      </c>
      <c r="N21" s="14">
        <v>281</v>
      </c>
      <c r="O21" s="15">
        <v>425</v>
      </c>
    </row>
    <row r="22" spans="1:15" ht="13.5">
      <c r="A22" s="23" t="s">
        <v>20</v>
      </c>
      <c r="B22" s="11"/>
      <c r="C22" s="12"/>
      <c r="D22" s="22">
        <v>278</v>
      </c>
      <c r="E22" s="14">
        <v>43</v>
      </c>
      <c r="F22" s="14">
        <v>37</v>
      </c>
      <c r="G22" s="14">
        <v>51</v>
      </c>
      <c r="H22" s="14">
        <v>58</v>
      </c>
      <c r="I22" s="14">
        <v>89</v>
      </c>
      <c r="J22" s="14">
        <v>148</v>
      </c>
      <c r="K22" s="14">
        <v>17</v>
      </c>
      <c r="L22" s="14">
        <v>10</v>
      </c>
      <c r="M22" s="14">
        <v>26</v>
      </c>
      <c r="N22" s="14">
        <v>32</v>
      </c>
      <c r="O22" s="15">
        <v>63</v>
      </c>
    </row>
    <row r="23" spans="1:15" ht="13.5">
      <c r="A23" s="23"/>
      <c r="B23" s="11"/>
      <c r="C23" s="12"/>
      <c r="J23" s="14">
        <v>130</v>
      </c>
      <c r="K23" s="14">
        <v>26</v>
      </c>
      <c r="L23" s="14">
        <v>27</v>
      </c>
      <c r="M23" s="14">
        <v>25</v>
      </c>
      <c r="N23" s="14">
        <v>26</v>
      </c>
      <c r="O23" s="15">
        <v>26</v>
      </c>
    </row>
    <row r="24" spans="1:15" ht="13.5">
      <c r="A24" s="23" t="s">
        <v>19</v>
      </c>
      <c r="B24" s="11"/>
      <c r="C24" s="12"/>
      <c r="D24" s="22">
        <v>226</v>
      </c>
      <c r="E24" s="14">
        <v>45</v>
      </c>
      <c r="F24" s="14">
        <v>35</v>
      </c>
      <c r="G24" s="14">
        <v>54</v>
      </c>
      <c r="H24" s="14">
        <v>29</v>
      </c>
      <c r="I24" s="14">
        <v>63</v>
      </c>
      <c r="J24" s="14">
        <v>122</v>
      </c>
      <c r="K24" s="14">
        <v>10</v>
      </c>
      <c r="L24" s="14">
        <v>17</v>
      </c>
      <c r="M24" s="14">
        <v>33</v>
      </c>
      <c r="N24" s="14">
        <v>19</v>
      </c>
      <c r="O24" s="15">
        <v>43</v>
      </c>
    </row>
    <row r="25" spans="1:15" ht="13.5">
      <c r="A25" s="23"/>
      <c r="B25" s="11"/>
      <c r="C25" s="12"/>
      <c r="J25" s="14">
        <v>104</v>
      </c>
      <c r="K25" s="14">
        <v>35</v>
      </c>
      <c r="L25" s="14">
        <v>18</v>
      </c>
      <c r="M25" s="14">
        <v>21</v>
      </c>
      <c r="N25" s="14">
        <v>10</v>
      </c>
      <c r="O25" s="15">
        <v>20</v>
      </c>
    </row>
    <row r="26" spans="1:15" ht="13.5">
      <c r="A26" s="23" t="s">
        <v>21</v>
      </c>
      <c r="B26" s="11"/>
      <c r="C26" s="12"/>
      <c r="D26" s="22">
        <v>276</v>
      </c>
      <c r="E26" s="14">
        <v>33</v>
      </c>
      <c r="F26" s="14">
        <v>39</v>
      </c>
      <c r="G26" s="14">
        <v>73</v>
      </c>
      <c r="H26" s="14">
        <v>72</v>
      </c>
      <c r="I26" s="14">
        <v>59</v>
      </c>
      <c r="J26" s="14">
        <v>156</v>
      </c>
      <c r="K26" s="14">
        <v>8</v>
      </c>
      <c r="L26" s="14">
        <v>19</v>
      </c>
      <c r="M26" s="14">
        <v>37</v>
      </c>
      <c r="N26" s="14">
        <v>51</v>
      </c>
      <c r="O26" s="15">
        <v>41</v>
      </c>
    </row>
    <row r="27" spans="1:15" ht="13.5">
      <c r="A27" s="23"/>
      <c r="B27" s="11"/>
      <c r="C27" s="12"/>
      <c r="J27" s="14">
        <v>120</v>
      </c>
      <c r="K27" s="14">
        <v>25</v>
      </c>
      <c r="L27" s="14">
        <v>20</v>
      </c>
      <c r="M27" s="14">
        <v>36</v>
      </c>
      <c r="N27" s="14">
        <v>21</v>
      </c>
      <c r="O27" s="15">
        <v>18</v>
      </c>
    </row>
    <row r="28" spans="1:15" ht="13.5">
      <c r="A28" s="23" t="s">
        <v>22</v>
      </c>
      <c r="B28" s="11"/>
      <c r="C28" s="12"/>
      <c r="D28" s="22">
        <v>253</v>
      </c>
      <c r="E28" s="14">
        <v>39</v>
      </c>
      <c r="F28" s="14">
        <v>37</v>
      </c>
      <c r="G28" s="14">
        <v>53</v>
      </c>
      <c r="H28" s="14">
        <v>40</v>
      </c>
      <c r="I28" s="14">
        <v>84</v>
      </c>
      <c r="J28" s="14">
        <v>132</v>
      </c>
      <c r="K28" s="14">
        <v>11</v>
      </c>
      <c r="L28" s="14">
        <v>14</v>
      </c>
      <c r="M28" s="14">
        <v>32</v>
      </c>
      <c r="N28" s="14">
        <v>24</v>
      </c>
      <c r="O28" s="15">
        <v>51</v>
      </c>
    </row>
    <row r="29" spans="1:15" ht="13.5">
      <c r="A29" s="23"/>
      <c r="B29" s="11"/>
      <c r="C29" s="12"/>
      <c r="J29" s="14">
        <v>121</v>
      </c>
      <c r="K29" s="14">
        <v>28</v>
      </c>
      <c r="L29" s="14">
        <v>23</v>
      </c>
      <c r="M29" s="14">
        <v>21</v>
      </c>
      <c r="N29" s="14">
        <v>16</v>
      </c>
      <c r="O29" s="15">
        <v>33</v>
      </c>
    </row>
    <row r="30" spans="1:15" ht="13.5">
      <c r="A30" s="23" t="s">
        <v>23</v>
      </c>
      <c r="B30" s="11"/>
      <c r="C30" s="12"/>
      <c r="D30" s="22">
        <v>445</v>
      </c>
      <c r="E30" s="14">
        <v>69</v>
      </c>
      <c r="F30" s="14">
        <v>55</v>
      </c>
      <c r="G30" s="14">
        <v>78</v>
      </c>
      <c r="H30" s="14">
        <v>74</v>
      </c>
      <c r="I30" s="14">
        <v>169</v>
      </c>
      <c r="J30" s="14">
        <v>238</v>
      </c>
      <c r="K30" s="14">
        <v>17</v>
      </c>
      <c r="L30" s="14">
        <v>22</v>
      </c>
      <c r="M30" s="14">
        <v>40</v>
      </c>
      <c r="N30" s="14">
        <v>45</v>
      </c>
      <c r="O30" s="15">
        <v>114</v>
      </c>
    </row>
    <row r="31" spans="1:15" ht="13.5">
      <c r="A31" s="23"/>
      <c r="B31" s="11"/>
      <c r="C31" s="12"/>
      <c r="J31" s="14">
        <v>207</v>
      </c>
      <c r="K31" s="14">
        <v>52</v>
      </c>
      <c r="L31" s="14">
        <v>33</v>
      </c>
      <c r="M31" s="14">
        <v>38</v>
      </c>
      <c r="N31" s="14">
        <v>29</v>
      </c>
      <c r="O31" s="15">
        <v>55</v>
      </c>
    </row>
    <row r="32" spans="1:15" ht="13.5">
      <c r="A32" s="23" t="s">
        <v>24</v>
      </c>
      <c r="B32" s="11"/>
      <c r="C32" s="12"/>
      <c r="D32" s="22">
        <v>132</v>
      </c>
      <c r="E32" s="14">
        <v>14</v>
      </c>
      <c r="F32" s="14">
        <v>12</v>
      </c>
      <c r="G32" s="14">
        <v>9</v>
      </c>
      <c r="H32" s="14">
        <v>17</v>
      </c>
      <c r="I32" s="14">
        <v>80</v>
      </c>
      <c r="J32" s="14">
        <v>71</v>
      </c>
      <c r="K32" s="14">
        <v>4</v>
      </c>
      <c r="L32" s="14">
        <v>6</v>
      </c>
      <c r="M32" s="14">
        <v>2</v>
      </c>
      <c r="N32" s="14">
        <v>8</v>
      </c>
      <c r="O32" s="15">
        <v>51</v>
      </c>
    </row>
    <row r="33" spans="1:15" ht="13.5">
      <c r="A33" s="23"/>
      <c r="B33" s="11"/>
      <c r="C33" s="12"/>
      <c r="J33" s="14">
        <v>61</v>
      </c>
      <c r="K33" s="14">
        <v>10</v>
      </c>
      <c r="L33" s="14">
        <v>6</v>
      </c>
      <c r="M33" s="14">
        <v>7</v>
      </c>
      <c r="N33" s="14">
        <v>9</v>
      </c>
      <c r="O33" s="15">
        <v>29</v>
      </c>
    </row>
    <row r="34" spans="1:15" ht="13.5">
      <c r="A34" s="23" t="s">
        <v>25</v>
      </c>
      <c r="B34" s="11"/>
      <c r="C34" s="12"/>
      <c r="D34" s="22">
        <v>359</v>
      </c>
      <c r="E34" s="14">
        <v>46</v>
      </c>
      <c r="F34" s="14">
        <v>40</v>
      </c>
      <c r="G34" s="14">
        <v>56</v>
      </c>
      <c r="H34" s="14">
        <v>65</v>
      </c>
      <c r="I34" s="14">
        <v>152</v>
      </c>
      <c r="J34" s="14">
        <v>189</v>
      </c>
      <c r="K34" s="14">
        <v>14</v>
      </c>
      <c r="L34" s="14">
        <v>13</v>
      </c>
      <c r="M34" s="14">
        <v>23</v>
      </c>
      <c r="N34" s="14">
        <v>38</v>
      </c>
      <c r="O34" s="15">
        <v>101</v>
      </c>
    </row>
    <row r="35" spans="1:15" ht="13.5">
      <c r="A35" s="23"/>
      <c r="B35" s="11"/>
      <c r="C35" s="12"/>
      <c r="J35" s="14">
        <v>170</v>
      </c>
      <c r="K35" s="14">
        <v>32</v>
      </c>
      <c r="L35" s="14">
        <v>27</v>
      </c>
      <c r="M35" s="14">
        <v>33</v>
      </c>
      <c r="N35" s="14">
        <v>27</v>
      </c>
      <c r="O35" s="15">
        <v>51</v>
      </c>
    </row>
    <row r="36" spans="1:15" ht="13.5">
      <c r="A36" s="23" t="s">
        <v>26</v>
      </c>
      <c r="B36" s="11"/>
      <c r="C36" s="12"/>
      <c r="D36" s="22">
        <v>373</v>
      </c>
      <c r="E36" s="14">
        <v>71</v>
      </c>
      <c r="F36" s="14">
        <v>35</v>
      </c>
      <c r="G36" s="14">
        <v>70</v>
      </c>
      <c r="H36" s="14">
        <v>51</v>
      </c>
      <c r="I36" s="14">
        <v>146</v>
      </c>
      <c r="J36" s="14">
        <v>184</v>
      </c>
      <c r="K36" s="14">
        <v>18</v>
      </c>
      <c r="L36" s="14">
        <v>10</v>
      </c>
      <c r="M36" s="14">
        <v>31</v>
      </c>
      <c r="N36" s="14">
        <v>27</v>
      </c>
      <c r="O36" s="15">
        <v>98</v>
      </c>
    </row>
    <row r="37" spans="1:15" ht="13.5">
      <c r="A37" s="23"/>
      <c r="B37" s="11"/>
      <c r="C37" s="12"/>
      <c r="J37" s="14">
        <v>189</v>
      </c>
      <c r="K37" s="14">
        <v>53</v>
      </c>
      <c r="L37" s="14">
        <v>25</v>
      </c>
      <c r="M37" s="14">
        <v>39</v>
      </c>
      <c r="N37" s="14">
        <v>24</v>
      </c>
      <c r="O37" s="15">
        <v>48</v>
      </c>
    </row>
    <row r="38" spans="1:15" ht="13.5">
      <c r="A38" s="23" t="s">
        <v>27</v>
      </c>
      <c r="B38" s="11"/>
      <c r="C38" s="12"/>
      <c r="D38" s="22">
        <v>245</v>
      </c>
      <c r="E38" s="14">
        <v>37</v>
      </c>
      <c r="F38" s="14">
        <v>45</v>
      </c>
      <c r="G38" s="14">
        <v>59</v>
      </c>
      <c r="H38" s="14">
        <v>37</v>
      </c>
      <c r="I38" s="14">
        <v>67</v>
      </c>
      <c r="J38" s="14">
        <v>121</v>
      </c>
      <c r="K38" s="14">
        <v>9</v>
      </c>
      <c r="L38" s="14">
        <v>19</v>
      </c>
      <c r="M38" s="14">
        <v>28</v>
      </c>
      <c r="N38" s="14">
        <v>24</v>
      </c>
      <c r="O38" s="15">
        <v>41</v>
      </c>
    </row>
    <row r="39" spans="1:15" ht="13.5">
      <c r="A39" s="23"/>
      <c r="B39" s="11"/>
      <c r="C39" s="12"/>
      <c r="J39" s="14">
        <v>124</v>
      </c>
      <c r="K39" s="14">
        <v>28</v>
      </c>
      <c r="L39" s="14">
        <v>26</v>
      </c>
      <c r="M39" s="14">
        <v>31</v>
      </c>
      <c r="N39" s="14">
        <v>13</v>
      </c>
      <c r="O39" s="15">
        <v>26</v>
      </c>
    </row>
    <row r="40" spans="1:15" ht="13.5">
      <c r="A40" s="23" t="s">
        <v>28</v>
      </c>
      <c r="B40" s="11"/>
      <c r="C40" s="12"/>
      <c r="D40" s="22">
        <v>434</v>
      </c>
      <c r="E40" s="14">
        <v>88</v>
      </c>
      <c r="F40" s="14">
        <v>62</v>
      </c>
      <c r="G40" s="14">
        <v>101</v>
      </c>
      <c r="H40" s="14">
        <v>82</v>
      </c>
      <c r="I40" s="14">
        <v>101</v>
      </c>
      <c r="J40" s="14">
        <v>219</v>
      </c>
      <c r="K40" s="14">
        <v>26</v>
      </c>
      <c r="L40" s="14">
        <v>26</v>
      </c>
      <c r="M40" s="14">
        <v>58</v>
      </c>
      <c r="N40" s="14">
        <v>39</v>
      </c>
      <c r="O40" s="15">
        <v>70</v>
      </c>
    </row>
    <row r="41" spans="1:15" ht="13.5">
      <c r="A41" s="23"/>
      <c r="B41" s="11"/>
      <c r="C41" s="12"/>
      <c r="J41" s="14">
        <v>215</v>
      </c>
      <c r="K41" s="14">
        <v>62</v>
      </c>
      <c r="L41" s="14">
        <v>36</v>
      </c>
      <c r="M41" s="14">
        <v>43</v>
      </c>
      <c r="N41" s="14">
        <v>43</v>
      </c>
      <c r="O41" s="15">
        <v>31</v>
      </c>
    </row>
    <row r="42" spans="1:15" ht="13.5">
      <c r="A42" s="23" t="s">
        <v>29</v>
      </c>
      <c r="B42" s="11"/>
      <c r="C42" s="12"/>
      <c r="D42" s="22">
        <v>214</v>
      </c>
      <c r="E42" s="14">
        <v>45</v>
      </c>
      <c r="F42" s="14">
        <v>35</v>
      </c>
      <c r="G42" s="14">
        <v>48</v>
      </c>
      <c r="H42" s="14">
        <v>36</v>
      </c>
      <c r="I42" s="14">
        <v>50</v>
      </c>
      <c r="J42" s="14">
        <v>119</v>
      </c>
      <c r="K42" s="14">
        <v>16</v>
      </c>
      <c r="L42" s="14">
        <v>16</v>
      </c>
      <c r="M42" s="14">
        <v>29</v>
      </c>
      <c r="N42" s="14">
        <v>19</v>
      </c>
      <c r="O42" s="15">
        <v>39</v>
      </c>
    </row>
    <row r="43" spans="1:15" ht="13.5">
      <c r="A43" s="23"/>
      <c r="B43" s="11"/>
      <c r="C43" s="12"/>
      <c r="J43" s="14">
        <v>95</v>
      </c>
      <c r="K43" s="14">
        <v>29</v>
      </c>
      <c r="L43" s="14">
        <v>19</v>
      </c>
      <c r="M43" s="14">
        <v>19</v>
      </c>
      <c r="N43" s="14">
        <v>17</v>
      </c>
      <c r="O43" s="15">
        <v>11</v>
      </c>
    </row>
    <row r="44" spans="1:15" ht="13.5">
      <c r="A44" s="23" t="s">
        <v>30</v>
      </c>
      <c r="B44" s="11"/>
      <c r="C44" s="12"/>
      <c r="D44" s="22">
        <v>291</v>
      </c>
      <c r="E44" s="14">
        <v>36</v>
      </c>
      <c r="F44" s="14">
        <v>31</v>
      </c>
      <c r="G44" s="14">
        <v>44</v>
      </c>
      <c r="H44" s="14">
        <v>59</v>
      </c>
      <c r="I44" s="14">
        <v>121</v>
      </c>
      <c r="J44" s="14">
        <v>161</v>
      </c>
      <c r="K44" s="14">
        <v>11</v>
      </c>
      <c r="L44" s="14">
        <v>13</v>
      </c>
      <c r="M44" s="14">
        <v>26</v>
      </c>
      <c r="N44" s="14">
        <v>35</v>
      </c>
      <c r="O44" s="15">
        <v>76</v>
      </c>
    </row>
    <row r="45" spans="1:15" ht="13.5">
      <c r="A45" s="23"/>
      <c r="B45" s="11"/>
      <c r="C45" s="12"/>
      <c r="J45" s="14">
        <v>130</v>
      </c>
      <c r="K45" s="14">
        <v>25</v>
      </c>
      <c r="L45" s="14">
        <v>18</v>
      </c>
      <c r="M45" s="14">
        <v>18</v>
      </c>
      <c r="N45" s="14">
        <v>24</v>
      </c>
      <c r="O45" s="15">
        <v>45</v>
      </c>
    </row>
    <row r="46" spans="1:15" ht="13.5">
      <c r="A46" s="23" t="s">
        <v>31</v>
      </c>
      <c r="B46" s="11"/>
      <c r="C46" s="12"/>
      <c r="D46" s="22">
        <v>186</v>
      </c>
      <c r="E46" s="14">
        <v>9</v>
      </c>
      <c r="F46" s="14">
        <v>14</v>
      </c>
      <c r="G46" s="14">
        <v>41</v>
      </c>
      <c r="H46" s="14">
        <v>47</v>
      </c>
      <c r="I46" s="14">
        <v>75</v>
      </c>
      <c r="J46" s="14">
        <v>88</v>
      </c>
      <c r="K46" s="14">
        <v>3</v>
      </c>
      <c r="L46" s="14">
        <v>4</v>
      </c>
      <c r="M46" s="14">
        <v>13</v>
      </c>
      <c r="N46" s="14">
        <v>25</v>
      </c>
      <c r="O46" s="15">
        <v>43</v>
      </c>
    </row>
    <row r="47" spans="1:15" ht="13.5">
      <c r="A47" s="24"/>
      <c r="B47" s="25"/>
      <c r="C47" s="26"/>
      <c r="D47" s="27"/>
      <c r="E47" s="28"/>
      <c r="F47" s="28"/>
      <c r="G47" s="28"/>
      <c r="H47" s="28"/>
      <c r="I47" s="28"/>
      <c r="J47" s="28">
        <v>98</v>
      </c>
      <c r="K47" s="28">
        <v>6</v>
      </c>
      <c r="L47" s="28">
        <v>10</v>
      </c>
      <c r="M47" s="28">
        <v>28</v>
      </c>
      <c r="N47" s="28">
        <v>22</v>
      </c>
      <c r="O47" s="29">
        <v>32</v>
      </c>
    </row>
    <row r="48" spans="1:15" ht="13.5">
      <c r="A48" s="31" t="s">
        <v>38</v>
      </c>
      <c r="B48" s="30" t="s">
        <v>55</v>
      </c>
      <c r="O48" s="31" t="s">
        <v>37</v>
      </c>
    </row>
    <row r="49" ht="13.5">
      <c r="B49" s="30" t="s">
        <v>66</v>
      </c>
    </row>
    <row r="50" ht="13.5">
      <c r="B50" s="30" t="s">
        <v>393</v>
      </c>
    </row>
    <row r="51" ht="13.5">
      <c r="B51" s="32" t="s">
        <v>394</v>
      </c>
    </row>
    <row r="52" spans="2:3" ht="13.5">
      <c r="B52" s="30" t="s">
        <v>425</v>
      </c>
      <c r="C52" s="32"/>
    </row>
  </sheetData>
  <sheetProtection/>
  <mergeCells count="7">
    <mergeCell ref="J5:J6"/>
    <mergeCell ref="J4:O4"/>
    <mergeCell ref="B4:B6"/>
    <mergeCell ref="A4:A6"/>
    <mergeCell ref="C4:C6"/>
    <mergeCell ref="D4:I4"/>
    <mergeCell ref="D5:D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L35"/>
  <sheetViews>
    <sheetView zoomScaleSheetLayoutView="100" zoomScalePageLayoutView="0" workbookViewId="0" topLeftCell="A1">
      <selection activeCell="B34" sqref="B34"/>
    </sheetView>
  </sheetViews>
  <sheetFormatPr defaultColWidth="9.140625" defaultRowHeight="15"/>
  <cols>
    <col min="1" max="1" width="6.421875" style="30" customWidth="1"/>
    <col min="2" max="2" width="1.8515625" style="30" customWidth="1"/>
    <col min="3" max="3" width="6.421875" style="30" customWidth="1"/>
    <col min="4" max="7" width="9.00390625" style="30" customWidth="1"/>
    <col min="8" max="8" width="10.421875" style="30" bestFit="1" customWidth="1"/>
    <col min="9" max="9" width="9.00390625" style="30" customWidth="1"/>
    <col min="10" max="10" width="9.421875" style="30" bestFit="1" customWidth="1"/>
    <col min="11" max="16384" width="9.00390625" style="30" customWidth="1"/>
  </cols>
  <sheetData>
    <row r="1" spans="1:7" ht="13.5">
      <c r="A1" s="3" t="s">
        <v>85</v>
      </c>
      <c r="G1" s="3"/>
    </row>
    <row r="3" ht="13.5">
      <c r="L3" s="31" t="s">
        <v>40</v>
      </c>
    </row>
    <row r="4" spans="1:12" ht="13.5">
      <c r="A4" s="346" t="s">
        <v>1</v>
      </c>
      <c r="B4" s="343"/>
      <c r="C4" s="352" t="s">
        <v>2</v>
      </c>
      <c r="D4" s="369" t="s">
        <v>442</v>
      </c>
      <c r="E4" s="369" t="s">
        <v>443</v>
      </c>
      <c r="F4" s="369" t="s">
        <v>444</v>
      </c>
      <c r="G4" s="370" t="s">
        <v>178</v>
      </c>
      <c r="H4" s="371"/>
      <c r="I4" s="372"/>
      <c r="J4" s="370" t="s">
        <v>179</v>
      </c>
      <c r="K4" s="371"/>
      <c r="L4" s="372"/>
    </row>
    <row r="5" spans="1:12" ht="13.5">
      <c r="A5" s="347"/>
      <c r="B5" s="344"/>
      <c r="C5" s="368"/>
      <c r="D5" s="338"/>
      <c r="E5" s="338"/>
      <c r="F5" s="338"/>
      <c r="G5" s="373"/>
      <c r="H5" s="374"/>
      <c r="I5" s="375"/>
      <c r="J5" s="373"/>
      <c r="K5" s="374"/>
      <c r="L5" s="375"/>
    </row>
    <row r="6" spans="1:12" ht="13.5">
      <c r="A6" s="348"/>
      <c r="B6" s="345"/>
      <c r="C6" s="353"/>
      <c r="D6" s="339"/>
      <c r="E6" s="339"/>
      <c r="F6" s="339"/>
      <c r="G6" s="73" t="s">
        <v>49</v>
      </c>
      <c r="H6" s="73" t="s">
        <v>86</v>
      </c>
      <c r="I6" s="73" t="s">
        <v>87</v>
      </c>
      <c r="J6" s="73" t="s">
        <v>49</v>
      </c>
      <c r="K6" s="73" t="s">
        <v>86</v>
      </c>
      <c r="L6" s="73" t="s">
        <v>87</v>
      </c>
    </row>
    <row r="7" spans="1:12" ht="13.5">
      <c r="A7" s="4" t="s">
        <v>12</v>
      </c>
      <c r="B7" s="5"/>
      <c r="C7" s="6"/>
      <c r="D7" s="7">
        <v>2446</v>
      </c>
      <c r="E7" s="33">
        <v>1155</v>
      </c>
      <c r="F7" s="33">
        <v>1291</v>
      </c>
      <c r="G7" s="77">
        <v>22.1</v>
      </c>
      <c r="H7" s="77">
        <v>19.5</v>
      </c>
      <c r="I7" s="77">
        <v>25.1</v>
      </c>
      <c r="J7" s="77">
        <v>46.2</v>
      </c>
      <c r="K7" s="77">
        <v>61.5</v>
      </c>
      <c r="L7" s="78">
        <v>37.8</v>
      </c>
    </row>
    <row r="8" spans="1:12" ht="13.5">
      <c r="A8" s="10" t="s">
        <v>13</v>
      </c>
      <c r="B8" s="11"/>
      <c r="C8" s="12"/>
      <c r="D8" s="13">
        <v>2132</v>
      </c>
      <c r="E8" s="35">
        <v>987</v>
      </c>
      <c r="F8" s="35">
        <v>1145</v>
      </c>
      <c r="G8" s="79">
        <v>23.2</v>
      </c>
      <c r="H8" s="79">
        <v>20.3</v>
      </c>
      <c r="I8" s="79">
        <v>26.5</v>
      </c>
      <c r="J8" s="79">
        <v>47.7</v>
      </c>
      <c r="K8" s="79">
        <v>56.7</v>
      </c>
      <c r="L8" s="80">
        <v>41.9</v>
      </c>
    </row>
    <row r="9" spans="1:12" ht="13.5">
      <c r="A9" s="10" t="s">
        <v>14</v>
      </c>
      <c r="B9" s="11"/>
      <c r="C9" s="12"/>
      <c r="D9" s="13">
        <v>5506</v>
      </c>
      <c r="E9" s="35">
        <v>3151</v>
      </c>
      <c r="F9" s="35">
        <v>2355</v>
      </c>
      <c r="G9" s="79">
        <v>24.4</v>
      </c>
      <c r="H9" s="79">
        <v>25.7</v>
      </c>
      <c r="I9" s="79">
        <v>22.8</v>
      </c>
      <c r="J9" s="79">
        <v>49.1</v>
      </c>
      <c r="K9" s="79">
        <v>63.9</v>
      </c>
      <c r="L9" s="80">
        <v>37.5</v>
      </c>
    </row>
    <row r="10" spans="1:12" ht="13.5">
      <c r="A10" s="10" t="s">
        <v>15</v>
      </c>
      <c r="B10" s="11"/>
      <c r="C10" s="12"/>
      <c r="D10" s="13">
        <v>5488</v>
      </c>
      <c r="E10" s="35">
        <v>3123</v>
      </c>
      <c r="F10" s="35">
        <v>2365</v>
      </c>
      <c r="G10" s="79">
        <v>35</v>
      </c>
      <c r="H10" s="79">
        <v>36.5</v>
      </c>
      <c r="I10" s="79">
        <v>33.3</v>
      </c>
      <c r="J10" s="79">
        <v>80.2</v>
      </c>
      <c r="K10" s="79">
        <v>90.7</v>
      </c>
      <c r="L10" s="80">
        <v>69.6</v>
      </c>
    </row>
    <row r="11" spans="1:12" ht="13.5">
      <c r="A11" s="16" t="s">
        <v>325</v>
      </c>
      <c r="B11" s="17"/>
      <c r="C11" s="18"/>
      <c r="D11" s="19">
        <v>4198</v>
      </c>
      <c r="E11" s="37">
        <v>2509</v>
      </c>
      <c r="F11" s="37">
        <v>1689</v>
      </c>
      <c r="G11" s="81">
        <v>38.49963316214233</v>
      </c>
      <c r="H11" s="81">
        <v>40.44817024020635</v>
      </c>
      <c r="I11" s="81">
        <v>35.92852584556477</v>
      </c>
      <c r="J11" s="81">
        <v>79.08816880180859</v>
      </c>
      <c r="K11" s="81">
        <v>91.26955256456894</v>
      </c>
      <c r="L11" s="82">
        <v>66.0023446658851</v>
      </c>
    </row>
    <row r="12" spans="1:12" ht="13.5">
      <c r="A12" s="10" t="s">
        <v>16</v>
      </c>
      <c r="B12" s="11"/>
      <c r="C12" s="12"/>
      <c r="D12" s="13"/>
      <c r="E12" s="35"/>
      <c r="F12" s="35"/>
      <c r="G12" s="79"/>
      <c r="H12" s="79"/>
      <c r="I12" s="79"/>
      <c r="J12" s="79"/>
      <c r="K12" s="79"/>
      <c r="L12" s="80"/>
    </row>
    <row r="13" spans="1:12" ht="13.5">
      <c r="A13" s="10" t="s">
        <v>17</v>
      </c>
      <c r="B13" s="11"/>
      <c r="C13" s="12"/>
      <c r="D13" s="22">
        <v>1276</v>
      </c>
      <c r="E13" s="14">
        <v>735</v>
      </c>
      <c r="F13" s="14">
        <v>541</v>
      </c>
      <c r="G13" s="83">
        <v>39.24946170409105</v>
      </c>
      <c r="H13" s="83">
        <v>40.340285400658615</v>
      </c>
      <c r="I13" s="83">
        <v>37.85864240727782</v>
      </c>
      <c r="J13" s="83">
        <v>79.9498746867168</v>
      </c>
      <c r="K13" s="83">
        <v>91.76029962546816</v>
      </c>
      <c r="L13" s="84">
        <v>68.0503144654088</v>
      </c>
    </row>
    <row r="14" spans="1:12" ht="13.5">
      <c r="A14" s="10" t="s">
        <v>18</v>
      </c>
      <c r="B14" s="11"/>
      <c r="C14" s="12"/>
      <c r="D14" s="22">
        <v>2922</v>
      </c>
      <c r="E14" s="14">
        <v>1774</v>
      </c>
      <c r="F14" s="14">
        <v>1148</v>
      </c>
      <c r="G14" s="83">
        <v>38.18110544884359</v>
      </c>
      <c r="H14" s="83">
        <v>40.49303811915088</v>
      </c>
      <c r="I14" s="83">
        <v>35.085574572127136</v>
      </c>
      <c r="J14" s="83">
        <v>78.71767241379311</v>
      </c>
      <c r="K14" s="83">
        <v>91.06776180698152</v>
      </c>
      <c r="L14" s="84">
        <v>65.07936507936508</v>
      </c>
    </row>
    <row r="15" spans="1:12" ht="13.5">
      <c r="A15" s="23" t="s">
        <v>20</v>
      </c>
      <c r="B15" s="11"/>
      <c r="C15" s="12"/>
      <c r="D15" s="22">
        <v>227</v>
      </c>
      <c r="E15" s="14">
        <v>131</v>
      </c>
      <c r="F15" s="14">
        <v>96</v>
      </c>
      <c r="G15" s="83">
        <v>40.974729241877256</v>
      </c>
      <c r="H15" s="83">
        <v>41.06583072100314</v>
      </c>
      <c r="I15" s="83">
        <v>40.851063829787236</v>
      </c>
      <c r="J15" s="83">
        <v>81.65467625899281</v>
      </c>
      <c r="K15" s="83">
        <v>88.51351351351352</v>
      </c>
      <c r="L15" s="84">
        <v>73.84615384615384</v>
      </c>
    </row>
    <row r="16" spans="1:12" ht="13.5">
      <c r="A16" s="23" t="s">
        <v>19</v>
      </c>
      <c r="B16" s="11"/>
      <c r="C16" s="12"/>
      <c r="D16" s="22">
        <v>169</v>
      </c>
      <c r="E16" s="14">
        <v>112</v>
      </c>
      <c r="F16" s="14">
        <v>57</v>
      </c>
      <c r="G16" s="83">
        <v>31.588785046728972</v>
      </c>
      <c r="H16" s="83">
        <v>34.78260869565217</v>
      </c>
      <c r="I16" s="83">
        <v>26.760563380281692</v>
      </c>
      <c r="J16" s="83">
        <v>74.77876106194691</v>
      </c>
      <c r="K16" s="83">
        <v>91.80327868852459</v>
      </c>
      <c r="L16" s="84">
        <v>54.80769230769231</v>
      </c>
    </row>
    <row r="17" spans="1:12" ht="13.5">
      <c r="A17" s="23" t="s">
        <v>21</v>
      </c>
      <c r="B17" s="11"/>
      <c r="C17" s="12"/>
      <c r="D17" s="22">
        <v>227</v>
      </c>
      <c r="E17" s="14">
        <v>147</v>
      </c>
      <c r="F17" s="14">
        <v>80</v>
      </c>
      <c r="G17" s="83">
        <v>43.737957610789984</v>
      </c>
      <c r="H17" s="83">
        <v>50</v>
      </c>
      <c r="I17" s="83">
        <v>35.55555555555556</v>
      </c>
      <c r="J17" s="83">
        <v>82.2463768115942</v>
      </c>
      <c r="K17" s="83">
        <v>94.23076923076923</v>
      </c>
      <c r="L17" s="84">
        <v>66.66666666666667</v>
      </c>
    </row>
    <row r="18" spans="1:12" ht="13.5">
      <c r="A18" s="23" t="s">
        <v>22</v>
      </c>
      <c r="B18" s="11"/>
      <c r="C18" s="12"/>
      <c r="D18" s="22">
        <v>199</v>
      </c>
      <c r="E18" s="14">
        <v>121</v>
      </c>
      <c r="F18" s="14">
        <v>78</v>
      </c>
      <c r="G18" s="83">
        <v>42.430703624733475</v>
      </c>
      <c r="H18" s="83">
        <v>46.18320610687023</v>
      </c>
      <c r="I18" s="83">
        <v>37.68115942028985</v>
      </c>
      <c r="J18" s="83">
        <v>78.65612648221344</v>
      </c>
      <c r="K18" s="83">
        <v>91.66666666666667</v>
      </c>
      <c r="L18" s="84">
        <v>64.46280991735537</v>
      </c>
    </row>
    <row r="19" spans="1:12" ht="13.5">
      <c r="A19" s="23" t="s">
        <v>23</v>
      </c>
      <c r="B19" s="11"/>
      <c r="C19" s="12"/>
      <c r="D19" s="22">
        <v>337</v>
      </c>
      <c r="E19" s="14">
        <v>219</v>
      </c>
      <c r="F19" s="14">
        <v>118</v>
      </c>
      <c r="G19" s="83">
        <v>39.049826187717265</v>
      </c>
      <c r="H19" s="83">
        <v>43.366336633663366</v>
      </c>
      <c r="I19" s="83">
        <v>32.960893854748605</v>
      </c>
      <c r="J19" s="83">
        <v>75.73033707865169</v>
      </c>
      <c r="K19" s="83">
        <v>92.01680672268908</v>
      </c>
      <c r="L19" s="84">
        <v>57.00483091787439</v>
      </c>
    </row>
    <row r="20" spans="1:12" ht="13.5">
      <c r="A20" s="23" t="s">
        <v>24</v>
      </c>
      <c r="B20" s="11"/>
      <c r="C20" s="12"/>
      <c r="D20" s="22">
        <v>113</v>
      </c>
      <c r="E20" s="14">
        <v>67</v>
      </c>
      <c r="F20" s="14">
        <v>46</v>
      </c>
      <c r="G20" s="83">
        <v>44.31372549019608</v>
      </c>
      <c r="H20" s="83">
        <v>48.201438848920866</v>
      </c>
      <c r="I20" s="83">
        <v>39.6551724137931</v>
      </c>
      <c r="J20" s="83">
        <v>85.60606060606061</v>
      </c>
      <c r="K20" s="83">
        <v>94.36619718309859</v>
      </c>
      <c r="L20" s="84">
        <v>75.40983606557377</v>
      </c>
    </row>
    <row r="21" spans="1:12" ht="13.5">
      <c r="A21" s="23" t="s">
        <v>25</v>
      </c>
      <c r="B21" s="11"/>
      <c r="C21" s="12"/>
      <c r="D21" s="22">
        <v>281</v>
      </c>
      <c r="E21" s="14">
        <v>173</v>
      </c>
      <c r="F21" s="14">
        <v>108</v>
      </c>
      <c r="G21" s="83">
        <v>38.86583679114799</v>
      </c>
      <c r="H21" s="83">
        <v>43.14214463840399</v>
      </c>
      <c r="I21" s="83">
        <v>33.54037267080745</v>
      </c>
      <c r="J21" s="83">
        <v>78.27298050139275</v>
      </c>
      <c r="K21" s="83">
        <v>91.53439153439153</v>
      </c>
      <c r="L21" s="84">
        <v>63.529411764705884</v>
      </c>
    </row>
    <row r="22" spans="1:12" ht="13.5">
      <c r="A22" s="23" t="s">
        <v>26</v>
      </c>
      <c r="B22" s="11"/>
      <c r="C22" s="12"/>
      <c r="D22" s="22">
        <v>273</v>
      </c>
      <c r="E22" s="14">
        <v>166</v>
      </c>
      <c r="F22" s="14">
        <v>107</v>
      </c>
      <c r="G22" s="83">
        <v>35.546875</v>
      </c>
      <c r="H22" s="83">
        <v>38.875878220140514</v>
      </c>
      <c r="I22" s="83">
        <v>31.378299120234605</v>
      </c>
      <c r="J22" s="83">
        <v>73.19034852546918</v>
      </c>
      <c r="K22" s="83">
        <v>90.21739130434783</v>
      </c>
      <c r="L22" s="84">
        <v>56.613756613756614</v>
      </c>
    </row>
    <row r="23" spans="1:12" ht="13.5">
      <c r="A23" s="23" t="s">
        <v>27</v>
      </c>
      <c r="B23" s="11"/>
      <c r="C23" s="12"/>
      <c r="D23" s="22">
        <v>195</v>
      </c>
      <c r="E23" s="14">
        <v>111</v>
      </c>
      <c r="F23" s="14">
        <v>84</v>
      </c>
      <c r="G23" s="83">
        <v>35.51912568306011</v>
      </c>
      <c r="H23" s="83">
        <v>35.35031847133758</v>
      </c>
      <c r="I23" s="83">
        <v>35.744680851063826</v>
      </c>
      <c r="J23" s="83">
        <v>79.59183673469387</v>
      </c>
      <c r="K23" s="83">
        <v>91.73553719008264</v>
      </c>
      <c r="L23" s="84">
        <v>67.74193548387096</v>
      </c>
    </row>
    <row r="24" spans="1:12" ht="13.5">
      <c r="A24" s="23" t="s">
        <v>28</v>
      </c>
      <c r="B24" s="11"/>
      <c r="C24" s="12"/>
      <c r="D24" s="22">
        <v>327</v>
      </c>
      <c r="E24" s="14">
        <v>192</v>
      </c>
      <c r="F24" s="14">
        <v>135</v>
      </c>
      <c r="G24" s="83">
        <v>34.898612593383135</v>
      </c>
      <c r="H24" s="83">
        <v>35.82089552238806</v>
      </c>
      <c r="I24" s="83">
        <v>33.66583541147132</v>
      </c>
      <c r="J24" s="83">
        <v>75.34562211981567</v>
      </c>
      <c r="K24" s="83">
        <v>87.67123287671232</v>
      </c>
      <c r="L24" s="84">
        <v>62.7906976744186</v>
      </c>
    </row>
    <row r="25" spans="1:12" ht="13.5">
      <c r="A25" s="23" t="s">
        <v>29</v>
      </c>
      <c r="B25" s="11"/>
      <c r="C25" s="12"/>
      <c r="D25" s="22">
        <v>161</v>
      </c>
      <c r="E25" s="14">
        <v>101</v>
      </c>
      <c r="F25" s="14">
        <v>60</v>
      </c>
      <c r="G25" s="83">
        <v>32.329317269076306</v>
      </c>
      <c r="H25" s="83">
        <v>34.827586206896555</v>
      </c>
      <c r="I25" s="83">
        <v>28.846153846153847</v>
      </c>
      <c r="J25" s="83">
        <v>75.23364485981308</v>
      </c>
      <c r="K25" s="83">
        <v>84.87394957983193</v>
      </c>
      <c r="L25" s="84">
        <v>63.1578947368421</v>
      </c>
    </row>
    <row r="26" spans="1:12" ht="13.5">
      <c r="A26" s="23" t="s">
        <v>30</v>
      </c>
      <c r="B26" s="11"/>
      <c r="C26" s="12"/>
      <c r="D26" s="22">
        <v>243</v>
      </c>
      <c r="E26" s="14">
        <v>149</v>
      </c>
      <c r="F26" s="14">
        <v>94</v>
      </c>
      <c r="G26" s="83">
        <v>39.83606557377049</v>
      </c>
      <c r="H26" s="83">
        <v>41.04683195592286</v>
      </c>
      <c r="I26" s="83">
        <v>38.05668016194332</v>
      </c>
      <c r="J26" s="83">
        <v>83.50515463917526</v>
      </c>
      <c r="K26" s="83">
        <v>92.54658385093168</v>
      </c>
      <c r="L26" s="84">
        <v>72.3076923076923</v>
      </c>
    </row>
    <row r="27" spans="1:12" ht="13.5">
      <c r="A27" s="69" t="s">
        <v>31</v>
      </c>
      <c r="B27" s="25"/>
      <c r="C27" s="26"/>
      <c r="D27" s="27">
        <v>170</v>
      </c>
      <c r="E27" s="28">
        <v>85</v>
      </c>
      <c r="F27" s="28">
        <v>85</v>
      </c>
      <c r="G27" s="85">
        <v>45.57640750670241</v>
      </c>
      <c r="H27" s="85">
        <v>40.66985645933014</v>
      </c>
      <c r="I27" s="85">
        <v>51.829268292682926</v>
      </c>
      <c r="J27" s="85">
        <v>91.39784946236558</v>
      </c>
      <c r="K27" s="85">
        <v>96.5909090909091</v>
      </c>
      <c r="L27" s="86">
        <v>86.73469387755102</v>
      </c>
    </row>
    <row r="28" spans="1:12" ht="13.5">
      <c r="A28" s="31" t="s">
        <v>38</v>
      </c>
      <c r="B28" s="30" t="s">
        <v>55</v>
      </c>
      <c r="L28" s="31" t="s">
        <v>37</v>
      </c>
    </row>
    <row r="29" ht="13.5">
      <c r="B29" s="30" t="s">
        <v>88</v>
      </c>
    </row>
    <row r="30" ht="13.5">
      <c r="B30" s="30" t="s">
        <v>397</v>
      </c>
    </row>
    <row r="31" ht="13.5">
      <c r="B31" s="30" t="s">
        <v>426</v>
      </c>
    </row>
    <row r="32" ht="13.5">
      <c r="B32" s="30" t="s">
        <v>89</v>
      </c>
    </row>
    <row r="33" ht="13.5">
      <c r="B33" s="30" t="s">
        <v>395</v>
      </c>
    </row>
    <row r="34" ht="13.5">
      <c r="B34" s="30" t="s">
        <v>396</v>
      </c>
    </row>
    <row r="35" ht="13.5">
      <c r="B35" s="30" t="s">
        <v>427</v>
      </c>
    </row>
  </sheetData>
  <sheetProtection/>
  <mergeCells count="8">
    <mergeCell ref="F4:F6"/>
    <mergeCell ref="G4:I5"/>
    <mergeCell ref="J4:L5"/>
    <mergeCell ref="B4:B6"/>
    <mergeCell ref="A4:A6"/>
    <mergeCell ref="C4:C6"/>
    <mergeCell ref="D4:D6"/>
    <mergeCell ref="E4:E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zoomScaleSheetLayoutView="100" zoomScalePageLayoutView="0" workbookViewId="0" topLeftCell="A1">
      <selection activeCell="J20" sqref="J20"/>
    </sheetView>
  </sheetViews>
  <sheetFormatPr defaultColWidth="9.140625" defaultRowHeight="15"/>
  <cols>
    <col min="1" max="1" width="6.421875" style="30" customWidth="1"/>
    <col min="2" max="2" width="1.8515625" style="30" customWidth="1"/>
    <col min="3" max="3" width="6.421875" style="30" customWidth="1"/>
    <col min="4" max="16384" width="9.00390625" style="30" customWidth="1"/>
  </cols>
  <sheetData>
    <row r="1" spans="1:7" ht="13.5">
      <c r="A1" s="3" t="s">
        <v>428</v>
      </c>
      <c r="G1" s="3"/>
    </row>
    <row r="3" ht="13.5">
      <c r="L3" s="31" t="s">
        <v>439</v>
      </c>
    </row>
    <row r="4" spans="1:12" ht="13.5">
      <c r="A4" s="346" t="s">
        <v>1</v>
      </c>
      <c r="B4" s="343"/>
      <c r="C4" s="352" t="s">
        <v>2</v>
      </c>
      <c r="D4" s="337" t="s">
        <v>49</v>
      </c>
      <c r="E4" s="337" t="s">
        <v>86</v>
      </c>
      <c r="F4" s="337" t="s">
        <v>87</v>
      </c>
      <c r="G4" s="334" t="s">
        <v>90</v>
      </c>
      <c r="H4" s="335"/>
      <c r="I4" s="336"/>
      <c r="J4" s="334" t="s">
        <v>91</v>
      </c>
      <c r="K4" s="335"/>
      <c r="L4" s="336"/>
    </row>
    <row r="5" spans="1:12" ht="13.5">
      <c r="A5" s="348"/>
      <c r="B5" s="345"/>
      <c r="C5" s="353"/>
      <c r="D5" s="339"/>
      <c r="E5" s="339"/>
      <c r="F5" s="339"/>
      <c r="G5" s="186" t="s">
        <v>52</v>
      </c>
      <c r="H5" s="73" t="s">
        <v>86</v>
      </c>
      <c r="I5" s="73" t="s">
        <v>87</v>
      </c>
      <c r="J5" s="73" t="s">
        <v>52</v>
      </c>
      <c r="K5" s="73" t="s">
        <v>86</v>
      </c>
      <c r="L5" s="73" t="s">
        <v>87</v>
      </c>
    </row>
    <row r="6" spans="1:12" ht="13.5">
      <c r="A6" s="10" t="s">
        <v>12</v>
      </c>
      <c r="B6" s="11"/>
      <c r="C6" s="12"/>
      <c r="D6" s="87">
        <v>3155</v>
      </c>
      <c r="E6" s="8">
        <v>2810</v>
      </c>
      <c r="F6" s="8">
        <v>345</v>
      </c>
      <c r="G6" s="8">
        <v>2548</v>
      </c>
      <c r="H6" s="8">
        <v>2237</v>
      </c>
      <c r="I6" s="8">
        <v>311</v>
      </c>
      <c r="J6" s="8">
        <v>607</v>
      </c>
      <c r="K6" s="8">
        <v>573</v>
      </c>
      <c r="L6" s="9">
        <v>34</v>
      </c>
    </row>
    <row r="7" spans="1:12" ht="13.5">
      <c r="A7" s="10" t="s">
        <v>13</v>
      </c>
      <c r="B7" s="11"/>
      <c r="C7" s="12"/>
      <c r="D7" s="22">
        <v>2733</v>
      </c>
      <c r="E7" s="14">
        <v>2394</v>
      </c>
      <c r="F7" s="14">
        <v>339</v>
      </c>
      <c r="G7" s="14">
        <v>2306</v>
      </c>
      <c r="H7" s="14">
        <v>1987</v>
      </c>
      <c r="I7" s="14">
        <v>319</v>
      </c>
      <c r="J7" s="14">
        <v>427</v>
      </c>
      <c r="K7" s="14">
        <v>407</v>
      </c>
      <c r="L7" s="15">
        <v>20</v>
      </c>
    </row>
    <row r="8" spans="1:12" ht="13.5">
      <c r="A8" s="10" t="s">
        <v>14</v>
      </c>
      <c r="B8" s="11"/>
      <c r="C8" s="12"/>
      <c r="D8" s="22">
        <v>3884</v>
      </c>
      <c r="E8" s="14">
        <v>3662</v>
      </c>
      <c r="F8" s="14">
        <v>222</v>
      </c>
      <c r="G8" s="14">
        <v>3243</v>
      </c>
      <c r="H8" s="14">
        <v>3046</v>
      </c>
      <c r="I8" s="14">
        <v>197</v>
      </c>
      <c r="J8" s="14">
        <v>641</v>
      </c>
      <c r="K8" s="14">
        <v>616</v>
      </c>
      <c r="L8" s="15">
        <v>25</v>
      </c>
    </row>
    <row r="9" spans="1:12" ht="13.5">
      <c r="A9" s="10" t="s">
        <v>15</v>
      </c>
      <c r="B9" s="11"/>
      <c r="C9" s="12"/>
      <c r="D9" s="22">
        <v>2895</v>
      </c>
      <c r="E9" s="14" t="s">
        <v>383</v>
      </c>
      <c r="F9" s="14" t="s">
        <v>92</v>
      </c>
      <c r="G9" s="14">
        <v>2233</v>
      </c>
      <c r="H9" s="14">
        <v>2084</v>
      </c>
      <c r="I9" s="14">
        <v>149</v>
      </c>
      <c r="J9" s="14">
        <v>662</v>
      </c>
      <c r="K9" s="14" t="s">
        <v>92</v>
      </c>
      <c r="L9" s="15" t="s">
        <v>92</v>
      </c>
    </row>
    <row r="10" spans="1:12" ht="13.5">
      <c r="A10" s="16" t="s">
        <v>332</v>
      </c>
      <c r="B10" s="17"/>
      <c r="C10" s="18"/>
      <c r="D10" s="88">
        <v>1626</v>
      </c>
      <c r="E10" s="20" t="s">
        <v>383</v>
      </c>
      <c r="F10" s="20" t="s">
        <v>383</v>
      </c>
      <c r="G10" s="20">
        <v>1131</v>
      </c>
      <c r="H10" s="20">
        <v>1033</v>
      </c>
      <c r="I10" s="20">
        <v>98</v>
      </c>
      <c r="J10" s="20">
        <v>495</v>
      </c>
      <c r="K10" s="20" t="s">
        <v>383</v>
      </c>
      <c r="L10" s="21" t="s">
        <v>383</v>
      </c>
    </row>
    <row r="11" spans="1:12" ht="13.5">
      <c r="A11" s="10" t="s">
        <v>16</v>
      </c>
      <c r="B11" s="11"/>
      <c r="C11" s="12"/>
      <c r="D11" s="22"/>
      <c r="E11" s="14"/>
      <c r="F11" s="14"/>
      <c r="G11" s="14"/>
      <c r="H11" s="14"/>
      <c r="I11" s="14"/>
      <c r="J11" s="14"/>
      <c r="K11" s="14"/>
      <c r="L11" s="15"/>
    </row>
    <row r="12" spans="1:12" ht="13.5">
      <c r="A12" s="10" t="s">
        <v>17</v>
      </c>
      <c r="B12" s="11"/>
      <c r="C12" s="12"/>
      <c r="D12" s="22">
        <v>545</v>
      </c>
      <c r="E12" s="14" t="s">
        <v>92</v>
      </c>
      <c r="F12" s="14" t="s">
        <v>92</v>
      </c>
      <c r="G12" s="14">
        <v>379</v>
      </c>
      <c r="H12" s="14">
        <v>340</v>
      </c>
      <c r="I12" s="14">
        <v>39</v>
      </c>
      <c r="J12" s="14">
        <v>166</v>
      </c>
      <c r="K12" s="14" t="s">
        <v>383</v>
      </c>
      <c r="L12" s="15" t="s">
        <v>383</v>
      </c>
    </row>
    <row r="13" spans="1:12" ht="13.5">
      <c r="A13" s="10" t="s">
        <v>18</v>
      </c>
      <c r="B13" s="11"/>
      <c r="C13" s="12"/>
      <c r="D13" s="22">
        <v>1081</v>
      </c>
      <c r="E13" s="14" t="s">
        <v>92</v>
      </c>
      <c r="F13" s="14" t="s">
        <v>92</v>
      </c>
      <c r="G13" s="14">
        <v>752</v>
      </c>
      <c r="H13" s="14">
        <v>693</v>
      </c>
      <c r="I13" s="14">
        <v>59</v>
      </c>
      <c r="J13" s="14">
        <v>329</v>
      </c>
      <c r="K13" s="14" t="s">
        <v>383</v>
      </c>
      <c r="L13" s="15" t="s">
        <v>383</v>
      </c>
    </row>
    <row r="14" spans="1:12" ht="13.5">
      <c r="A14" s="23" t="s">
        <v>20</v>
      </c>
      <c r="B14" s="11"/>
      <c r="C14" s="12"/>
      <c r="D14" s="22">
        <v>63</v>
      </c>
      <c r="E14" s="14" t="s">
        <v>92</v>
      </c>
      <c r="F14" s="14" t="s">
        <v>92</v>
      </c>
      <c r="G14" s="14">
        <v>36</v>
      </c>
      <c r="H14" s="14">
        <v>33</v>
      </c>
      <c r="I14" s="14">
        <v>3</v>
      </c>
      <c r="J14" s="14">
        <v>27</v>
      </c>
      <c r="K14" s="14" t="s">
        <v>383</v>
      </c>
      <c r="L14" s="15" t="s">
        <v>383</v>
      </c>
    </row>
    <row r="15" spans="1:12" ht="13.5">
      <c r="A15" s="23" t="s">
        <v>19</v>
      </c>
      <c r="B15" s="11"/>
      <c r="C15" s="12"/>
      <c r="D15" s="22">
        <v>69</v>
      </c>
      <c r="E15" s="14" t="s">
        <v>92</v>
      </c>
      <c r="F15" s="14" t="s">
        <v>92</v>
      </c>
      <c r="G15" s="14">
        <v>47</v>
      </c>
      <c r="H15" s="14">
        <v>44</v>
      </c>
      <c r="I15" s="14">
        <v>3</v>
      </c>
      <c r="J15" s="14">
        <v>22</v>
      </c>
      <c r="K15" s="14" t="s">
        <v>383</v>
      </c>
      <c r="L15" s="15" t="s">
        <v>383</v>
      </c>
    </row>
    <row r="16" spans="1:12" ht="13.5">
      <c r="A16" s="23" t="s">
        <v>21</v>
      </c>
      <c r="B16" s="11"/>
      <c r="C16" s="12"/>
      <c r="D16" s="22">
        <v>84</v>
      </c>
      <c r="E16" s="14" t="s">
        <v>92</v>
      </c>
      <c r="F16" s="14" t="s">
        <v>92</v>
      </c>
      <c r="G16" s="14">
        <v>48</v>
      </c>
      <c r="H16" s="14">
        <v>46</v>
      </c>
      <c r="I16" s="14">
        <v>2</v>
      </c>
      <c r="J16" s="14">
        <v>36</v>
      </c>
      <c r="K16" s="14" t="s">
        <v>383</v>
      </c>
      <c r="L16" s="15" t="s">
        <v>383</v>
      </c>
    </row>
    <row r="17" spans="1:12" ht="13.5">
      <c r="A17" s="23" t="s">
        <v>22</v>
      </c>
      <c r="B17" s="11"/>
      <c r="C17" s="12"/>
      <c r="D17" s="22">
        <v>69</v>
      </c>
      <c r="E17" s="14" t="s">
        <v>92</v>
      </c>
      <c r="F17" s="14" t="s">
        <v>92</v>
      </c>
      <c r="G17" s="14">
        <v>41</v>
      </c>
      <c r="H17" s="14">
        <v>36</v>
      </c>
      <c r="I17" s="14">
        <v>5</v>
      </c>
      <c r="J17" s="14">
        <v>28</v>
      </c>
      <c r="K17" s="14" t="s">
        <v>383</v>
      </c>
      <c r="L17" s="15" t="s">
        <v>383</v>
      </c>
    </row>
    <row r="18" spans="1:12" ht="13.5">
      <c r="A18" s="23" t="s">
        <v>23</v>
      </c>
      <c r="B18" s="11"/>
      <c r="C18" s="12"/>
      <c r="D18" s="22">
        <v>127</v>
      </c>
      <c r="E18" s="14" t="s">
        <v>92</v>
      </c>
      <c r="F18" s="14" t="s">
        <v>92</v>
      </c>
      <c r="G18" s="14">
        <v>96</v>
      </c>
      <c r="H18" s="14">
        <v>87</v>
      </c>
      <c r="I18" s="14">
        <v>9</v>
      </c>
      <c r="J18" s="14">
        <v>31</v>
      </c>
      <c r="K18" s="14" t="s">
        <v>383</v>
      </c>
      <c r="L18" s="15" t="s">
        <v>383</v>
      </c>
    </row>
    <row r="19" spans="1:12" ht="13.5">
      <c r="A19" s="23" t="s">
        <v>24</v>
      </c>
      <c r="B19" s="11"/>
      <c r="C19" s="12"/>
      <c r="D19" s="22">
        <v>42</v>
      </c>
      <c r="E19" s="14" t="s">
        <v>92</v>
      </c>
      <c r="F19" s="14" t="s">
        <v>92</v>
      </c>
      <c r="G19" s="14">
        <v>34</v>
      </c>
      <c r="H19" s="14">
        <v>30</v>
      </c>
      <c r="I19" s="14">
        <v>4</v>
      </c>
      <c r="J19" s="14">
        <v>8</v>
      </c>
      <c r="K19" s="14" t="s">
        <v>383</v>
      </c>
      <c r="L19" s="15" t="s">
        <v>383</v>
      </c>
    </row>
    <row r="20" spans="1:12" ht="13.5">
      <c r="A20" s="23" t="s">
        <v>25</v>
      </c>
      <c r="B20" s="11"/>
      <c r="C20" s="12"/>
      <c r="D20" s="22">
        <v>105</v>
      </c>
      <c r="E20" s="14" t="s">
        <v>92</v>
      </c>
      <c r="F20" s="14" t="s">
        <v>92</v>
      </c>
      <c r="G20" s="14">
        <v>76</v>
      </c>
      <c r="H20" s="14">
        <v>68</v>
      </c>
      <c r="I20" s="14">
        <v>8</v>
      </c>
      <c r="J20" s="14">
        <v>29</v>
      </c>
      <c r="K20" s="14" t="s">
        <v>383</v>
      </c>
      <c r="L20" s="15" t="s">
        <v>383</v>
      </c>
    </row>
    <row r="21" spans="1:12" ht="13.5">
      <c r="A21" s="23" t="s">
        <v>26</v>
      </c>
      <c r="B21" s="11"/>
      <c r="C21" s="12"/>
      <c r="D21" s="22">
        <v>119</v>
      </c>
      <c r="E21" s="14" t="s">
        <v>92</v>
      </c>
      <c r="F21" s="14" t="s">
        <v>92</v>
      </c>
      <c r="G21" s="14">
        <v>78</v>
      </c>
      <c r="H21" s="14">
        <v>73</v>
      </c>
      <c r="I21" s="14">
        <v>5</v>
      </c>
      <c r="J21" s="14">
        <v>41</v>
      </c>
      <c r="K21" s="14" t="s">
        <v>383</v>
      </c>
      <c r="L21" s="15" t="s">
        <v>383</v>
      </c>
    </row>
    <row r="22" spans="1:12" ht="13.5">
      <c r="A22" s="23" t="s">
        <v>27</v>
      </c>
      <c r="B22" s="11"/>
      <c r="C22" s="12"/>
      <c r="D22" s="22">
        <v>71</v>
      </c>
      <c r="E22" s="14" t="s">
        <v>92</v>
      </c>
      <c r="F22" s="14" t="s">
        <v>92</v>
      </c>
      <c r="G22" s="14">
        <v>54</v>
      </c>
      <c r="H22" s="14">
        <v>53</v>
      </c>
      <c r="I22" s="14">
        <v>1</v>
      </c>
      <c r="J22" s="14">
        <v>17</v>
      </c>
      <c r="K22" s="14" t="s">
        <v>383</v>
      </c>
      <c r="L22" s="15" t="s">
        <v>383</v>
      </c>
    </row>
    <row r="23" spans="1:12" ht="13.5">
      <c r="A23" s="23" t="s">
        <v>28</v>
      </c>
      <c r="B23" s="11"/>
      <c r="C23" s="12"/>
      <c r="D23" s="22">
        <v>127</v>
      </c>
      <c r="E23" s="14" t="s">
        <v>92</v>
      </c>
      <c r="F23" s="14" t="s">
        <v>92</v>
      </c>
      <c r="G23" s="14">
        <v>95</v>
      </c>
      <c r="H23" s="14">
        <v>86</v>
      </c>
      <c r="I23" s="14">
        <v>9</v>
      </c>
      <c r="J23" s="14">
        <v>32</v>
      </c>
      <c r="K23" s="14" t="s">
        <v>383</v>
      </c>
      <c r="L23" s="15" t="s">
        <v>383</v>
      </c>
    </row>
    <row r="24" spans="1:12" ht="13.5">
      <c r="A24" s="23" t="s">
        <v>29</v>
      </c>
      <c r="B24" s="11"/>
      <c r="C24" s="12"/>
      <c r="D24" s="22">
        <v>73</v>
      </c>
      <c r="E24" s="14" t="s">
        <v>92</v>
      </c>
      <c r="F24" s="14" t="s">
        <v>92</v>
      </c>
      <c r="G24" s="14">
        <v>57</v>
      </c>
      <c r="H24" s="14">
        <v>53</v>
      </c>
      <c r="I24" s="14">
        <v>4</v>
      </c>
      <c r="J24" s="14">
        <v>16</v>
      </c>
      <c r="K24" s="14" t="s">
        <v>383</v>
      </c>
      <c r="L24" s="15" t="s">
        <v>383</v>
      </c>
    </row>
    <row r="25" spans="1:12" ht="13.5">
      <c r="A25" s="23" t="s">
        <v>30</v>
      </c>
      <c r="B25" s="11"/>
      <c r="C25" s="12"/>
      <c r="D25" s="22">
        <v>83</v>
      </c>
      <c r="E25" s="14" t="s">
        <v>383</v>
      </c>
      <c r="F25" s="14" t="s">
        <v>92</v>
      </c>
      <c r="G25" s="14">
        <v>59</v>
      </c>
      <c r="H25" s="14">
        <v>55</v>
      </c>
      <c r="I25" s="14">
        <v>4</v>
      </c>
      <c r="J25" s="14">
        <v>24</v>
      </c>
      <c r="K25" s="14" t="s">
        <v>383</v>
      </c>
      <c r="L25" s="15" t="s">
        <v>383</v>
      </c>
    </row>
    <row r="26" spans="1:12" ht="13.5">
      <c r="A26" s="69" t="s">
        <v>31</v>
      </c>
      <c r="B26" s="25"/>
      <c r="C26" s="26"/>
      <c r="D26" s="27">
        <v>49</v>
      </c>
      <c r="E26" s="28" t="s">
        <v>383</v>
      </c>
      <c r="F26" s="28" t="s">
        <v>383</v>
      </c>
      <c r="G26" s="28">
        <v>31</v>
      </c>
      <c r="H26" s="28">
        <v>29</v>
      </c>
      <c r="I26" s="28">
        <v>2</v>
      </c>
      <c r="J26" s="28">
        <v>18</v>
      </c>
      <c r="K26" s="28" t="s">
        <v>383</v>
      </c>
      <c r="L26" s="29" t="s">
        <v>383</v>
      </c>
    </row>
    <row r="27" ht="13.5">
      <c r="L27" s="31" t="s">
        <v>37</v>
      </c>
    </row>
    <row r="28" spans="1:2" ht="13.5">
      <c r="A28" s="31" t="s">
        <v>38</v>
      </c>
      <c r="B28" s="220" t="s">
        <v>93</v>
      </c>
    </row>
    <row r="29" ht="13.5">
      <c r="B29" s="1" t="s">
        <v>338</v>
      </c>
    </row>
    <row r="30" ht="13.5">
      <c r="B30" s="2" t="s">
        <v>339</v>
      </c>
    </row>
    <row r="31" spans="2:3" ht="13.5">
      <c r="B31" s="2" t="s">
        <v>451</v>
      </c>
      <c r="C31" s="1"/>
    </row>
  </sheetData>
  <sheetProtection/>
  <mergeCells count="8">
    <mergeCell ref="G4:I4"/>
    <mergeCell ref="J4:L4"/>
    <mergeCell ref="B4:B5"/>
    <mergeCell ref="A4:A5"/>
    <mergeCell ref="C4:C5"/>
    <mergeCell ref="F4:F5"/>
    <mergeCell ref="E4:E5"/>
    <mergeCell ref="D4:D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bamba tomoo</dc:creator>
  <cp:keywords/>
  <dc:description/>
  <cp:lastModifiedBy>adachi takayoshi</cp:lastModifiedBy>
  <dcterms:created xsi:type="dcterms:W3CDTF">2006-09-13T11:12:02Z</dcterms:created>
  <dcterms:modified xsi:type="dcterms:W3CDTF">2020-03-26T01:53:24Z</dcterms:modified>
  <cp:category/>
  <cp:version/>
  <cp:contentType/>
  <cp:contentStatus/>
</cp:coreProperties>
</file>