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75" windowWidth="19260" windowHeight="6075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</sheets>
  <definedNames>
    <definedName name="_xlnm.Print_Area" localSheetId="1">'2'!$A$1:$H$13</definedName>
  </definedNames>
  <calcPr fullCalcOnLoad="1"/>
</workbook>
</file>

<file path=xl/sharedStrings.xml><?xml version="1.0" encoding="utf-8"?>
<sst xmlns="http://schemas.openxmlformats.org/spreadsheetml/2006/main" count="239" uniqueCount="176">
  <si>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</si>
  <si>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</si>
  <si>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</si>
  <si>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</si>
  <si>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</si>
  <si>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</si>
  <si>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</si>
  <si>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</si>
  <si>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</si>
  <si>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</si>
  <si>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</si>
  <si>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</si>
  <si>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</si>
  <si>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自然</t>
  </si>
  <si>
    <t>歴史・文化</t>
  </si>
  <si>
    <t>温泉・健康</t>
  </si>
  <si>
    <t>スポーツ・レクリエーション</t>
  </si>
  <si>
    <t>都市型観光</t>
  </si>
  <si>
    <t>その他</t>
  </si>
  <si>
    <t>行祭事・イベント</t>
  </si>
  <si>
    <t>（単位：人）</t>
  </si>
  <si>
    <t>⑴ 主な名所旧跡への観光客数</t>
  </si>
  <si>
    <t>区分</t>
  </si>
  <si>
    <t>(単位：人）</t>
  </si>
  <si>
    <t>地区名</t>
  </si>
  <si>
    <t>名　　　称</t>
  </si>
  <si>
    <t>大 島 区</t>
  </si>
  <si>
    <t>柿 崎 区</t>
  </si>
  <si>
    <t>⑶ 主なレジャースポーツ施設への観光客数</t>
  </si>
  <si>
    <t>牧    区</t>
  </si>
  <si>
    <t>牧    区</t>
  </si>
  <si>
    <t>頸 城 区</t>
  </si>
  <si>
    <t>中 郷 区</t>
  </si>
  <si>
    <t>板 倉 区</t>
  </si>
  <si>
    <t>三 和 区</t>
  </si>
  <si>
    <t>１　月別観光客入込数</t>
  </si>
  <si>
    <t>２　目的別観光客入込数</t>
  </si>
  <si>
    <t>月</t>
  </si>
  <si>
    <t>海水浴場（なおえつ・たにはま海水浴場）</t>
  </si>
  <si>
    <t>３　主な観光地点・行事別観光客数</t>
  </si>
  <si>
    <t>合併前上越市</t>
  </si>
  <si>
    <t>高田公園</t>
  </si>
  <si>
    <t>上越海岸</t>
  </si>
  <si>
    <t>五智国分寺</t>
  </si>
  <si>
    <t>安 塚 区</t>
  </si>
  <si>
    <t>直峰城跡地</t>
  </si>
  <si>
    <t>浦川原区</t>
  </si>
  <si>
    <t>国の天然記念物「虫川大杉」</t>
  </si>
  <si>
    <t>山本ぶどう園</t>
  </si>
  <si>
    <t>板山不動尊</t>
  </si>
  <si>
    <t>浄善寺・浄福寺</t>
  </si>
  <si>
    <t>頸 城 区</t>
  </si>
  <si>
    <t>大池いこいの森</t>
  </si>
  <si>
    <t>名 立 区</t>
  </si>
  <si>
    <t>岩屋堂観音堂</t>
  </si>
  <si>
    <t>雁田神社</t>
  </si>
  <si>
    <t>名立灯台</t>
  </si>
  <si>
    <t>観桜会</t>
  </si>
  <si>
    <t>上越まつり</t>
  </si>
  <si>
    <t>謙信公祭</t>
  </si>
  <si>
    <t>上越はすまつり</t>
  </si>
  <si>
    <t>城下町高田花ロード</t>
  </si>
  <si>
    <t>越後謙信ＳＡＫＥまつり</t>
  </si>
  <si>
    <t>安 塚 区</t>
  </si>
  <si>
    <t>牧    区</t>
  </si>
  <si>
    <t>大 潟 区</t>
  </si>
  <si>
    <t>吉 川 区</t>
  </si>
  <si>
    <t>中 郷 区</t>
  </si>
  <si>
    <t>板 倉 区</t>
  </si>
  <si>
    <t>清 里 区</t>
  </si>
  <si>
    <t>名 立 区</t>
  </si>
  <si>
    <t>名立大鍋まつり</t>
  </si>
  <si>
    <t>鮭のつかみどり大会</t>
  </si>
  <si>
    <t>吉 川 区</t>
  </si>
  <si>
    <t>板 倉 区</t>
  </si>
  <si>
    <t>清 里 区</t>
  </si>
  <si>
    <t>三 和 区</t>
  </si>
  <si>
    <t>　</t>
  </si>
  <si>
    <t>⑷　主な展示施設への入館者数</t>
  </si>
  <si>
    <t>レルヒ祭</t>
  </si>
  <si>
    <t>春日山</t>
  </si>
  <si>
    <t>山本ぶどう祭り</t>
  </si>
  <si>
    <t>秋葉山ちょうちん行列</t>
  </si>
  <si>
    <t>仁上ほたるまつり</t>
  </si>
  <si>
    <t>牧っこ雪まつり</t>
  </si>
  <si>
    <t>お引き上げ商工まつり</t>
  </si>
  <si>
    <t>柿崎納涼花火大会</t>
  </si>
  <si>
    <t>柿崎時代夏まつり</t>
  </si>
  <si>
    <t>坂田池観桜会</t>
  </si>
  <si>
    <t>大潟かっぱまつり</t>
  </si>
  <si>
    <t>頸城の祭典</t>
  </si>
  <si>
    <t>越後よしかわ酒まつり</t>
  </si>
  <si>
    <t>越後よしかわやったれまつり</t>
  </si>
  <si>
    <t>なかごう夏まつり</t>
  </si>
  <si>
    <t>板倉ふれあいまつり</t>
  </si>
  <si>
    <t>きよさと夏まつり</t>
  </si>
  <si>
    <t>鮮魚の青空セリ市</t>
  </si>
  <si>
    <t>名立祇園祭</t>
  </si>
  <si>
    <t>名立まつり</t>
  </si>
  <si>
    <t>上越清里星のふるさと館</t>
  </si>
  <si>
    <t>尾神岳スーパースライダー</t>
  </si>
  <si>
    <t>長峰温泉(ゆったりの郷)</t>
  </si>
  <si>
    <t>ゑしんの里やすらぎ荘</t>
  </si>
  <si>
    <t>大山温泉（あさひ荘）</t>
  </si>
  <si>
    <t>宇津俣温泉（深山荘）</t>
  </si>
  <si>
    <t>前島記念館</t>
  </si>
  <si>
    <t>日本スキー発祥記念資料館</t>
  </si>
  <si>
    <t>歴史民俗資料館</t>
  </si>
  <si>
    <t>坂口記念館</t>
  </si>
  <si>
    <t>片貝縄文資料館</t>
  </si>
  <si>
    <t>地すべり資料館</t>
  </si>
  <si>
    <t>増村朴斎記念館</t>
  </si>
  <si>
    <t>ゑしんの里記念館</t>
  </si>
  <si>
    <t>米と酒の謎蔵</t>
  </si>
  <si>
    <t>平成27年</t>
  </si>
  <si>
    <t>新潟県観光入込客統計</t>
  </si>
  <si>
    <t>目的</t>
  </si>
  <si>
    <t>　　　新潟県観光入込客統計</t>
  </si>
  <si>
    <t>（注）</t>
  </si>
  <si>
    <t>⑵　主な行事への観光客数</t>
  </si>
  <si>
    <t>金谷山公園（レルヒ祭を除く）</t>
  </si>
  <si>
    <t>①金谷山公園は、スーパーボブスレー、スキー、ＢＭＸの利用者</t>
  </si>
  <si>
    <t>②南葉山登山は、登山のみの数値</t>
  </si>
  <si>
    <t>資料　新潟県観光動態の概要</t>
  </si>
  <si>
    <t>灯の回廊 (うらがわら雪あかりフェスタ)</t>
  </si>
  <si>
    <t>灯の回廊(大島雪ほたるロード)</t>
  </si>
  <si>
    <t>灯の回廊（安塚キャンドルロード）</t>
  </si>
  <si>
    <t>灯の回廊(まき深山のともしび)</t>
  </si>
  <si>
    <t>－</t>
  </si>
  <si>
    <t>鵜の浜温泉まつり</t>
  </si>
  <si>
    <t>②上越海岸は、主に釣り客</t>
  </si>
  <si>
    <t>資料　新潟県観光動態の概要</t>
  </si>
  <si>
    <t>平成28年</t>
  </si>
  <si>
    <t>南葉山登山</t>
  </si>
  <si>
    <t>キューピットバレイスキー場</t>
  </si>
  <si>
    <t>ゆきだるま温泉</t>
  </si>
  <si>
    <t>霧ケ岳温泉ゆあみ</t>
  </si>
  <si>
    <t>菖蒲高原</t>
  </si>
  <si>
    <t>柿崎中央海水浴場</t>
  </si>
  <si>
    <t>米山登山</t>
  </si>
  <si>
    <t>上下浜温泉</t>
  </si>
  <si>
    <t>鵜の浜人魚館</t>
  </si>
  <si>
    <t>鵜の浜海水浴場</t>
  </si>
  <si>
    <t>スカイスポーツエリア（パラグライダー）</t>
  </si>
  <si>
    <t>よしかわ杜氏の郷</t>
  </si>
  <si>
    <t>見はらし荘</t>
  </si>
  <si>
    <t>スカイトピア遊ランド・体験交流センター</t>
  </si>
  <si>
    <t>オープス中郷（南関東競馬場外発売所）</t>
  </si>
  <si>
    <t>光ヶ原高原</t>
  </si>
  <si>
    <t>山荘京ヶ岳</t>
  </si>
  <si>
    <t>三和ネイチャーリングホテル米本陣</t>
  </si>
  <si>
    <t>うみてらす名立</t>
  </si>
  <si>
    <t>シーサイドパーク名立</t>
  </si>
  <si>
    <t>花立温泉ろばた館</t>
  </si>
  <si>
    <t>名　　　称</t>
  </si>
  <si>
    <t>①高田公園には、観桜会、上越はすまつり分を含む</t>
  </si>
  <si>
    <t>平成26年</t>
  </si>
  <si>
    <t>平成27年</t>
  </si>
  <si>
    <t>平成28年</t>
  </si>
  <si>
    <t>平成29年</t>
  </si>
  <si>
    <t>平成29年</t>
  </si>
  <si>
    <t>計</t>
  </si>
  <si>
    <t>年次</t>
  </si>
  <si>
    <t>清 里 区</t>
  </si>
  <si>
    <t>平成30年</t>
  </si>
  <si>
    <t>平成30年</t>
  </si>
  <si>
    <t>-</t>
  </si>
  <si>
    <t>資料　観光交流推進課</t>
  </si>
  <si>
    <t>資料　観光交流推進課</t>
  </si>
  <si>
    <t>※資料　観光交流推進課</t>
  </si>
  <si>
    <t>中止</t>
  </si>
  <si>
    <t>休止</t>
  </si>
  <si>
    <t>上越市立歴史博物館</t>
  </si>
  <si>
    <t>上越市立水族博物館「うみがたり」</t>
  </si>
  <si>
    <t>③大山温泉（あさひ荘）、霧ヶ岳温泉ゆあみは営業休止中</t>
  </si>
  <si>
    <t>（注）平成30年の山本ブドウ祭り、越後よしかわ酒まつり、鮮魚の青空セリ市、鮭のつかみどり大会は中止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</si>
</sst>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 diagonalDown="1">
      <left/>
      <right/>
      <top style="thin"/>
      <bottom style="thin"/>
      <diagonal style="thin"/>
    </border>
    <border>
      <left/>
      <right/>
      <top style="thin"/>
      <bottom/>
    </border>
    <border>
      <left/>
      <right/>
      <top style="thin"/>
      <bottom style="dotted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1" shrinkToFit="1"/>
    </xf>
    <xf numFmtId="177" fontId="3" fillId="0" borderId="0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38" fontId="3" fillId="0" borderId="0" xfId="48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Border="1" applyAlignment="1">
      <alignment horizontal="right" vertical="top" wrapText="1"/>
    </xf>
    <xf numFmtId="38" fontId="3" fillId="0" borderId="0" xfId="48" applyFont="1" applyBorder="1" applyAlignment="1">
      <alignment horizontal="right" vertical="top"/>
    </xf>
    <xf numFmtId="38" fontId="3" fillId="0" borderId="0" xfId="48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indent="1" shrinkToFit="1"/>
    </xf>
    <xf numFmtId="38" fontId="3" fillId="0" borderId="23" xfId="48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177" fontId="3" fillId="0" borderId="21" xfId="48" applyNumberFormat="1" applyFont="1" applyFill="1" applyBorder="1" applyAlignment="1">
      <alignment horizontal="right" vertical="center"/>
    </xf>
    <xf numFmtId="177" fontId="3" fillId="0" borderId="23" xfId="48" applyNumberFormat="1" applyFont="1" applyFill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177" fontId="3" fillId="0" borderId="28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3" fillId="0" borderId="25" xfId="4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3" fillId="0" borderId="32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26" xfId="48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18</xdr:row>
      <xdr:rowOff>114300</xdr:rowOff>
    </xdr:from>
    <xdr:to>
      <xdr:col>5</xdr:col>
      <xdr:colOff>209550</xdr:colOff>
      <xdr:row>20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67200" y="32004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r</a:t>
          </a:r>
        </a:p>
      </xdr:txBody>
    </xdr:sp>
    <xdr:clientData/>
  </xdr:twoCellAnchor>
  <xdr:twoCellAnchor>
    <xdr:from>
      <xdr:col>5</xdr:col>
      <xdr:colOff>590550</xdr:colOff>
      <xdr:row>18</xdr:row>
      <xdr:rowOff>114300</xdr:rowOff>
    </xdr:from>
    <xdr:to>
      <xdr:col>6</xdr:col>
      <xdr:colOff>228600</xdr:colOff>
      <xdr:row>20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76800" y="3200400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15" zoomScalePageLayoutView="0" workbookViewId="0" topLeftCell="A1">
      <selection activeCell="C8" sqref="C8"/>
    </sheetView>
  </sheetViews>
  <sheetFormatPr defaultColWidth="9.140625" defaultRowHeight="15"/>
  <cols>
    <col min="1" max="1" width="11.28125" style="28" customWidth="1"/>
    <col min="2" max="2" width="11.421875" style="22" customWidth="1"/>
    <col min="3" max="3" width="11.7109375" style="22" customWidth="1"/>
    <col min="4" max="4" width="11.7109375" style="28" customWidth="1"/>
    <col min="5" max="5" width="11.7109375" style="22" customWidth="1"/>
    <col min="6" max="8" width="11.421875" style="22" customWidth="1"/>
    <col min="9" max="18" width="10.00390625" style="22" customWidth="1"/>
    <col min="19" max="16384" width="9.00390625" style="22" customWidth="1"/>
  </cols>
  <sheetData>
    <row r="1" spans="1:8" ht="13.5">
      <c r="A1" s="29" t="s">
        <v>35</v>
      </c>
      <c r="B1" s="29"/>
      <c r="C1" s="29"/>
      <c r="D1" s="29"/>
      <c r="E1" s="29"/>
      <c r="F1" s="29"/>
      <c r="G1" s="29"/>
      <c r="H1" s="29"/>
    </row>
    <row r="2" spans="1:8" ht="13.5">
      <c r="A2" s="66"/>
      <c r="B2" s="66"/>
      <c r="C2" s="66"/>
      <c r="D2" s="66"/>
      <c r="E2" s="66"/>
      <c r="F2" s="66"/>
      <c r="G2" s="66"/>
      <c r="H2" s="66"/>
    </row>
    <row r="3" ht="13.5">
      <c r="F3" s="30" t="s">
        <v>20</v>
      </c>
    </row>
    <row r="4" spans="1:6" ht="20.25" customHeight="1">
      <c r="A4" s="37" t="s">
        <v>37</v>
      </c>
      <c r="B4" s="36" t="s">
        <v>156</v>
      </c>
      <c r="C4" s="36" t="s">
        <v>157</v>
      </c>
      <c r="D4" s="36" t="s">
        <v>158</v>
      </c>
      <c r="E4" s="36" t="s">
        <v>159</v>
      </c>
      <c r="F4" s="80" t="s">
        <v>164</v>
      </c>
    </row>
    <row r="5" spans="1:7" ht="21" customHeight="1">
      <c r="A5" s="38" t="s">
        <v>161</v>
      </c>
      <c r="B5" s="70">
        <f>SUM(B6:B17)</f>
        <v>5468573</v>
      </c>
      <c r="C5" s="70">
        <f>SUM(C6:C17)</f>
        <v>5782009</v>
      </c>
      <c r="D5" s="70">
        <f>SUM(D6:D17)</f>
        <v>5519972</v>
      </c>
      <c r="E5" s="70">
        <f>SUM(E6:E17)</f>
        <v>4938539</v>
      </c>
      <c r="F5" s="105">
        <f>SUM(F6:F17)</f>
        <v>5176854</v>
      </c>
      <c r="G5" s="67"/>
    </row>
    <row r="6" spans="1:6" ht="21" customHeight="1">
      <c r="A6" s="31" t="s">
        <v>10</v>
      </c>
      <c r="B6" s="71">
        <v>120679</v>
      </c>
      <c r="C6" s="71">
        <v>131211</v>
      </c>
      <c r="D6" s="72">
        <v>124641</v>
      </c>
      <c r="E6" s="71">
        <v>115993</v>
      </c>
      <c r="F6" s="106">
        <v>100746</v>
      </c>
    </row>
    <row r="7" spans="1:6" ht="21" customHeight="1">
      <c r="A7" s="31" t="s">
        <v>11</v>
      </c>
      <c r="B7" s="71">
        <v>178906</v>
      </c>
      <c r="C7" s="71">
        <v>158436</v>
      </c>
      <c r="D7" s="71">
        <v>165990</v>
      </c>
      <c r="E7" s="71">
        <v>165105</v>
      </c>
      <c r="F7" s="106">
        <v>142720</v>
      </c>
    </row>
    <row r="8" spans="1:6" ht="21" customHeight="1">
      <c r="A8" s="31" t="s">
        <v>12</v>
      </c>
      <c r="B8" s="71">
        <v>130690</v>
      </c>
      <c r="C8" s="71">
        <v>270503</v>
      </c>
      <c r="D8" s="71">
        <v>227655</v>
      </c>
      <c r="E8" s="71">
        <v>140416</v>
      </c>
      <c r="F8" s="106">
        <v>118389</v>
      </c>
    </row>
    <row r="9" spans="1:6" ht="21" customHeight="1">
      <c r="A9" s="31" t="s">
        <v>1</v>
      </c>
      <c r="B9" s="71">
        <v>1557859</v>
      </c>
      <c r="C9" s="71">
        <v>1569641</v>
      </c>
      <c r="D9" s="71">
        <v>1558173</v>
      </c>
      <c r="E9" s="71">
        <v>1543697</v>
      </c>
      <c r="F9" s="106">
        <v>1094918</v>
      </c>
    </row>
    <row r="10" spans="1:6" ht="21" customHeight="1">
      <c r="A10" s="31" t="s">
        <v>2</v>
      </c>
      <c r="B10" s="73">
        <v>324085</v>
      </c>
      <c r="C10" s="71">
        <v>322035</v>
      </c>
      <c r="D10" s="71">
        <v>304149</v>
      </c>
      <c r="E10" s="71">
        <v>297143</v>
      </c>
      <c r="F10" s="106">
        <v>236462</v>
      </c>
    </row>
    <row r="11" spans="1:6" ht="21" customHeight="1">
      <c r="A11" s="31" t="s">
        <v>3</v>
      </c>
      <c r="B11" s="71">
        <v>263969</v>
      </c>
      <c r="C11" s="71">
        <v>239638</v>
      </c>
      <c r="D11" s="71">
        <v>242788</v>
      </c>
      <c r="E11" s="71">
        <v>202918</v>
      </c>
      <c r="F11" s="106">
        <v>246714</v>
      </c>
    </row>
    <row r="12" spans="1:6" ht="21" customHeight="1">
      <c r="A12" s="31" t="s">
        <v>4</v>
      </c>
      <c r="B12" s="71">
        <v>831757</v>
      </c>
      <c r="C12" s="71">
        <v>746508</v>
      </c>
      <c r="D12" s="71">
        <v>1027650</v>
      </c>
      <c r="E12" s="71">
        <v>639740</v>
      </c>
      <c r="F12" s="106">
        <v>899810</v>
      </c>
    </row>
    <row r="13" spans="1:6" ht="21" customHeight="1">
      <c r="A13" s="31" t="s">
        <v>5</v>
      </c>
      <c r="B13" s="71">
        <v>1083466</v>
      </c>
      <c r="C13" s="71">
        <v>1320192</v>
      </c>
      <c r="D13" s="71">
        <v>943141</v>
      </c>
      <c r="E13" s="71">
        <v>1020999</v>
      </c>
      <c r="F13" s="106">
        <v>1192024</v>
      </c>
    </row>
    <row r="14" spans="1:6" ht="21" customHeight="1">
      <c r="A14" s="31" t="s">
        <v>6</v>
      </c>
      <c r="B14" s="71">
        <v>266300</v>
      </c>
      <c r="C14" s="71">
        <v>261987</v>
      </c>
      <c r="D14" s="71">
        <v>206417</v>
      </c>
      <c r="E14" s="71">
        <v>195307</v>
      </c>
      <c r="F14" s="106">
        <v>321462</v>
      </c>
    </row>
    <row r="15" spans="1:9" ht="21" customHeight="1">
      <c r="A15" s="31" t="s">
        <v>7</v>
      </c>
      <c r="B15" s="71">
        <v>429625</v>
      </c>
      <c r="C15" s="71">
        <v>461887</v>
      </c>
      <c r="D15" s="71">
        <v>442391</v>
      </c>
      <c r="E15" s="71">
        <v>383493</v>
      </c>
      <c r="F15" s="106">
        <v>480021</v>
      </c>
      <c r="I15" s="23"/>
    </row>
    <row r="16" spans="1:9" ht="21" customHeight="1">
      <c r="A16" s="31" t="s">
        <v>8</v>
      </c>
      <c r="B16" s="71">
        <v>188169</v>
      </c>
      <c r="C16" s="71">
        <v>188172</v>
      </c>
      <c r="D16" s="71">
        <v>168471</v>
      </c>
      <c r="E16" s="71">
        <v>139571</v>
      </c>
      <c r="F16" s="106">
        <v>217827</v>
      </c>
      <c r="I16" s="23"/>
    </row>
    <row r="17" spans="1:9" ht="21" customHeight="1">
      <c r="A17" s="32" t="s">
        <v>9</v>
      </c>
      <c r="B17" s="74">
        <v>93068</v>
      </c>
      <c r="C17" s="74">
        <v>111799</v>
      </c>
      <c r="D17" s="74">
        <v>108506</v>
      </c>
      <c r="E17" s="74">
        <v>94157</v>
      </c>
      <c r="F17" s="107">
        <v>125761</v>
      </c>
      <c r="I17" s="23"/>
    </row>
    <row r="18" spans="2:8" s="24" customFormat="1" ht="14.25" customHeight="1">
      <c r="B18" s="39"/>
      <c r="C18" s="39"/>
      <c r="D18" s="39"/>
      <c r="E18" s="39"/>
      <c r="F18" s="41" t="s">
        <v>123</v>
      </c>
      <c r="G18" s="39"/>
      <c r="H18" s="39"/>
    </row>
    <row r="19" spans="1:11" s="24" customFormat="1" ht="14.25" customHeight="1">
      <c r="A19" s="25"/>
      <c r="B19" s="23"/>
      <c r="C19" s="23"/>
      <c r="D19" s="26"/>
      <c r="E19" s="23"/>
      <c r="F19" s="40" t="s">
        <v>115</v>
      </c>
      <c r="G19" s="23"/>
      <c r="H19" s="27"/>
      <c r="K19" s="2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115" zoomScalePageLayoutView="0" workbookViewId="0" topLeftCell="A1">
      <selection activeCell="C8" sqref="C8"/>
    </sheetView>
  </sheetViews>
  <sheetFormatPr defaultColWidth="9.140625" defaultRowHeight="15"/>
  <cols>
    <col min="1" max="1" width="7.7109375" style="28" customWidth="1"/>
    <col min="2" max="2" width="5.421875" style="28" customWidth="1"/>
    <col min="3" max="3" width="13.28125" style="28" customWidth="1"/>
    <col min="4" max="9" width="10.421875" style="22" customWidth="1"/>
    <col min="10" max="19" width="10.00390625" style="22" customWidth="1"/>
    <col min="20" max="16384" width="9.00390625" style="22" customWidth="1"/>
  </cols>
  <sheetData>
    <row r="1" spans="1:9" ht="13.5">
      <c r="A1" s="29" t="s">
        <v>36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9"/>
      <c r="B2" s="29"/>
      <c r="C2" s="29"/>
      <c r="D2" s="29"/>
      <c r="E2" s="29"/>
      <c r="F2" s="29"/>
      <c r="G2" s="29"/>
      <c r="H2" s="29"/>
      <c r="I2" s="29"/>
    </row>
    <row r="3" ht="13.5">
      <c r="H3" s="30" t="s">
        <v>20</v>
      </c>
    </row>
    <row r="4" spans="1:8" ht="21" customHeight="1">
      <c r="A4" s="35" t="s">
        <v>116</v>
      </c>
      <c r="B4" s="42"/>
      <c r="C4" s="79" t="s">
        <v>162</v>
      </c>
      <c r="D4" s="43" t="s">
        <v>156</v>
      </c>
      <c r="E4" s="43" t="s">
        <v>157</v>
      </c>
      <c r="F4" s="43" t="s">
        <v>158</v>
      </c>
      <c r="G4" s="43" t="s">
        <v>159</v>
      </c>
      <c r="H4" s="80" t="s">
        <v>164</v>
      </c>
    </row>
    <row r="5" spans="1:8" ht="21.75" customHeight="1">
      <c r="A5" s="88" t="s">
        <v>0</v>
      </c>
      <c r="B5" s="89"/>
      <c r="C5" s="89"/>
      <c r="D5" s="44">
        <v>5468573</v>
      </c>
      <c r="E5" s="44">
        <v>5782009</v>
      </c>
      <c r="F5" s="44">
        <v>5519972</v>
      </c>
      <c r="G5" s="44">
        <v>4938539</v>
      </c>
      <c r="H5" s="108">
        <v>5176854</v>
      </c>
    </row>
    <row r="6" spans="1:8" ht="21.75" customHeight="1">
      <c r="A6" s="90" t="s">
        <v>13</v>
      </c>
      <c r="B6" s="91"/>
      <c r="C6" s="91"/>
      <c r="D6" s="33">
        <v>49153</v>
      </c>
      <c r="E6" s="33">
        <v>46019</v>
      </c>
      <c r="F6" s="33">
        <v>44168</v>
      </c>
      <c r="G6" s="45">
        <v>41218</v>
      </c>
      <c r="H6" s="109">
        <v>31159</v>
      </c>
    </row>
    <row r="7" spans="1:8" ht="21.75" customHeight="1">
      <c r="A7" s="84" t="s">
        <v>14</v>
      </c>
      <c r="B7" s="85"/>
      <c r="C7" s="85"/>
      <c r="D7" s="33">
        <v>887974</v>
      </c>
      <c r="E7" s="33">
        <v>879362</v>
      </c>
      <c r="F7" s="33">
        <v>881202</v>
      </c>
      <c r="G7" s="33">
        <v>653290</v>
      </c>
      <c r="H7" s="110">
        <v>1246894</v>
      </c>
    </row>
    <row r="8" spans="1:8" ht="21.75" customHeight="1">
      <c r="A8" s="84" t="s">
        <v>15</v>
      </c>
      <c r="B8" s="85"/>
      <c r="C8" s="85"/>
      <c r="D8" s="33">
        <v>322928</v>
      </c>
      <c r="E8" s="33">
        <v>309582</v>
      </c>
      <c r="F8" s="33">
        <v>293910</v>
      </c>
      <c r="G8" s="33">
        <v>276557</v>
      </c>
      <c r="H8" s="111">
        <v>266593</v>
      </c>
    </row>
    <row r="9" spans="1:8" ht="21.75" customHeight="1">
      <c r="A9" s="92" t="s">
        <v>16</v>
      </c>
      <c r="B9" s="93"/>
      <c r="C9" s="93"/>
      <c r="D9" s="33">
        <v>987118</v>
      </c>
      <c r="E9" s="33">
        <v>1117450</v>
      </c>
      <c r="F9" s="33">
        <v>1043973</v>
      </c>
      <c r="G9" s="33">
        <v>938122</v>
      </c>
      <c r="H9" s="111">
        <v>962652</v>
      </c>
    </row>
    <row r="10" spans="1:8" ht="21.75" customHeight="1">
      <c r="A10" s="84" t="s">
        <v>17</v>
      </c>
      <c r="B10" s="85"/>
      <c r="C10" s="85"/>
      <c r="D10" s="33">
        <v>291091</v>
      </c>
      <c r="E10" s="33">
        <v>303614</v>
      </c>
      <c r="F10" s="33">
        <v>286992</v>
      </c>
      <c r="G10" s="33">
        <v>250378</v>
      </c>
      <c r="H10" s="111">
        <v>705243</v>
      </c>
    </row>
    <row r="11" spans="1:8" ht="21.75" customHeight="1">
      <c r="A11" s="84" t="s">
        <v>18</v>
      </c>
      <c r="B11" s="85"/>
      <c r="C11" s="85"/>
      <c r="D11" s="33">
        <v>431793</v>
      </c>
      <c r="E11" s="33">
        <v>434472</v>
      </c>
      <c r="F11" s="33">
        <v>436441</v>
      </c>
      <c r="G11" s="33">
        <v>440918</v>
      </c>
      <c r="H11" s="111">
        <v>0</v>
      </c>
    </row>
    <row r="12" spans="1:8" ht="21.75" customHeight="1">
      <c r="A12" s="86" t="s">
        <v>19</v>
      </c>
      <c r="B12" s="87"/>
      <c r="C12" s="87"/>
      <c r="D12" s="46">
        <v>2498516</v>
      </c>
      <c r="E12" s="46">
        <v>2691510</v>
      </c>
      <c r="F12" s="46">
        <v>2533286</v>
      </c>
      <c r="G12" s="46">
        <v>2338056</v>
      </c>
      <c r="H12" s="112">
        <v>1964313</v>
      </c>
    </row>
    <row r="13" spans="1:9" ht="15.75" customHeight="1">
      <c r="A13" s="34"/>
      <c r="B13" s="34"/>
      <c r="C13" s="34"/>
      <c r="D13" s="39"/>
      <c r="E13" s="39"/>
      <c r="F13" s="39"/>
      <c r="G13" s="39"/>
      <c r="H13" s="41" t="s">
        <v>131</v>
      </c>
      <c r="I13" s="39"/>
    </row>
    <row r="14" ht="13.5">
      <c r="H14" s="30" t="s">
        <v>117</v>
      </c>
    </row>
    <row r="16" spans="3:5" ht="13.5">
      <c r="C16" s="34"/>
      <c r="D16" s="24"/>
      <c r="E16" s="24"/>
    </row>
    <row r="17" spans="3:5" ht="13.5">
      <c r="C17" s="34"/>
      <c r="D17" s="24"/>
      <c r="E17" s="24"/>
    </row>
    <row r="18" spans="3:5" ht="13.5">
      <c r="C18" s="34"/>
      <c r="D18" s="24"/>
      <c r="E18" s="24"/>
    </row>
    <row r="19" spans="3:5" ht="13.5">
      <c r="C19" s="34"/>
      <c r="D19" s="24"/>
      <c r="E19" s="24"/>
    </row>
  </sheetData>
  <sheetProtection/>
  <mergeCells count="8">
    <mergeCell ref="A10:C10"/>
    <mergeCell ref="A11:C11"/>
    <mergeCell ref="A12:C12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5.57421875" style="3" customWidth="1"/>
    <col min="2" max="2" width="4.421875" style="3" customWidth="1"/>
    <col min="3" max="3" width="5.57421875" style="3" customWidth="1"/>
    <col min="4" max="4" width="27.140625" style="3" customWidth="1"/>
    <col min="5" max="7" width="9.28125" style="22" customWidth="1"/>
    <col min="8" max="8" width="9.421875" style="22" bestFit="1" customWidth="1"/>
    <col min="9" max="16384" width="9.00390625" style="22" customWidth="1"/>
  </cols>
  <sheetData>
    <row r="1" ht="13.5">
      <c r="A1" s="22" t="s">
        <v>39</v>
      </c>
    </row>
    <row r="2" spans="1:6" ht="13.5">
      <c r="A2" s="22" t="s">
        <v>21</v>
      </c>
      <c r="B2" s="16"/>
      <c r="C2" s="16"/>
      <c r="D2" s="16"/>
      <c r="E2" s="24"/>
      <c r="F2" s="24"/>
    </row>
    <row r="3" spans="1:6" ht="13.5">
      <c r="A3" s="22"/>
      <c r="B3" s="16"/>
      <c r="C3" s="16"/>
      <c r="D3" s="16"/>
      <c r="E3" s="24"/>
      <c r="F3" s="24"/>
    </row>
    <row r="4" spans="1:8" ht="13.5">
      <c r="A4" s="22"/>
      <c r="B4" s="16"/>
      <c r="C4" s="16"/>
      <c r="D4" s="16"/>
      <c r="H4" s="4" t="s">
        <v>23</v>
      </c>
    </row>
    <row r="5" spans="1:8" ht="13.5">
      <c r="A5" s="47" t="s">
        <v>24</v>
      </c>
      <c r="B5" s="48"/>
      <c r="C5" s="49" t="s">
        <v>22</v>
      </c>
      <c r="D5" s="50" t="s">
        <v>25</v>
      </c>
      <c r="E5" s="51" t="s">
        <v>114</v>
      </c>
      <c r="F5" s="51" t="s">
        <v>132</v>
      </c>
      <c r="G5" s="51" t="s">
        <v>160</v>
      </c>
      <c r="H5" s="81" t="s">
        <v>165</v>
      </c>
    </row>
    <row r="6" spans="1:8" ht="13.5">
      <c r="A6" s="97" t="s">
        <v>40</v>
      </c>
      <c r="B6" s="98"/>
      <c r="C6" s="96"/>
      <c r="D6" s="5" t="s">
        <v>41</v>
      </c>
      <c r="E6" s="14">
        <v>1580518</v>
      </c>
      <c r="F6" s="14">
        <v>1584823</v>
      </c>
      <c r="G6" s="14">
        <v>1552316</v>
      </c>
      <c r="H6" s="113">
        <v>1114200</v>
      </c>
    </row>
    <row r="7" spans="1:9" ht="13.5">
      <c r="A7" s="19"/>
      <c r="B7" s="20"/>
      <c r="C7" s="21"/>
      <c r="D7" s="1" t="s">
        <v>80</v>
      </c>
      <c r="E7" s="14">
        <v>253860</v>
      </c>
      <c r="F7" s="14">
        <v>260280</v>
      </c>
      <c r="G7" s="14">
        <v>253920</v>
      </c>
      <c r="H7" s="114">
        <v>232800</v>
      </c>
      <c r="I7" s="2"/>
    </row>
    <row r="8" spans="1:8" ht="13.5">
      <c r="A8" s="19"/>
      <c r="B8" s="20"/>
      <c r="C8" s="21"/>
      <c r="D8" s="1" t="s">
        <v>42</v>
      </c>
      <c r="E8" s="14">
        <v>43845</v>
      </c>
      <c r="F8" s="14">
        <v>35387</v>
      </c>
      <c r="G8" s="14">
        <v>38018</v>
      </c>
      <c r="H8" s="114">
        <v>36363</v>
      </c>
    </row>
    <row r="9" spans="1:8" ht="13.5">
      <c r="A9" s="19"/>
      <c r="B9" s="20"/>
      <c r="C9" s="21"/>
      <c r="D9" s="1" t="s">
        <v>43</v>
      </c>
      <c r="E9" s="14">
        <v>32600</v>
      </c>
      <c r="F9" s="14">
        <v>27450</v>
      </c>
      <c r="G9" s="14">
        <v>24500</v>
      </c>
      <c r="H9" s="114">
        <v>25000</v>
      </c>
    </row>
    <row r="10" spans="1:8" ht="13.5">
      <c r="A10" s="94" t="s">
        <v>44</v>
      </c>
      <c r="B10" s="95"/>
      <c r="C10" s="96"/>
      <c r="D10" s="1" t="s">
        <v>45</v>
      </c>
      <c r="E10" s="14">
        <v>370</v>
      </c>
      <c r="F10" s="14">
        <v>380</v>
      </c>
      <c r="G10" s="14">
        <v>390</v>
      </c>
      <c r="H10" s="114">
        <v>410</v>
      </c>
    </row>
    <row r="11" spans="1:8" ht="13.5">
      <c r="A11" s="94" t="s">
        <v>46</v>
      </c>
      <c r="B11" s="95"/>
      <c r="C11" s="96"/>
      <c r="D11" s="1" t="s">
        <v>47</v>
      </c>
      <c r="E11" s="14">
        <v>275</v>
      </c>
      <c r="F11" s="14">
        <v>215</v>
      </c>
      <c r="G11" s="14">
        <v>330</v>
      </c>
      <c r="H11" s="114">
        <v>340</v>
      </c>
    </row>
    <row r="12" spans="1:8" ht="13.5">
      <c r="A12" s="19"/>
      <c r="B12" s="20"/>
      <c r="C12" s="21"/>
      <c r="D12" s="1" t="s">
        <v>48</v>
      </c>
      <c r="E12" s="14">
        <v>10300</v>
      </c>
      <c r="F12" s="14">
        <v>16615</v>
      </c>
      <c r="G12" s="14">
        <v>12000</v>
      </c>
      <c r="H12" s="114">
        <v>12000</v>
      </c>
    </row>
    <row r="13" spans="1:8" ht="13.5">
      <c r="A13" s="94" t="s">
        <v>26</v>
      </c>
      <c r="B13" s="95"/>
      <c r="C13" s="96"/>
      <c r="D13" s="1" t="s">
        <v>49</v>
      </c>
      <c r="E13" s="14">
        <v>630</v>
      </c>
      <c r="F13" s="14">
        <v>710</v>
      </c>
      <c r="G13" s="14">
        <v>650</v>
      </c>
      <c r="H13" s="114">
        <v>670</v>
      </c>
    </row>
    <row r="14" spans="1:8" ht="13.5">
      <c r="A14" s="94" t="s">
        <v>27</v>
      </c>
      <c r="B14" s="95"/>
      <c r="C14" s="96"/>
      <c r="D14" s="1" t="s">
        <v>50</v>
      </c>
      <c r="E14" s="14">
        <v>3200</v>
      </c>
      <c r="F14" s="14">
        <v>3103</v>
      </c>
      <c r="G14" s="14">
        <v>3999</v>
      </c>
      <c r="H14" s="114">
        <v>4178</v>
      </c>
    </row>
    <row r="15" spans="1:8" ht="13.5">
      <c r="A15" s="94" t="s">
        <v>51</v>
      </c>
      <c r="B15" s="95"/>
      <c r="C15" s="96"/>
      <c r="D15" s="1" t="s">
        <v>52</v>
      </c>
      <c r="E15" s="14">
        <v>9825</v>
      </c>
      <c r="F15" s="14">
        <v>6945</v>
      </c>
      <c r="G15" s="14">
        <v>5493</v>
      </c>
      <c r="H15" s="114">
        <v>9347</v>
      </c>
    </row>
    <row r="16" spans="1:8" ht="13.5">
      <c r="A16" s="94" t="s">
        <v>53</v>
      </c>
      <c r="B16" s="95"/>
      <c r="C16" s="96"/>
      <c r="D16" s="1" t="s">
        <v>54</v>
      </c>
      <c r="E16" s="14">
        <v>3500</v>
      </c>
      <c r="F16" s="14">
        <v>165</v>
      </c>
      <c r="G16" s="14">
        <v>180</v>
      </c>
      <c r="H16" s="114">
        <v>90</v>
      </c>
    </row>
    <row r="17" spans="1:8" ht="13.5">
      <c r="A17" s="19"/>
      <c r="B17" s="20"/>
      <c r="C17" s="21"/>
      <c r="D17" s="1" t="s">
        <v>55</v>
      </c>
      <c r="E17" s="14">
        <v>920</v>
      </c>
      <c r="F17" s="14">
        <v>130</v>
      </c>
      <c r="G17" s="14">
        <v>115</v>
      </c>
      <c r="H17" s="114">
        <v>70</v>
      </c>
    </row>
    <row r="18" spans="1:8" ht="13.5">
      <c r="A18" s="57"/>
      <c r="B18" s="58"/>
      <c r="C18" s="59"/>
      <c r="D18" s="52" t="s">
        <v>56</v>
      </c>
      <c r="E18" s="53">
        <v>1000</v>
      </c>
      <c r="F18" s="53">
        <v>110</v>
      </c>
      <c r="G18" s="53">
        <v>130</v>
      </c>
      <c r="H18" s="115">
        <v>70</v>
      </c>
    </row>
    <row r="19" spans="1:8" ht="13.5">
      <c r="A19" s="22"/>
      <c r="B19" s="22"/>
      <c r="C19" s="20"/>
      <c r="D19" s="15"/>
      <c r="G19" s="8"/>
      <c r="H19" s="30" t="s">
        <v>167</v>
      </c>
    </row>
    <row r="20" spans="1:7" ht="13.5">
      <c r="A20" s="3" t="s">
        <v>118</v>
      </c>
      <c r="B20" s="15" t="s">
        <v>155</v>
      </c>
      <c r="C20" s="29"/>
      <c r="D20" s="29"/>
      <c r="G20" s="8"/>
    </row>
    <row r="21" spans="1:2" ht="13.5">
      <c r="A21" s="22"/>
      <c r="B21" s="17" t="s">
        <v>130</v>
      </c>
    </row>
  </sheetData>
  <sheetProtection/>
  <mergeCells count="7">
    <mergeCell ref="A15:C15"/>
    <mergeCell ref="A16:C16"/>
    <mergeCell ref="A6:C6"/>
    <mergeCell ref="A10:C10"/>
    <mergeCell ref="A11:C11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57421875" style="3" customWidth="1"/>
    <col min="2" max="2" width="4.421875" style="3" customWidth="1"/>
    <col min="3" max="3" width="5.57421875" style="3" customWidth="1"/>
    <col min="4" max="4" width="39.7109375" style="3" customWidth="1"/>
    <col min="5" max="8" width="9.00390625" style="22" customWidth="1"/>
    <col min="9" max="16384" width="9.00390625" style="22" customWidth="1"/>
  </cols>
  <sheetData>
    <row r="1" spans="1:10" ht="13.5">
      <c r="A1" s="24" t="s">
        <v>39</v>
      </c>
      <c r="B1" s="16"/>
      <c r="C1" s="16"/>
      <c r="D1" s="16"/>
      <c r="E1" s="24"/>
      <c r="F1" s="24"/>
      <c r="G1" s="24"/>
      <c r="H1" s="24"/>
      <c r="I1" s="24"/>
      <c r="J1" s="24"/>
    </row>
    <row r="2" spans="1:10" ht="13.5">
      <c r="A2" s="24" t="s">
        <v>119</v>
      </c>
      <c r="B2" s="16"/>
      <c r="C2" s="16"/>
      <c r="D2" s="16"/>
      <c r="E2" s="24"/>
      <c r="F2" s="24"/>
      <c r="G2" s="24"/>
      <c r="I2" s="24"/>
      <c r="J2" s="24"/>
    </row>
    <row r="3" spans="1:10" ht="13.5">
      <c r="A3" s="24"/>
      <c r="B3" s="16"/>
      <c r="C3" s="16"/>
      <c r="D3" s="16"/>
      <c r="E3" s="24"/>
      <c r="F3" s="24"/>
      <c r="G3" s="24"/>
      <c r="I3" s="24"/>
      <c r="J3" s="24"/>
    </row>
    <row r="4" spans="1:8" ht="13.5">
      <c r="A4" s="24"/>
      <c r="B4" s="16"/>
      <c r="C4" s="16"/>
      <c r="D4" s="16"/>
      <c r="H4" s="4" t="s">
        <v>23</v>
      </c>
    </row>
    <row r="5" spans="1:8" ht="13.5">
      <c r="A5" s="47" t="s">
        <v>24</v>
      </c>
      <c r="B5" s="48"/>
      <c r="C5" s="49" t="s">
        <v>22</v>
      </c>
      <c r="D5" s="50" t="s">
        <v>25</v>
      </c>
      <c r="E5" s="75" t="s">
        <v>114</v>
      </c>
      <c r="F5" s="82" t="s">
        <v>132</v>
      </c>
      <c r="G5" s="82" t="s">
        <v>160</v>
      </c>
      <c r="H5" s="82" t="s">
        <v>165</v>
      </c>
    </row>
    <row r="6" spans="1:12" ht="13.5">
      <c r="A6" s="97" t="s">
        <v>40</v>
      </c>
      <c r="B6" s="98"/>
      <c r="C6" s="96"/>
      <c r="D6" s="5" t="s">
        <v>79</v>
      </c>
      <c r="E6" s="68">
        <v>20600</v>
      </c>
      <c r="F6" s="68">
        <v>22500</v>
      </c>
      <c r="G6" s="68">
        <v>25500</v>
      </c>
      <c r="H6" s="116">
        <v>24000</v>
      </c>
      <c r="I6" s="2"/>
      <c r="J6" s="2"/>
      <c r="K6" s="2"/>
      <c r="L6" s="2"/>
    </row>
    <row r="7" spans="1:8" ht="13.5">
      <c r="A7" s="19"/>
      <c r="B7" s="20"/>
      <c r="C7" s="20"/>
      <c r="D7" s="1" t="s">
        <v>57</v>
      </c>
      <c r="E7" s="6">
        <v>1332000</v>
      </c>
      <c r="F7" s="6">
        <v>1301000</v>
      </c>
      <c r="G7" s="6">
        <v>1327000</v>
      </c>
      <c r="H7" s="117">
        <v>884000</v>
      </c>
    </row>
    <row r="8" spans="1:8" ht="13.5">
      <c r="A8" s="19"/>
      <c r="B8" s="20"/>
      <c r="C8" s="20"/>
      <c r="D8" s="1" t="s">
        <v>58</v>
      </c>
      <c r="E8" s="6">
        <v>341100</v>
      </c>
      <c r="F8" s="6">
        <v>327600</v>
      </c>
      <c r="G8" s="6">
        <v>289500</v>
      </c>
      <c r="H8" s="117">
        <v>345600</v>
      </c>
    </row>
    <row r="9" spans="1:8" ht="13.5">
      <c r="A9" s="19"/>
      <c r="B9" s="20"/>
      <c r="C9" s="20"/>
      <c r="D9" s="1" t="s">
        <v>59</v>
      </c>
      <c r="E9" s="6">
        <v>243200</v>
      </c>
      <c r="F9" s="6">
        <v>148600</v>
      </c>
      <c r="G9" s="6">
        <v>149600</v>
      </c>
      <c r="H9" s="117">
        <v>151700</v>
      </c>
    </row>
    <row r="10" spans="1:8" ht="13.5">
      <c r="A10" s="19"/>
      <c r="B10" s="20"/>
      <c r="C10" s="20"/>
      <c r="D10" s="1" t="s">
        <v>60</v>
      </c>
      <c r="E10" s="6">
        <v>205300</v>
      </c>
      <c r="F10" s="6">
        <v>244600</v>
      </c>
      <c r="G10" s="6">
        <v>190000</v>
      </c>
      <c r="H10" s="117">
        <v>195000</v>
      </c>
    </row>
    <row r="11" spans="1:8" ht="13.5">
      <c r="A11" s="19"/>
      <c r="B11" s="20"/>
      <c r="C11" s="20"/>
      <c r="D11" s="1" t="s">
        <v>61</v>
      </c>
      <c r="E11" s="6">
        <v>40000</v>
      </c>
      <c r="F11" s="6">
        <v>38000</v>
      </c>
      <c r="G11" s="6">
        <v>38000</v>
      </c>
      <c r="H11" s="117">
        <v>40000</v>
      </c>
    </row>
    <row r="12" spans="1:8" ht="13.5">
      <c r="A12" s="19"/>
      <c r="B12" s="20"/>
      <c r="C12" s="20"/>
      <c r="D12" s="1" t="s">
        <v>62</v>
      </c>
      <c r="E12" s="6">
        <v>125000</v>
      </c>
      <c r="F12" s="6">
        <v>121000</v>
      </c>
      <c r="G12" s="6">
        <v>96000</v>
      </c>
      <c r="H12" s="117">
        <v>122000</v>
      </c>
    </row>
    <row r="13" spans="1:9" ht="13.5">
      <c r="A13" s="94" t="s">
        <v>63</v>
      </c>
      <c r="B13" s="95"/>
      <c r="C13" s="96"/>
      <c r="D13" s="1" t="s">
        <v>126</v>
      </c>
      <c r="E13" s="6">
        <v>12500</v>
      </c>
      <c r="F13" s="6">
        <v>10950</v>
      </c>
      <c r="G13" s="6">
        <v>10950</v>
      </c>
      <c r="H13" s="117">
        <v>8500</v>
      </c>
      <c r="I13" s="2"/>
    </row>
    <row r="14" spans="1:9" ht="13.5">
      <c r="A14" s="94" t="s">
        <v>46</v>
      </c>
      <c r="B14" s="95"/>
      <c r="C14" s="96"/>
      <c r="D14" s="1" t="s">
        <v>81</v>
      </c>
      <c r="E14" s="6">
        <v>300</v>
      </c>
      <c r="F14" s="6">
        <v>500</v>
      </c>
      <c r="G14" s="6">
        <v>500</v>
      </c>
      <c r="H14" s="117">
        <v>0</v>
      </c>
      <c r="I14" s="22" t="s">
        <v>170</v>
      </c>
    </row>
    <row r="15" spans="1:8" ht="13.5">
      <c r="A15" s="19"/>
      <c r="B15" s="20"/>
      <c r="C15" s="21"/>
      <c r="D15" s="1" t="s">
        <v>124</v>
      </c>
      <c r="E15" s="6">
        <v>3600</v>
      </c>
      <c r="F15" s="6">
        <v>6000</v>
      </c>
      <c r="G15" s="6">
        <v>6000</v>
      </c>
      <c r="H15" s="117">
        <v>3500</v>
      </c>
    </row>
    <row r="16" spans="1:8" ht="13.5">
      <c r="A16" s="94" t="s">
        <v>26</v>
      </c>
      <c r="B16" s="95"/>
      <c r="C16" s="96"/>
      <c r="D16" s="1" t="s">
        <v>82</v>
      </c>
      <c r="E16" s="6">
        <v>100</v>
      </c>
      <c r="F16" s="6">
        <v>100</v>
      </c>
      <c r="G16" s="6">
        <v>100</v>
      </c>
      <c r="H16" s="117">
        <v>100</v>
      </c>
    </row>
    <row r="17" spans="1:8" ht="13.5">
      <c r="A17" s="94"/>
      <c r="B17" s="95"/>
      <c r="C17" s="95"/>
      <c r="D17" s="1" t="s">
        <v>83</v>
      </c>
      <c r="E17" s="6">
        <v>3400</v>
      </c>
      <c r="F17" s="6">
        <v>3200</v>
      </c>
      <c r="G17" s="6">
        <v>3280</v>
      </c>
      <c r="H17" s="117">
        <v>3200</v>
      </c>
    </row>
    <row r="18" spans="1:8" ht="13.5">
      <c r="A18" s="19"/>
      <c r="B18" s="20"/>
      <c r="C18" s="20"/>
      <c r="D18" s="1" t="s">
        <v>125</v>
      </c>
      <c r="E18" s="6">
        <v>7400</v>
      </c>
      <c r="F18" s="6">
        <v>6500</v>
      </c>
      <c r="G18" s="6">
        <v>6500</v>
      </c>
      <c r="H18" s="117">
        <v>4800</v>
      </c>
    </row>
    <row r="19" spans="1:8" ht="13.5">
      <c r="A19" s="94" t="s">
        <v>64</v>
      </c>
      <c r="B19" s="95"/>
      <c r="C19" s="96"/>
      <c r="D19" s="1" t="s">
        <v>84</v>
      </c>
      <c r="E19" s="6">
        <v>1000</v>
      </c>
      <c r="F19" s="6">
        <v>800</v>
      </c>
      <c r="G19" s="6">
        <v>700</v>
      </c>
      <c r="H19" s="117">
        <v>700</v>
      </c>
    </row>
    <row r="20" spans="1:8" ht="13.5">
      <c r="A20" s="19"/>
      <c r="B20" s="20"/>
      <c r="C20" s="21"/>
      <c r="D20" s="1" t="s">
        <v>127</v>
      </c>
      <c r="E20" s="6">
        <v>3300</v>
      </c>
      <c r="F20" s="6">
        <v>3400</v>
      </c>
      <c r="G20" s="6">
        <v>3980</v>
      </c>
      <c r="H20" s="117">
        <v>3600</v>
      </c>
    </row>
    <row r="21" spans="1:8" ht="13.5">
      <c r="A21" s="94" t="s">
        <v>27</v>
      </c>
      <c r="B21" s="95"/>
      <c r="C21" s="96"/>
      <c r="D21" s="1" t="s">
        <v>85</v>
      </c>
      <c r="E21" s="6">
        <v>43392</v>
      </c>
      <c r="F21" s="6">
        <v>37267</v>
      </c>
      <c r="G21" s="6">
        <v>32717</v>
      </c>
      <c r="H21" s="117">
        <v>31602</v>
      </c>
    </row>
    <row r="22" spans="1:8" ht="13.5">
      <c r="A22" s="19"/>
      <c r="B22" s="20"/>
      <c r="C22" s="20"/>
      <c r="D22" s="1" t="s">
        <v>86</v>
      </c>
      <c r="E22" s="6">
        <v>7200</v>
      </c>
      <c r="F22" s="6">
        <v>6400</v>
      </c>
      <c r="G22" s="6">
        <v>6500</v>
      </c>
      <c r="H22" s="117">
        <v>6000</v>
      </c>
    </row>
    <row r="23" spans="1:8" ht="13.5">
      <c r="A23" s="19"/>
      <c r="B23" s="20"/>
      <c r="C23" s="21"/>
      <c r="D23" s="1" t="s">
        <v>87</v>
      </c>
      <c r="E23" s="6">
        <v>10400</v>
      </c>
      <c r="F23" s="6">
        <v>9500</v>
      </c>
      <c r="G23" s="6">
        <v>8500</v>
      </c>
      <c r="H23" s="117">
        <v>8400</v>
      </c>
    </row>
    <row r="24" spans="1:8" ht="13.5">
      <c r="A24" s="19"/>
      <c r="B24" s="20"/>
      <c r="C24" s="20"/>
      <c r="D24" s="1" t="s">
        <v>88</v>
      </c>
      <c r="E24" s="6">
        <v>1550</v>
      </c>
      <c r="F24" s="6">
        <v>1100</v>
      </c>
      <c r="G24" s="6">
        <v>1238</v>
      </c>
      <c r="H24" s="117">
        <v>1010</v>
      </c>
    </row>
    <row r="25" spans="1:8" ht="13.5">
      <c r="A25" s="94" t="s">
        <v>65</v>
      </c>
      <c r="B25" s="95"/>
      <c r="C25" s="96"/>
      <c r="D25" s="1" t="s">
        <v>89</v>
      </c>
      <c r="E25" s="6">
        <v>18900</v>
      </c>
      <c r="F25" s="6">
        <v>26000</v>
      </c>
      <c r="G25" s="6">
        <v>16000</v>
      </c>
      <c r="H25" s="117">
        <v>22000</v>
      </c>
    </row>
    <row r="26" spans="1:8" ht="13.5">
      <c r="A26" s="19"/>
      <c r="B26" s="20"/>
      <c r="C26" s="20"/>
      <c r="D26" s="1" t="s">
        <v>129</v>
      </c>
      <c r="E26" s="6">
        <v>10000</v>
      </c>
      <c r="F26" s="6">
        <v>10280</v>
      </c>
      <c r="G26" s="6">
        <v>10500</v>
      </c>
      <c r="H26" s="117">
        <v>8000</v>
      </c>
    </row>
    <row r="27" spans="1:9" ht="13.5">
      <c r="A27" s="94" t="s">
        <v>51</v>
      </c>
      <c r="B27" s="95"/>
      <c r="C27" s="96"/>
      <c r="D27" s="1" t="s">
        <v>90</v>
      </c>
      <c r="E27" s="6">
        <v>10000</v>
      </c>
      <c r="F27" s="6">
        <v>10000</v>
      </c>
      <c r="G27" s="6">
        <v>10000</v>
      </c>
      <c r="H27" s="117">
        <v>12000</v>
      </c>
      <c r="I27" s="2"/>
    </row>
    <row r="28" spans="1:9" ht="13.5">
      <c r="A28" s="94" t="s">
        <v>66</v>
      </c>
      <c r="B28" s="95"/>
      <c r="C28" s="96"/>
      <c r="D28" s="1" t="s">
        <v>91</v>
      </c>
      <c r="E28" s="6">
        <v>3900</v>
      </c>
      <c r="F28" s="6">
        <v>4000</v>
      </c>
      <c r="G28" s="6">
        <v>4000</v>
      </c>
      <c r="H28" s="117">
        <v>0</v>
      </c>
      <c r="I28" s="22" t="s">
        <v>170</v>
      </c>
    </row>
    <row r="29" spans="1:8" ht="13.5">
      <c r="A29" s="19"/>
      <c r="B29" s="20"/>
      <c r="C29" s="20"/>
      <c r="D29" s="1" t="s">
        <v>92</v>
      </c>
      <c r="E29" s="6">
        <v>2000</v>
      </c>
      <c r="F29" s="6">
        <v>2000</v>
      </c>
      <c r="G29" s="6">
        <v>2700</v>
      </c>
      <c r="H29" s="117">
        <v>2700</v>
      </c>
    </row>
    <row r="30" spans="1:8" ht="13.5">
      <c r="A30" s="94" t="s">
        <v>67</v>
      </c>
      <c r="B30" s="95"/>
      <c r="C30" s="96"/>
      <c r="D30" s="1" t="s">
        <v>93</v>
      </c>
      <c r="E30" s="6">
        <v>2000</v>
      </c>
      <c r="F30" s="6">
        <v>2500</v>
      </c>
      <c r="G30" s="6">
        <v>2300</v>
      </c>
      <c r="H30" s="117">
        <v>2000</v>
      </c>
    </row>
    <row r="31" spans="1:8" ht="13.5">
      <c r="A31" s="94" t="s">
        <v>68</v>
      </c>
      <c r="B31" s="95"/>
      <c r="C31" s="96"/>
      <c r="D31" s="1" t="s">
        <v>94</v>
      </c>
      <c r="E31" s="6">
        <v>6100</v>
      </c>
      <c r="F31" s="6">
        <v>6000</v>
      </c>
      <c r="G31" s="6">
        <v>4900</v>
      </c>
      <c r="H31" s="117">
        <v>6500</v>
      </c>
    </row>
    <row r="32" spans="1:8" ht="13.5">
      <c r="A32" s="94" t="s">
        <v>69</v>
      </c>
      <c r="B32" s="95"/>
      <c r="C32" s="96"/>
      <c r="D32" s="1" t="s">
        <v>95</v>
      </c>
      <c r="E32" s="6">
        <v>3800</v>
      </c>
      <c r="F32" s="6">
        <v>3800</v>
      </c>
      <c r="G32" s="6">
        <v>3800</v>
      </c>
      <c r="H32" s="117">
        <v>3800</v>
      </c>
    </row>
    <row r="33" spans="1:9" ht="13.5">
      <c r="A33" s="94" t="s">
        <v>53</v>
      </c>
      <c r="B33" s="95"/>
      <c r="C33" s="96"/>
      <c r="D33" s="1" t="s">
        <v>96</v>
      </c>
      <c r="E33" s="6">
        <v>2400</v>
      </c>
      <c r="F33" s="6">
        <v>2100</v>
      </c>
      <c r="G33" s="6">
        <v>1400</v>
      </c>
      <c r="H33" s="117">
        <v>0</v>
      </c>
      <c r="I33" s="22" t="s">
        <v>170</v>
      </c>
    </row>
    <row r="34" spans="1:8" ht="13.5">
      <c r="A34" s="19"/>
      <c r="B34" s="20"/>
      <c r="C34" s="20"/>
      <c r="D34" s="1" t="s">
        <v>97</v>
      </c>
      <c r="E34" s="6">
        <v>2000</v>
      </c>
      <c r="F34" s="6">
        <v>2000</v>
      </c>
      <c r="G34" s="6">
        <v>2000</v>
      </c>
      <c r="H34" s="117">
        <v>2000</v>
      </c>
    </row>
    <row r="35" spans="1:8" ht="13.5">
      <c r="A35" s="19"/>
      <c r="B35" s="20"/>
      <c r="C35" s="20"/>
      <c r="D35" s="1" t="s">
        <v>98</v>
      </c>
      <c r="E35" s="6">
        <v>6800</v>
      </c>
      <c r="F35" s="6">
        <v>7300</v>
      </c>
      <c r="G35" s="6">
        <v>8100</v>
      </c>
      <c r="H35" s="117">
        <v>7500</v>
      </c>
    </row>
    <row r="36" spans="1:8" ht="13.5">
      <c r="A36" s="19"/>
      <c r="B36" s="20"/>
      <c r="C36" s="20"/>
      <c r="D36" s="1" t="s">
        <v>71</v>
      </c>
      <c r="E36" s="6">
        <v>5270</v>
      </c>
      <c r="F36" s="11">
        <v>5900</v>
      </c>
      <c r="G36" s="11">
        <v>6800</v>
      </c>
      <c r="H36" s="118">
        <v>6070</v>
      </c>
    </row>
    <row r="37" spans="1:9" ht="13.5">
      <c r="A37" s="57"/>
      <c r="B37" s="58"/>
      <c r="C37" s="59"/>
      <c r="D37" s="52" t="s">
        <v>72</v>
      </c>
      <c r="E37" s="69">
        <v>950</v>
      </c>
      <c r="F37" s="61">
        <v>1150</v>
      </c>
      <c r="G37" s="61">
        <v>1300</v>
      </c>
      <c r="H37" s="119">
        <v>0</v>
      </c>
      <c r="I37" s="22" t="s">
        <v>170</v>
      </c>
    </row>
    <row r="38" spans="1:8" ht="13.5">
      <c r="A38" s="22"/>
      <c r="E38" s="24"/>
      <c r="F38" s="24"/>
      <c r="G38" s="24"/>
      <c r="H38" s="8" t="s">
        <v>168</v>
      </c>
    </row>
    <row r="39" spans="1:8" ht="13.5">
      <c r="A39" s="3" t="s">
        <v>175</v>
      </c>
      <c r="E39" s="24"/>
      <c r="F39" s="24"/>
      <c r="G39" s="24"/>
      <c r="H39" s="24"/>
    </row>
    <row r="42" ht="13.5">
      <c r="A42" s="17"/>
    </row>
  </sheetData>
  <sheetProtection/>
  <mergeCells count="14">
    <mergeCell ref="A6:C6"/>
    <mergeCell ref="A13:C13"/>
    <mergeCell ref="A14:C14"/>
    <mergeCell ref="A16:C16"/>
    <mergeCell ref="A17:C17"/>
    <mergeCell ref="A30:C30"/>
    <mergeCell ref="A31:C31"/>
    <mergeCell ref="A32:C32"/>
    <mergeCell ref="A33:C33"/>
    <mergeCell ref="A19:C19"/>
    <mergeCell ref="A21:C21"/>
    <mergeCell ref="A25:C25"/>
    <mergeCell ref="A27:C27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57421875" style="3" customWidth="1"/>
    <col min="2" max="2" width="4.421875" style="3" customWidth="1"/>
    <col min="3" max="3" width="5.57421875" style="3" customWidth="1"/>
    <col min="4" max="4" width="41.421875" style="3" customWidth="1"/>
    <col min="5" max="8" width="12.140625" style="3" customWidth="1"/>
    <col min="9" max="16384" width="9.00390625" style="22" customWidth="1"/>
  </cols>
  <sheetData>
    <row r="1" spans="1:11" ht="13.5">
      <c r="A1" s="24" t="s">
        <v>39</v>
      </c>
      <c r="B1" s="16"/>
      <c r="C1" s="16"/>
      <c r="D1" s="16"/>
      <c r="E1" s="24"/>
      <c r="F1" s="24"/>
      <c r="G1" s="24"/>
      <c r="H1" s="24"/>
      <c r="I1" s="24"/>
      <c r="J1" s="24"/>
      <c r="K1" s="24"/>
    </row>
    <row r="2" spans="1:8" ht="13.5">
      <c r="A2" s="24" t="s">
        <v>28</v>
      </c>
      <c r="B2" s="16"/>
      <c r="C2" s="16"/>
      <c r="D2" s="16"/>
      <c r="E2" s="4"/>
      <c r="F2" s="4"/>
      <c r="G2" s="4"/>
      <c r="H2" s="22"/>
    </row>
    <row r="3" spans="1:8" ht="13.5">
      <c r="A3" s="24"/>
      <c r="B3" s="16"/>
      <c r="C3" s="16"/>
      <c r="D3" s="16"/>
      <c r="E3" s="4"/>
      <c r="F3" s="4"/>
      <c r="G3" s="4"/>
      <c r="H3" s="22"/>
    </row>
    <row r="4" spans="1:8" ht="13.5">
      <c r="A4" s="22"/>
      <c r="B4" s="16"/>
      <c r="C4" s="16"/>
      <c r="D4" s="16"/>
      <c r="E4" s="4"/>
      <c r="F4" s="4"/>
      <c r="G4" s="4"/>
      <c r="H4" s="4" t="s">
        <v>23</v>
      </c>
    </row>
    <row r="5" spans="1:8" ht="13.5">
      <c r="A5" s="47" t="s">
        <v>24</v>
      </c>
      <c r="B5" s="48"/>
      <c r="C5" s="49" t="s">
        <v>22</v>
      </c>
      <c r="D5" s="50" t="s">
        <v>25</v>
      </c>
      <c r="E5" s="54" t="s">
        <v>114</v>
      </c>
      <c r="F5" s="54" t="s">
        <v>132</v>
      </c>
      <c r="G5" s="54" t="s">
        <v>160</v>
      </c>
      <c r="H5" s="83" t="s">
        <v>165</v>
      </c>
    </row>
    <row r="6" spans="1:8" ht="13.5">
      <c r="A6" s="94" t="s">
        <v>40</v>
      </c>
      <c r="B6" s="95"/>
      <c r="C6" s="96"/>
      <c r="D6" s="5" t="s">
        <v>120</v>
      </c>
      <c r="E6" s="76">
        <v>57144</v>
      </c>
      <c r="F6" s="68">
        <v>41445</v>
      </c>
      <c r="G6" s="68">
        <v>22595</v>
      </c>
      <c r="H6" s="116">
        <v>30879</v>
      </c>
    </row>
    <row r="7" spans="1:8" ht="13.5">
      <c r="A7" s="19"/>
      <c r="B7" s="20"/>
      <c r="C7" s="21"/>
      <c r="D7" s="1" t="s">
        <v>38</v>
      </c>
      <c r="E7" s="77">
        <v>419820</v>
      </c>
      <c r="F7" s="6">
        <v>406290</v>
      </c>
      <c r="G7" s="6">
        <v>341340</v>
      </c>
      <c r="H7" s="117">
        <v>339950</v>
      </c>
    </row>
    <row r="8" spans="1:9" ht="13.5">
      <c r="A8" s="19"/>
      <c r="B8" s="20"/>
      <c r="C8" s="21"/>
      <c r="D8" s="1" t="s">
        <v>133</v>
      </c>
      <c r="E8" s="77">
        <v>5069</v>
      </c>
      <c r="F8" s="6">
        <v>8303</v>
      </c>
      <c r="G8" s="6">
        <v>8327</v>
      </c>
      <c r="H8" s="117">
        <v>8106</v>
      </c>
      <c r="I8" s="2"/>
    </row>
    <row r="9" spans="1:8" ht="13.5">
      <c r="A9" s="94" t="s">
        <v>44</v>
      </c>
      <c r="B9" s="95"/>
      <c r="C9" s="96"/>
      <c r="D9" s="1" t="s">
        <v>134</v>
      </c>
      <c r="E9" s="77">
        <v>112147</v>
      </c>
      <c r="F9" s="6">
        <v>106800</v>
      </c>
      <c r="G9" s="6">
        <v>110020</v>
      </c>
      <c r="H9" s="117">
        <v>99400</v>
      </c>
    </row>
    <row r="10" spans="1:8" ht="13.5">
      <c r="A10" s="19"/>
      <c r="B10" s="20"/>
      <c r="C10" s="21"/>
      <c r="D10" s="1" t="s">
        <v>135</v>
      </c>
      <c r="E10" s="77">
        <v>68400</v>
      </c>
      <c r="F10" s="6">
        <v>60212</v>
      </c>
      <c r="G10" s="6">
        <v>60525</v>
      </c>
      <c r="H10" s="117">
        <v>57823</v>
      </c>
    </row>
    <row r="11" spans="1:9" ht="13.5">
      <c r="A11" s="94" t="s">
        <v>46</v>
      </c>
      <c r="B11" s="95"/>
      <c r="C11" s="96"/>
      <c r="D11" s="1" t="s">
        <v>136</v>
      </c>
      <c r="E11" s="77">
        <v>19003</v>
      </c>
      <c r="F11" s="6">
        <v>16749</v>
      </c>
      <c r="G11" s="6">
        <v>4262</v>
      </c>
      <c r="H11" s="117" t="s">
        <v>166</v>
      </c>
      <c r="I11" s="22" t="s">
        <v>171</v>
      </c>
    </row>
    <row r="12" spans="1:8" ht="13.5">
      <c r="A12" s="94" t="s">
        <v>26</v>
      </c>
      <c r="B12" s="95"/>
      <c r="C12" s="96"/>
      <c r="D12" s="1" t="s">
        <v>137</v>
      </c>
      <c r="E12" s="77">
        <v>2233</v>
      </c>
      <c r="F12" s="6">
        <v>2638</v>
      </c>
      <c r="G12" s="6">
        <v>2433</v>
      </c>
      <c r="H12" s="117">
        <v>2831</v>
      </c>
    </row>
    <row r="13" spans="1:8" ht="13.5">
      <c r="A13" s="19"/>
      <c r="B13" s="20"/>
      <c r="C13" s="21"/>
      <c r="D13" s="1" t="s">
        <v>103</v>
      </c>
      <c r="E13" s="77" t="s">
        <v>128</v>
      </c>
      <c r="F13" s="6" t="s">
        <v>128</v>
      </c>
      <c r="G13" s="6" t="s">
        <v>166</v>
      </c>
      <c r="H13" s="117" t="s">
        <v>166</v>
      </c>
    </row>
    <row r="14" spans="1:8" ht="13.5">
      <c r="A14" s="94" t="s">
        <v>29</v>
      </c>
      <c r="B14" s="95"/>
      <c r="C14" s="96"/>
      <c r="D14" s="1" t="s">
        <v>104</v>
      </c>
      <c r="E14" s="77">
        <v>12133</v>
      </c>
      <c r="F14" s="6">
        <v>11629</v>
      </c>
      <c r="G14" s="6">
        <v>11237</v>
      </c>
      <c r="H14" s="117">
        <v>10837</v>
      </c>
    </row>
    <row r="15" spans="1:8" ht="13.5">
      <c r="A15" s="94" t="s">
        <v>27</v>
      </c>
      <c r="B15" s="95"/>
      <c r="C15" s="96"/>
      <c r="D15" s="1" t="s">
        <v>138</v>
      </c>
      <c r="E15" s="77">
        <v>19310</v>
      </c>
      <c r="F15" s="6">
        <v>18670</v>
      </c>
      <c r="G15" s="6">
        <v>11200</v>
      </c>
      <c r="H15" s="117">
        <v>4750</v>
      </c>
    </row>
    <row r="16" spans="1:8" ht="13.5">
      <c r="A16" s="94"/>
      <c r="B16" s="95"/>
      <c r="C16" s="96"/>
      <c r="D16" s="1" t="s">
        <v>139</v>
      </c>
      <c r="E16" s="77">
        <v>23000</v>
      </c>
      <c r="F16" s="6">
        <v>22500</v>
      </c>
      <c r="G16" s="6">
        <v>20600</v>
      </c>
      <c r="H16" s="117">
        <v>17110</v>
      </c>
    </row>
    <row r="17" spans="1:8" ht="13.5">
      <c r="A17" s="19"/>
      <c r="B17" s="20"/>
      <c r="C17" s="21"/>
      <c r="D17" s="1" t="s">
        <v>140</v>
      </c>
      <c r="E17" s="77">
        <v>30226</v>
      </c>
      <c r="F17" s="6">
        <v>31825</v>
      </c>
      <c r="G17" s="6">
        <v>37702</v>
      </c>
      <c r="H17" s="117">
        <v>35147</v>
      </c>
    </row>
    <row r="18" spans="1:8" ht="13.5">
      <c r="A18" s="94" t="s">
        <v>65</v>
      </c>
      <c r="B18" s="95"/>
      <c r="C18" s="96"/>
      <c r="D18" s="1" t="s">
        <v>141</v>
      </c>
      <c r="E18" s="77">
        <v>94546</v>
      </c>
      <c r="F18" s="6">
        <v>92631</v>
      </c>
      <c r="G18" s="6">
        <v>91770</v>
      </c>
      <c r="H18" s="117">
        <v>88719</v>
      </c>
    </row>
    <row r="19" spans="1:8" ht="13.5">
      <c r="A19" s="19"/>
      <c r="B19" s="20"/>
      <c r="C19" s="21"/>
      <c r="D19" s="1" t="s">
        <v>142</v>
      </c>
      <c r="E19" s="77">
        <v>70550</v>
      </c>
      <c r="F19" s="6">
        <v>74670</v>
      </c>
      <c r="G19" s="6">
        <v>53420</v>
      </c>
      <c r="H19" s="117">
        <v>55380</v>
      </c>
    </row>
    <row r="20" spans="1:8" ht="13.5">
      <c r="A20" s="94" t="s">
        <v>73</v>
      </c>
      <c r="B20" s="95"/>
      <c r="C20" s="96"/>
      <c r="D20" s="1" t="s">
        <v>143</v>
      </c>
      <c r="E20" s="77">
        <v>1355</v>
      </c>
      <c r="F20" s="6">
        <v>1356</v>
      </c>
      <c r="G20" s="6">
        <v>1423</v>
      </c>
      <c r="H20" s="117">
        <v>916</v>
      </c>
    </row>
    <row r="21" spans="1:8" ht="13.5">
      <c r="A21" s="19"/>
      <c r="B21" s="20"/>
      <c r="C21" s="21"/>
      <c r="D21" s="1" t="s">
        <v>100</v>
      </c>
      <c r="E21" s="77">
        <v>819</v>
      </c>
      <c r="F21" s="6">
        <v>1149</v>
      </c>
      <c r="G21" s="6">
        <v>962</v>
      </c>
      <c r="H21" s="117">
        <v>538</v>
      </c>
    </row>
    <row r="22" spans="1:8" ht="13.5">
      <c r="A22" s="19"/>
      <c r="B22" s="20"/>
      <c r="C22" s="21"/>
      <c r="D22" s="1" t="s">
        <v>101</v>
      </c>
      <c r="E22" s="77">
        <v>79029</v>
      </c>
      <c r="F22" s="6">
        <v>72359</v>
      </c>
      <c r="G22" s="6">
        <v>81327</v>
      </c>
      <c r="H22" s="117">
        <v>129273</v>
      </c>
    </row>
    <row r="23" spans="1:8" ht="13.5">
      <c r="A23" s="19"/>
      <c r="B23" s="20"/>
      <c r="C23" s="21"/>
      <c r="D23" s="1" t="s">
        <v>144</v>
      </c>
      <c r="E23" s="77">
        <v>59592</v>
      </c>
      <c r="F23" s="6">
        <v>61901</v>
      </c>
      <c r="G23" s="6">
        <v>61868</v>
      </c>
      <c r="H23" s="117">
        <v>61978</v>
      </c>
    </row>
    <row r="24" spans="1:8" ht="13.5">
      <c r="A24" s="19"/>
      <c r="B24" s="20"/>
      <c r="C24" s="21"/>
      <c r="D24" s="1" t="s">
        <v>145</v>
      </c>
      <c r="E24" s="77">
        <v>715</v>
      </c>
      <c r="F24" s="6">
        <v>888</v>
      </c>
      <c r="G24" s="6">
        <v>725</v>
      </c>
      <c r="H24" s="117">
        <v>732</v>
      </c>
    </row>
    <row r="25" spans="1:8" ht="13.5">
      <c r="A25" s="19"/>
      <c r="B25" s="20"/>
      <c r="C25" s="21"/>
      <c r="D25" s="1" t="s">
        <v>146</v>
      </c>
      <c r="E25" s="77">
        <v>9303</v>
      </c>
      <c r="F25" s="6">
        <v>9838</v>
      </c>
      <c r="G25" s="6">
        <v>8839</v>
      </c>
      <c r="H25" s="117">
        <v>9824</v>
      </c>
    </row>
    <row r="26" spans="1:8" ht="13.5">
      <c r="A26" s="94" t="s">
        <v>67</v>
      </c>
      <c r="B26" s="95"/>
      <c r="C26" s="96"/>
      <c r="D26" s="1" t="s">
        <v>147</v>
      </c>
      <c r="E26" s="77">
        <v>58385</v>
      </c>
      <c r="F26" s="6">
        <v>65036</v>
      </c>
      <c r="G26" s="6">
        <v>60551</v>
      </c>
      <c r="H26" s="117">
        <v>66269</v>
      </c>
    </row>
    <row r="27" spans="1:8" ht="13.5">
      <c r="A27" s="94" t="s">
        <v>74</v>
      </c>
      <c r="B27" s="95"/>
      <c r="C27" s="96"/>
      <c r="D27" s="1" t="s">
        <v>148</v>
      </c>
      <c r="E27" s="77">
        <v>23019</v>
      </c>
      <c r="F27" s="6">
        <v>21668</v>
      </c>
      <c r="G27" s="6">
        <v>20618</v>
      </c>
      <c r="H27" s="117">
        <v>14049</v>
      </c>
    </row>
    <row r="28" spans="1:8" ht="13.5">
      <c r="A28" s="19"/>
      <c r="B28" s="20"/>
      <c r="C28" s="21"/>
      <c r="D28" s="1" t="s">
        <v>102</v>
      </c>
      <c r="E28" s="77">
        <v>31744</v>
      </c>
      <c r="F28" s="6">
        <v>29516</v>
      </c>
      <c r="G28" s="6">
        <v>31617</v>
      </c>
      <c r="H28" s="117">
        <v>29758</v>
      </c>
    </row>
    <row r="29" spans="1:8" ht="13.5">
      <c r="A29" s="94" t="s">
        <v>75</v>
      </c>
      <c r="B29" s="95"/>
      <c r="C29" s="96"/>
      <c r="D29" s="1" t="s">
        <v>149</v>
      </c>
      <c r="E29" s="77">
        <v>8236</v>
      </c>
      <c r="F29" s="6">
        <v>7864</v>
      </c>
      <c r="G29" s="6" t="s">
        <v>166</v>
      </c>
      <c r="H29" s="117" t="s">
        <v>166</v>
      </c>
    </row>
    <row r="30" spans="1:8" ht="13.5">
      <c r="A30" s="94" t="s">
        <v>76</v>
      </c>
      <c r="B30" s="95"/>
      <c r="C30" s="96"/>
      <c r="D30" s="1" t="s">
        <v>150</v>
      </c>
      <c r="E30" s="77">
        <v>21836</v>
      </c>
      <c r="F30" s="6">
        <v>23035</v>
      </c>
      <c r="G30" s="6">
        <v>21808</v>
      </c>
      <c r="H30" s="117">
        <v>22817</v>
      </c>
    </row>
    <row r="31" spans="1:8" ht="13.5">
      <c r="A31" s="94" t="s">
        <v>70</v>
      </c>
      <c r="B31" s="95"/>
      <c r="C31" s="96"/>
      <c r="D31" s="1" t="s">
        <v>151</v>
      </c>
      <c r="E31" s="77">
        <v>374880</v>
      </c>
      <c r="F31" s="6">
        <v>374540</v>
      </c>
      <c r="G31" s="6">
        <v>379050</v>
      </c>
      <c r="H31" s="117">
        <v>389110</v>
      </c>
    </row>
    <row r="32" spans="1:8" ht="13.5">
      <c r="A32" s="94" t="s">
        <v>77</v>
      </c>
      <c r="B32" s="95"/>
      <c r="C32" s="96"/>
      <c r="D32" s="1" t="s">
        <v>152</v>
      </c>
      <c r="E32" s="77">
        <v>15322</v>
      </c>
      <c r="F32" s="6">
        <v>12994</v>
      </c>
      <c r="G32" s="6">
        <v>13443</v>
      </c>
      <c r="H32" s="117">
        <v>11695</v>
      </c>
    </row>
    <row r="33" spans="1:8" ht="13.5">
      <c r="A33" s="57"/>
      <c r="B33" s="58"/>
      <c r="C33" s="59"/>
      <c r="D33" s="52" t="s">
        <v>153</v>
      </c>
      <c r="E33" s="78">
        <v>12787</v>
      </c>
      <c r="F33" s="69">
        <v>11880</v>
      </c>
      <c r="G33" s="69">
        <v>10834</v>
      </c>
      <c r="H33" s="119">
        <v>11809</v>
      </c>
    </row>
    <row r="34" spans="4:8" ht="13.5">
      <c r="D34" s="7"/>
      <c r="E34" s="8"/>
      <c r="F34" s="8"/>
      <c r="G34" s="8"/>
      <c r="H34" s="8" t="s">
        <v>169</v>
      </c>
    </row>
    <row r="35" spans="1:8" ht="13.5">
      <c r="A35" s="3" t="s">
        <v>118</v>
      </c>
      <c r="B35" s="3" t="s">
        <v>121</v>
      </c>
      <c r="D35" s="7"/>
      <c r="E35" s="8"/>
      <c r="F35" s="8"/>
      <c r="G35" s="8"/>
      <c r="H35" s="8"/>
    </row>
    <row r="36" spans="1:8" ht="13.5">
      <c r="A36" s="22"/>
      <c r="B36" s="3" t="s">
        <v>122</v>
      </c>
      <c r="D36" s="7"/>
      <c r="E36" s="8"/>
      <c r="F36" s="8"/>
      <c r="G36" s="8"/>
      <c r="H36" s="8"/>
    </row>
    <row r="37" spans="2:4" ht="13.5">
      <c r="B37" s="3" t="s">
        <v>174</v>
      </c>
      <c r="D37" s="7"/>
    </row>
  </sheetData>
  <sheetProtection/>
  <mergeCells count="15">
    <mergeCell ref="A20:C20"/>
    <mergeCell ref="A26:C26"/>
    <mergeCell ref="A29:C29"/>
    <mergeCell ref="A30:C30"/>
    <mergeCell ref="A31:C31"/>
    <mergeCell ref="A32:C32"/>
    <mergeCell ref="A27:C27"/>
    <mergeCell ref="A16:C16"/>
    <mergeCell ref="A18:C18"/>
    <mergeCell ref="A6:C6"/>
    <mergeCell ref="A9:C9"/>
    <mergeCell ref="A11:C11"/>
    <mergeCell ref="A12:C12"/>
    <mergeCell ref="A14:C14"/>
    <mergeCell ref="A15:C1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57421875" style="3" customWidth="1"/>
    <col min="2" max="2" width="4.421875" style="3" customWidth="1"/>
    <col min="3" max="3" width="5.57421875" style="3" customWidth="1"/>
    <col min="4" max="4" width="28.140625" style="3" customWidth="1"/>
    <col min="5" max="8" width="10.28125" style="3" customWidth="1"/>
    <col min="9" max="16384" width="9.00390625" style="22" customWidth="1"/>
  </cols>
  <sheetData>
    <row r="1" spans="1:11" ht="13.5">
      <c r="A1" s="24" t="s">
        <v>39</v>
      </c>
      <c r="B1" s="16"/>
      <c r="C1" s="16"/>
      <c r="D1" s="16"/>
      <c r="E1" s="24"/>
      <c r="F1" s="24"/>
      <c r="G1" s="24"/>
      <c r="H1" s="24"/>
      <c r="I1" s="24"/>
      <c r="J1" s="24"/>
      <c r="K1" s="24"/>
    </row>
    <row r="2" spans="1:9" ht="13.5">
      <c r="A2" s="55" t="s">
        <v>78</v>
      </c>
      <c r="B2" s="16"/>
      <c r="C2" s="16"/>
      <c r="D2" s="56"/>
      <c r="E2" s="4"/>
      <c r="F2" s="4"/>
      <c r="G2" s="4"/>
      <c r="H2" s="22"/>
      <c r="I2" s="24"/>
    </row>
    <row r="3" spans="1:9" ht="13.5">
      <c r="A3" s="55"/>
      <c r="B3" s="16"/>
      <c r="C3" s="16"/>
      <c r="D3" s="56"/>
      <c r="E3" s="4"/>
      <c r="F3" s="4"/>
      <c r="G3" s="4"/>
      <c r="H3" s="22"/>
      <c r="I3" s="24"/>
    </row>
    <row r="4" spans="1:8" ht="13.5">
      <c r="A4" s="62"/>
      <c r="B4" s="16"/>
      <c r="C4" s="16"/>
      <c r="D4" s="56"/>
      <c r="E4" s="4"/>
      <c r="F4" s="4"/>
      <c r="G4" s="4"/>
      <c r="H4" s="4" t="s">
        <v>23</v>
      </c>
    </row>
    <row r="5" spans="1:8" ht="13.5">
      <c r="A5" s="47" t="s">
        <v>24</v>
      </c>
      <c r="B5" s="48"/>
      <c r="C5" s="49" t="s">
        <v>22</v>
      </c>
      <c r="D5" s="47" t="s">
        <v>154</v>
      </c>
      <c r="E5" s="54" t="s">
        <v>114</v>
      </c>
      <c r="F5" s="54" t="s">
        <v>132</v>
      </c>
      <c r="G5" s="54" t="s">
        <v>160</v>
      </c>
      <c r="H5" s="83" t="s">
        <v>165</v>
      </c>
    </row>
    <row r="6" spans="1:8" ht="13.5">
      <c r="A6" s="94" t="s">
        <v>40</v>
      </c>
      <c r="B6" s="95"/>
      <c r="C6" s="96"/>
      <c r="D6" s="65" t="s">
        <v>172</v>
      </c>
      <c r="E6" s="9">
        <v>25895</v>
      </c>
      <c r="F6" s="9">
        <v>27234</v>
      </c>
      <c r="G6" s="18" t="s">
        <v>166</v>
      </c>
      <c r="H6" s="120">
        <v>31450</v>
      </c>
    </row>
    <row r="7" spans="1:8" ht="13.5">
      <c r="A7" s="19"/>
      <c r="B7" s="20"/>
      <c r="C7" s="21"/>
      <c r="D7" s="63" t="s">
        <v>105</v>
      </c>
      <c r="E7" s="10">
        <v>7645</v>
      </c>
      <c r="F7" s="10">
        <v>6836</v>
      </c>
      <c r="G7" s="11">
        <v>6947</v>
      </c>
      <c r="H7" s="118">
        <v>7490</v>
      </c>
    </row>
    <row r="8" spans="1:8" ht="13.5">
      <c r="A8" s="19"/>
      <c r="B8" s="20"/>
      <c r="C8" s="21"/>
      <c r="D8" s="63" t="s">
        <v>106</v>
      </c>
      <c r="E8" s="10">
        <v>2895</v>
      </c>
      <c r="F8" s="10">
        <v>2806</v>
      </c>
      <c r="G8" s="11">
        <v>2727</v>
      </c>
      <c r="H8" s="118">
        <v>2862</v>
      </c>
    </row>
    <row r="9" spans="1:8" ht="13.5">
      <c r="A9" s="19"/>
      <c r="B9" s="20"/>
      <c r="C9" s="21"/>
      <c r="D9" s="63" t="s">
        <v>173</v>
      </c>
      <c r="E9" s="10">
        <v>186901</v>
      </c>
      <c r="F9" s="10">
        <v>198927</v>
      </c>
      <c r="G9" s="11">
        <v>60439</v>
      </c>
      <c r="H9" s="118">
        <v>643303</v>
      </c>
    </row>
    <row r="10" spans="1:8" ht="13.5">
      <c r="A10" s="94" t="s">
        <v>30</v>
      </c>
      <c r="B10" s="95"/>
      <c r="C10" s="96"/>
      <c r="D10" s="63" t="s">
        <v>107</v>
      </c>
      <c r="E10" s="10">
        <v>370</v>
      </c>
      <c r="F10" s="10">
        <v>886</v>
      </c>
      <c r="G10" s="11">
        <v>790</v>
      </c>
      <c r="H10" s="118">
        <v>657</v>
      </c>
    </row>
    <row r="11" spans="1:8" ht="13.5">
      <c r="A11" s="94" t="s">
        <v>31</v>
      </c>
      <c r="B11" s="95"/>
      <c r="C11" s="96"/>
      <c r="D11" s="63" t="s">
        <v>108</v>
      </c>
      <c r="E11" s="10">
        <v>3567</v>
      </c>
      <c r="F11" s="10">
        <v>3527</v>
      </c>
      <c r="G11" s="11">
        <v>4744</v>
      </c>
      <c r="H11" s="118">
        <v>4798</v>
      </c>
    </row>
    <row r="12" spans="1:8" ht="13.5">
      <c r="A12" s="94" t="s">
        <v>32</v>
      </c>
      <c r="B12" s="95"/>
      <c r="C12" s="96"/>
      <c r="D12" s="63" t="s">
        <v>109</v>
      </c>
      <c r="E12" s="10">
        <v>1449</v>
      </c>
      <c r="F12" s="10">
        <v>979</v>
      </c>
      <c r="G12" s="11">
        <v>1412</v>
      </c>
      <c r="H12" s="118">
        <v>1661</v>
      </c>
    </row>
    <row r="13" spans="1:8" ht="13.5">
      <c r="A13" s="94" t="s">
        <v>33</v>
      </c>
      <c r="B13" s="95"/>
      <c r="C13" s="96"/>
      <c r="D13" s="63" t="s">
        <v>110</v>
      </c>
      <c r="E13" s="10">
        <v>5003</v>
      </c>
      <c r="F13" s="10">
        <v>4400</v>
      </c>
      <c r="G13" s="11">
        <v>4277</v>
      </c>
      <c r="H13" s="118">
        <v>4690</v>
      </c>
    </row>
    <row r="14" spans="1:8" ht="13.5">
      <c r="A14" s="94"/>
      <c r="B14" s="95"/>
      <c r="C14" s="96"/>
      <c r="D14" s="63" t="s">
        <v>111</v>
      </c>
      <c r="E14" s="10">
        <v>309</v>
      </c>
      <c r="F14" s="11" t="s">
        <v>128</v>
      </c>
      <c r="G14" s="11" t="s">
        <v>166</v>
      </c>
      <c r="H14" s="118" t="s">
        <v>166</v>
      </c>
    </row>
    <row r="15" spans="1:8" ht="13.5">
      <c r="A15" s="94"/>
      <c r="B15" s="95"/>
      <c r="C15" s="96"/>
      <c r="D15" s="63" t="s">
        <v>112</v>
      </c>
      <c r="E15" s="10">
        <v>11137</v>
      </c>
      <c r="F15" s="10">
        <v>9423</v>
      </c>
      <c r="G15" s="11">
        <v>10715</v>
      </c>
      <c r="H15" s="118">
        <v>11484</v>
      </c>
    </row>
    <row r="16" spans="1:8" ht="13.5">
      <c r="A16" s="102" t="s">
        <v>163</v>
      </c>
      <c r="B16" s="103"/>
      <c r="C16" s="104"/>
      <c r="D16" s="63" t="s">
        <v>99</v>
      </c>
      <c r="E16" s="10">
        <v>6080</v>
      </c>
      <c r="F16" s="10">
        <v>6057</v>
      </c>
      <c r="G16" s="11">
        <v>7352</v>
      </c>
      <c r="H16" s="118">
        <v>6728</v>
      </c>
    </row>
    <row r="17" spans="1:8" ht="13.5">
      <c r="A17" s="99" t="s">
        <v>34</v>
      </c>
      <c r="B17" s="100"/>
      <c r="C17" s="101"/>
      <c r="D17" s="64" t="s">
        <v>113</v>
      </c>
      <c r="E17" s="60">
        <v>2921</v>
      </c>
      <c r="F17" s="61" t="s">
        <v>128</v>
      </c>
      <c r="G17" s="61" t="s">
        <v>166</v>
      </c>
      <c r="H17" s="121" t="s">
        <v>166</v>
      </c>
    </row>
    <row r="18" spans="2:8" ht="13.5">
      <c r="B18" s="12"/>
      <c r="C18" s="12"/>
      <c r="D18" s="12"/>
      <c r="E18" s="13"/>
      <c r="F18" s="13"/>
      <c r="G18" s="13"/>
      <c r="H18" s="13" t="s">
        <v>169</v>
      </c>
    </row>
    <row r="19" ht="16.5" customHeight="1"/>
  </sheetData>
  <sheetProtection/>
  <mergeCells count="9">
    <mergeCell ref="A6:C6"/>
    <mergeCell ref="A10:C10"/>
    <mergeCell ref="A17:C17"/>
    <mergeCell ref="A11:C11"/>
    <mergeCell ref="A12:C12"/>
    <mergeCell ref="A13:C13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102462</dc:creator>
  <cp:keywords/>
  <dc:description/>
  <cp:lastModifiedBy>adachi takayoshi</cp:lastModifiedBy>
  <cp:lastPrinted>2016-12-27T05:06:24Z</cp:lastPrinted>
  <dcterms:created xsi:type="dcterms:W3CDTF">2013-12-17T07:08:13Z</dcterms:created>
  <dcterms:modified xsi:type="dcterms:W3CDTF">2020-03-26T02:35:17Z</dcterms:modified>
  <cp:category/>
  <cp:version/>
  <cp:contentType/>
  <cp:contentStatus/>
</cp:coreProperties>
</file>