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-olive\203企画政策課\100統計係(調査)\02_庶務\11_統計要覧\★編集フォルダ\02 データ収集\R2\【完成】データ\"/>
    </mc:Choice>
  </mc:AlternateContent>
  <bookViews>
    <workbookView xWindow="-15" yWindow="-15" windowWidth="19260" windowHeight="6075"/>
  </bookViews>
  <sheets>
    <sheet name="99" sheetId="25" r:id="rId1"/>
    <sheet name="100" sheetId="26" r:id="rId2"/>
    <sheet name="101" sheetId="31" r:id="rId3"/>
    <sheet name="102" sheetId="32" r:id="rId4"/>
    <sheet name="103" sheetId="33" r:id="rId5"/>
    <sheet name="104" sheetId="27" r:id="rId6"/>
    <sheet name="105" sheetId="28" r:id="rId7"/>
    <sheet name="106" sheetId="29" r:id="rId8"/>
  </sheets>
  <externalReferences>
    <externalReference r:id="rId9"/>
    <externalReference r:id="rId10"/>
    <externalReference r:id="rId11"/>
  </externalReferences>
  <definedNames>
    <definedName name="_xlnm._FilterDatabase" localSheetId="1" hidden="1">'100'!$B$69:$D$69</definedName>
    <definedName name="_xlnm._FilterDatabase" localSheetId="3" hidden="1">'102'!$AH$7:$AN$7</definedName>
    <definedName name="_xlnm._FilterDatabase" localSheetId="0" hidden="1">'99'!$A$67:$D$67</definedName>
    <definedName name="_xlnm.Print_Area" localSheetId="1">'100'!$A$1:$I$59</definedName>
    <definedName name="_xlnm.Print_Area" localSheetId="2">'101'!$A$1:$BC$48</definedName>
    <definedName name="_xlnm.Print_Area" localSheetId="3">'102'!$A$1:$BC$54</definedName>
    <definedName name="_xlnm.Print_Area" localSheetId="4">'103'!$A$1:$BD$57</definedName>
    <definedName name="_xlnm.Print_Area" localSheetId="5">'104'!$A$1:$BB$56</definedName>
    <definedName name="_xlnm.Print_Area" localSheetId="6">'105'!$A$1:$BC$35</definedName>
    <definedName name="_xlnm.Print_Area" localSheetId="7">'106'!$A$1:$B$2</definedName>
    <definedName name="_xlnm.Print_Area" localSheetId="0">'99'!$A$1:$M$58</definedName>
  </definedNames>
  <calcPr calcId="152511"/>
</workbook>
</file>

<file path=xl/calcChain.xml><?xml version="1.0" encoding="utf-8"?>
<calcChain xmlns="http://schemas.openxmlformats.org/spreadsheetml/2006/main">
  <c r="E46" i="31" l="1"/>
  <c r="AV42" i="32" l="1"/>
  <c r="AV41" i="32"/>
  <c r="AV40" i="32"/>
  <c r="AV39" i="32"/>
  <c r="AV38" i="32"/>
  <c r="AV36" i="32"/>
  <c r="AV35" i="32"/>
  <c r="AV34" i="32"/>
  <c r="AV33" i="32"/>
  <c r="AV32" i="32"/>
  <c r="AV31" i="32"/>
  <c r="AV28" i="32"/>
  <c r="AV27" i="32"/>
  <c r="AV26" i="32"/>
  <c r="AV25" i="32"/>
  <c r="AV24" i="32"/>
  <c r="AV23" i="32"/>
  <c r="AV22" i="32"/>
  <c r="AV21" i="32"/>
  <c r="AV20" i="32"/>
  <c r="AV19" i="32"/>
  <c r="AV15" i="32"/>
  <c r="AO42" i="32"/>
  <c r="AO41" i="32"/>
  <c r="AO40" i="32"/>
  <c r="AO39" i="32"/>
  <c r="AO38" i="32"/>
  <c r="AO36" i="32"/>
  <c r="AO35" i="32"/>
  <c r="AO34" i="32"/>
  <c r="AO33" i="32"/>
  <c r="AO32" i="32"/>
  <c r="AO31" i="32"/>
  <c r="AO28" i="32"/>
  <c r="AO27" i="32"/>
  <c r="AO26" i="32"/>
  <c r="AO25" i="32"/>
  <c r="AO24" i="32"/>
  <c r="AO23" i="32"/>
  <c r="AO22" i="32"/>
  <c r="AO21" i="32"/>
  <c r="AO20" i="32"/>
  <c r="AO19" i="32"/>
  <c r="AO15" i="32"/>
  <c r="AV32" i="31" l="1"/>
  <c r="AO32" i="31"/>
  <c r="AV31" i="31"/>
  <c r="AO31" i="31"/>
  <c r="AV30" i="31"/>
  <c r="AO30" i="31"/>
  <c r="AV29" i="31"/>
  <c r="AO29" i="31"/>
  <c r="AV28" i="31"/>
  <c r="AO28" i="31"/>
  <c r="AV27" i="31"/>
  <c r="AO27" i="31"/>
  <c r="AV26" i="31"/>
  <c r="AO26" i="31"/>
  <c r="AV25" i="31"/>
  <c r="AO25" i="31"/>
  <c r="AV23" i="31"/>
  <c r="AO23" i="31"/>
  <c r="AV22" i="31"/>
  <c r="AO22" i="31"/>
  <c r="AV21" i="31"/>
  <c r="AO21" i="31"/>
  <c r="AV20" i="31"/>
  <c r="AO20" i="31"/>
  <c r="AV19" i="31"/>
  <c r="AO19" i="31"/>
  <c r="AV15" i="31"/>
  <c r="AO15" i="31"/>
  <c r="F56" i="33" l="1"/>
  <c r="F55" i="33"/>
  <c r="F54" i="33"/>
  <c r="F53" i="33"/>
  <c r="D54" i="32"/>
  <c r="Y31" i="28" l="1"/>
  <c r="Y30" i="28"/>
  <c r="Y29" i="28"/>
  <c r="Y28" i="28"/>
  <c r="S31" i="28"/>
  <c r="S30" i="28"/>
  <c r="S29" i="28"/>
  <c r="S28" i="28"/>
  <c r="Y24" i="28"/>
  <c r="Y23" i="28"/>
  <c r="Y22" i="28"/>
  <c r="S24" i="28"/>
  <c r="S23" i="28"/>
  <c r="S22" i="28"/>
  <c r="C53" i="33" l="1"/>
  <c r="AV52" i="33"/>
  <c r="AQ47" i="33"/>
  <c r="AQ48" i="33"/>
  <c r="AQ49" i="33"/>
  <c r="AQ50" i="33"/>
  <c r="AQ46" i="33"/>
  <c r="AK47" i="33"/>
  <c r="AK48" i="33"/>
  <c r="AK49" i="33"/>
  <c r="AK50" i="33"/>
  <c r="AK46" i="33"/>
  <c r="AE47" i="33"/>
  <c r="AE48" i="33"/>
  <c r="AE49" i="33"/>
  <c r="AE50" i="33"/>
  <c r="AE46" i="33"/>
  <c r="Y47" i="33"/>
  <c r="Y48" i="33"/>
  <c r="Y49" i="33"/>
  <c r="Y50" i="33"/>
  <c r="Y46" i="33"/>
  <c r="R50" i="33"/>
  <c r="R49" i="33"/>
  <c r="R48" i="33"/>
  <c r="R47" i="33"/>
  <c r="R46" i="33"/>
  <c r="J50" i="33"/>
  <c r="J49" i="33"/>
  <c r="J48" i="33"/>
  <c r="J47" i="33"/>
  <c r="J46" i="33"/>
  <c r="C50" i="33"/>
  <c r="C49" i="33"/>
  <c r="C48" i="33"/>
  <c r="C47" i="33"/>
  <c r="C46" i="33"/>
  <c r="I35" i="28" l="1"/>
  <c r="F35" i="28"/>
  <c r="AD33" i="28"/>
  <c r="C12" i="28"/>
  <c r="A12" i="28"/>
  <c r="BC12" i="28"/>
  <c r="D56" i="27"/>
  <c r="D55" i="27"/>
  <c r="D54" i="27"/>
  <c r="D53" i="27"/>
  <c r="D52" i="27"/>
  <c r="D51" i="27"/>
  <c r="A51" i="27"/>
  <c r="BB50" i="27"/>
  <c r="E35" i="33"/>
  <c r="B35" i="33"/>
  <c r="BC34" i="33"/>
  <c r="D53" i="32"/>
  <c r="D52" i="32"/>
  <c r="D51" i="32"/>
  <c r="D50" i="32"/>
  <c r="D49" i="32"/>
  <c r="D48" i="32"/>
  <c r="D47" i="32"/>
  <c r="D46" i="32"/>
  <c r="D45" i="32"/>
  <c r="A45" i="32"/>
  <c r="BB44" i="32"/>
  <c r="E45" i="31"/>
  <c r="E44" i="31"/>
  <c r="E43" i="31"/>
  <c r="E42" i="31"/>
  <c r="E41" i="31"/>
  <c r="E40" i="31"/>
  <c r="E39" i="31"/>
  <c r="E38" i="31"/>
  <c r="E37" i="31"/>
  <c r="B37" i="31"/>
  <c r="BB36" i="31"/>
  <c r="G23" i="28" l="1"/>
  <c r="G24" i="28"/>
  <c r="G22" i="28"/>
  <c r="F9" i="28"/>
  <c r="K9" i="28"/>
  <c r="P9" i="28"/>
  <c r="U9" i="28"/>
  <c r="Z9" i="28"/>
  <c r="AE9" i="28"/>
  <c r="AJ9" i="28"/>
  <c r="AO9" i="28"/>
  <c r="AT9" i="28"/>
  <c r="AY9" i="28"/>
  <c r="F10" i="28"/>
  <c r="K10" i="28"/>
  <c r="P10" i="28"/>
  <c r="U10" i="28"/>
  <c r="Z10" i="28"/>
  <c r="AE10" i="28"/>
  <c r="AJ10" i="28"/>
  <c r="AO10" i="28"/>
  <c r="AT10" i="28"/>
  <c r="AY10" i="28"/>
  <c r="F11" i="28"/>
  <c r="K11" i="28"/>
  <c r="P11" i="28"/>
  <c r="U11" i="28"/>
  <c r="Z11" i="28"/>
  <c r="AE11" i="28"/>
  <c r="AJ11" i="28"/>
  <c r="AO11" i="28"/>
  <c r="AT11" i="28"/>
  <c r="AY11" i="28"/>
  <c r="AY8" i="28"/>
  <c r="AT8" i="28"/>
  <c r="AO8" i="28"/>
  <c r="AJ8" i="28"/>
  <c r="AE8" i="28"/>
  <c r="Z8" i="28"/>
  <c r="U8" i="28"/>
  <c r="P8" i="28"/>
  <c r="K8" i="28"/>
  <c r="F8" i="28"/>
  <c r="A9" i="28"/>
  <c r="A10" i="28"/>
  <c r="A11" i="28"/>
  <c r="A8" i="28"/>
  <c r="AW36" i="27"/>
  <c r="AW37" i="27"/>
  <c r="AW38" i="27"/>
  <c r="AW39" i="27"/>
  <c r="AW40" i="27"/>
  <c r="AW41" i="27"/>
  <c r="AW42" i="27"/>
  <c r="AW43" i="27"/>
  <c r="AW44" i="27"/>
  <c r="AW45" i="27"/>
  <c r="AW46" i="27"/>
  <c r="AW47" i="27"/>
  <c r="AW48" i="27"/>
  <c r="AO36" i="27"/>
  <c r="AO37" i="27"/>
  <c r="AO38" i="27"/>
  <c r="AO39" i="27"/>
  <c r="AO40" i="27"/>
  <c r="AO41" i="27"/>
  <c r="AO42" i="27"/>
  <c r="AO43" i="27"/>
  <c r="AO44" i="27"/>
  <c r="AO45" i="27"/>
  <c r="AO46" i="27"/>
  <c r="AO47" i="27"/>
  <c r="AO48" i="27"/>
  <c r="AG36" i="27"/>
  <c r="AG37" i="27"/>
  <c r="AG38" i="27"/>
  <c r="AG39" i="27"/>
  <c r="AG40" i="27"/>
  <c r="AG41" i="27"/>
  <c r="AG42" i="27"/>
  <c r="AG43" i="27"/>
  <c r="AG44" i="27"/>
  <c r="AG45" i="27"/>
  <c r="AG46" i="27"/>
  <c r="AG47" i="27"/>
  <c r="AG48" i="27"/>
  <c r="Y36" i="27"/>
  <c r="Y37" i="27"/>
  <c r="Y38" i="27"/>
  <c r="Y39" i="27"/>
  <c r="Y40" i="27"/>
  <c r="Y41" i="27"/>
  <c r="Y42" i="27"/>
  <c r="Y43" i="27"/>
  <c r="Y44" i="27"/>
  <c r="Y45" i="27"/>
  <c r="Y46" i="27"/>
  <c r="Y47" i="27"/>
  <c r="Y48" i="27"/>
  <c r="R36" i="27"/>
  <c r="R37" i="27"/>
  <c r="R38" i="27"/>
  <c r="R39" i="27"/>
  <c r="R40" i="27"/>
  <c r="R41" i="27"/>
  <c r="R42" i="27"/>
  <c r="R43" i="27"/>
  <c r="R44" i="27"/>
  <c r="R45" i="27"/>
  <c r="R46" i="27"/>
  <c r="R47" i="27"/>
  <c r="R48" i="27"/>
  <c r="AW19" i="27"/>
  <c r="AW20" i="27"/>
  <c r="AW21" i="27"/>
  <c r="AW22" i="27"/>
  <c r="AW23" i="27"/>
  <c r="AW24" i="27"/>
  <c r="AW25" i="27"/>
  <c r="AW26" i="27"/>
  <c r="AW27" i="27"/>
  <c r="AW28" i="27"/>
  <c r="AW29" i="27"/>
  <c r="AW30" i="27"/>
  <c r="AW31" i="27"/>
  <c r="AO19" i="27"/>
  <c r="AO20" i="27"/>
  <c r="AO21" i="27"/>
  <c r="AO22" i="27"/>
  <c r="AO23" i="27"/>
  <c r="AO24" i="27"/>
  <c r="AO25" i="27"/>
  <c r="AO26" i="27"/>
  <c r="AO27" i="27"/>
  <c r="AO28" i="27"/>
  <c r="AO29" i="27"/>
  <c r="AO30" i="27"/>
  <c r="AO31" i="27"/>
  <c r="AG19" i="27"/>
  <c r="AG20" i="27"/>
  <c r="AG21" i="27"/>
  <c r="AG22" i="27"/>
  <c r="AG23" i="27"/>
  <c r="AG24" i="27"/>
  <c r="AG25" i="27"/>
  <c r="AG26" i="27"/>
  <c r="AG27" i="27"/>
  <c r="AG28" i="27"/>
  <c r="AG29" i="27"/>
  <c r="AG30" i="27"/>
  <c r="AG31" i="27"/>
  <c r="Y19" i="27"/>
  <c r="Y20" i="27"/>
  <c r="Y21" i="27"/>
  <c r="Y22" i="27"/>
  <c r="Y23" i="27"/>
  <c r="Y24" i="27"/>
  <c r="Y25" i="27"/>
  <c r="Y26" i="27"/>
  <c r="Y27" i="27"/>
  <c r="Y28" i="27"/>
  <c r="Y29" i="27"/>
  <c r="Y30" i="27"/>
  <c r="Y31" i="27"/>
  <c r="R19" i="27"/>
  <c r="R20" i="27"/>
  <c r="R21" i="27"/>
  <c r="R22" i="27"/>
  <c r="R23" i="27"/>
  <c r="R24" i="27"/>
  <c r="R25" i="27"/>
  <c r="R26" i="27"/>
  <c r="R27" i="27"/>
  <c r="R28" i="27"/>
  <c r="R29" i="27"/>
  <c r="R30" i="27"/>
  <c r="R31" i="27"/>
  <c r="AW35" i="27"/>
  <c r="AO35" i="27"/>
  <c r="AG35" i="27"/>
  <c r="Y35" i="27"/>
  <c r="R35" i="27"/>
  <c r="AW18" i="27"/>
  <c r="AO18" i="27"/>
  <c r="AG18" i="27"/>
  <c r="Y18" i="27"/>
  <c r="R18" i="27"/>
  <c r="AW12" i="27"/>
  <c r="AW13" i="27"/>
  <c r="AW14" i="27"/>
  <c r="AO12" i="27"/>
  <c r="AO13" i="27"/>
  <c r="AO14" i="27"/>
  <c r="AG12" i="27"/>
  <c r="AG13" i="27"/>
  <c r="AG14" i="27"/>
  <c r="Y12" i="27"/>
  <c r="Y13" i="27"/>
  <c r="Y14" i="27"/>
  <c r="R12" i="27"/>
  <c r="R13" i="27"/>
  <c r="R14" i="27"/>
  <c r="AW11" i="27"/>
  <c r="AO11" i="27"/>
  <c r="AG11" i="27"/>
  <c r="Y11" i="27"/>
  <c r="R11" i="27"/>
  <c r="D12" i="27"/>
  <c r="D13" i="27"/>
  <c r="D14" i="27"/>
  <c r="D11" i="27"/>
  <c r="AU19" i="33" l="1"/>
  <c r="AU20" i="33"/>
  <c r="AU21" i="33"/>
  <c r="AU22" i="33"/>
  <c r="AU23" i="33"/>
  <c r="AU24" i="33"/>
  <c r="AU25" i="33"/>
  <c r="AU26" i="33"/>
  <c r="AU27" i="33"/>
  <c r="AU28" i="33"/>
  <c r="AU29" i="33"/>
  <c r="AU30" i="33"/>
  <c r="AU31" i="33"/>
  <c r="AU32" i="33"/>
  <c r="AJ19" i="33"/>
  <c r="AJ20" i="33"/>
  <c r="AJ21" i="33"/>
  <c r="AJ22" i="33"/>
  <c r="AJ23" i="33"/>
  <c r="AJ24" i="33"/>
  <c r="AJ25" i="33"/>
  <c r="AJ26" i="33"/>
  <c r="AJ27" i="33"/>
  <c r="AJ28" i="33"/>
  <c r="AJ29" i="33"/>
  <c r="AJ30" i="33"/>
  <c r="AJ31" i="33"/>
  <c r="AJ32" i="33"/>
  <c r="Y19" i="33"/>
  <c r="Y20" i="33"/>
  <c r="Y21" i="33"/>
  <c r="Y22" i="33"/>
  <c r="Y23" i="33"/>
  <c r="Y24" i="33"/>
  <c r="Y25" i="33"/>
  <c r="Y26" i="33"/>
  <c r="Y27" i="33"/>
  <c r="Y28" i="33"/>
  <c r="Y29" i="33"/>
  <c r="Y30" i="33"/>
  <c r="Y31" i="33"/>
  <c r="Y32" i="33"/>
  <c r="L19" i="33"/>
  <c r="L20" i="33"/>
  <c r="L21" i="33"/>
  <c r="L22" i="33"/>
  <c r="L23" i="33"/>
  <c r="L24" i="33"/>
  <c r="L25" i="33"/>
  <c r="L26" i="33"/>
  <c r="L27" i="33"/>
  <c r="L28" i="33"/>
  <c r="L29" i="33"/>
  <c r="L30" i="33"/>
  <c r="L31" i="33"/>
  <c r="L32" i="33"/>
  <c r="AU11" i="33"/>
  <c r="AU12" i="33"/>
  <c r="AU13" i="33"/>
  <c r="AU14" i="33"/>
  <c r="AJ11" i="33"/>
  <c r="AJ12" i="33"/>
  <c r="AJ13" i="33"/>
  <c r="AJ14" i="33"/>
  <c r="Y11" i="33"/>
  <c r="Y12" i="33"/>
  <c r="Y13" i="33"/>
  <c r="Y14" i="33"/>
  <c r="L11" i="33"/>
  <c r="L12" i="33"/>
  <c r="L13" i="33"/>
  <c r="L14" i="33"/>
  <c r="AU18" i="33"/>
  <c r="AJ18" i="33"/>
  <c r="Y18" i="33"/>
  <c r="L18" i="33"/>
  <c r="AU10" i="33"/>
  <c r="AJ10" i="33"/>
  <c r="Y10" i="33"/>
  <c r="L10" i="33"/>
  <c r="C11" i="33"/>
  <c r="C12" i="33"/>
  <c r="C13" i="33"/>
  <c r="C14" i="33"/>
  <c r="C10" i="33"/>
  <c r="T20" i="32"/>
  <c r="AA20" i="32"/>
  <c r="AH20" i="32"/>
  <c r="T21" i="32"/>
  <c r="AA21" i="32"/>
  <c r="AH21" i="32"/>
  <c r="T22" i="32"/>
  <c r="AA22" i="32"/>
  <c r="AH22" i="32"/>
  <c r="T23" i="32"/>
  <c r="AA23" i="32"/>
  <c r="AH23" i="32"/>
  <c r="T24" i="32"/>
  <c r="AA24" i="32"/>
  <c r="AH24" i="32"/>
  <c r="T25" i="32"/>
  <c r="AA25" i="32"/>
  <c r="AH25" i="32"/>
  <c r="T26" i="32"/>
  <c r="AA26" i="32"/>
  <c r="AH26" i="32"/>
  <c r="T27" i="32"/>
  <c r="AA27" i="32"/>
  <c r="AH27" i="32"/>
  <c r="T28" i="32"/>
  <c r="AA28" i="32"/>
  <c r="AH28" i="32"/>
  <c r="T29" i="32"/>
  <c r="AA29" i="32"/>
  <c r="AH29" i="32"/>
  <c r="AO29" i="32"/>
  <c r="AV29" i="32"/>
  <c r="T30" i="32"/>
  <c r="AA30" i="32"/>
  <c r="AH30" i="32"/>
  <c r="AO30" i="32"/>
  <c r="AV30" i="32"/>
  <c r="T31" i="32"/>
  <c r="AA31" i="32"/>
  <c r="AH31" i="32"/>
  <c r="T32" i="32"/>
  <c r="AA32" i="32"/>
  <c r="AH32" i="32"/>
  <c r="T33" i="32"/>
  <c r="AA33" i="32"/>
  <c r="AH33" i="32"/>
  <c r="T34" i="32"/>
  <c r="AA34" i="32"/>
  <c r="AH34" i="32"/>
  <c r="T35" i="32"/>
  <c r="AA35" i="32"/>
  <c r="AH35" i="32"/>
  <c r="T36" i="32"/>
  <c r="AA36" i="32"/>
  <c r="AH36" i="32"/>
  <c r="T37" i="32"/>
  <c r="AA37" i="32"/>
  <c r="AH37" i="32"/>
  <c r="AO37" i="32"/>
  <c r="AV37" i="32"/>
  <c r="T38" i="32"/>
  <c r="AA38" i="32"/>
  <c r="AH38" i="32"/>
  <c r="T39" i="32"/>
  <c r="AA39" i="32"/>
  <c r="AH39" i="32"/>
  <c r="T40" i="32"/>
  <c r="AA40" i="32"/>
  <c r="AH40" i="32"/>
  <c r="T41" i="32"/>
  <c r="AA41" i="32"/>
  <c r="AH41" i="32"/>
  <c r="T42" i="32"/>
  <c r="AA42" i="32"/>
  <c r="AH42" i="32"/>
  <c r="O20" i="32"/>
  <c r="O21" i="32"/>
  <c r="O22" i="32"/>
  <c r="O23" i="32"/>
  <c r="O24" i="32"/>
  <c r="O25" i="32"/>
  <c r="O26" i="32"/>
  <c r="O27" i="32"/>
  <c r="O28" i="32"/>
  <c r="O29" i="32"/>
  <c r="O30" i="32"/>
  <c r="O31" i="32"/>
  <c r="O32" i="32"/>
  <c r="O33" i="32"/>
  <c r="O34" i="32"/>
  <c r="O35" i="32"/>
  <c r="O36" i="32"/>
  <c r="O37" i="32"/>
  <c r="O38" i="32"/>
  <c r="O39" i="32"/>
  <c r="O40" i="32"/>
  <c r="O41" i="32"/>
  <c r="O42" i="32"/>
  <c r="K20" i="32"/>
  <c r="K21" i="32"/>
  <c r="K22" i="32"/>
  <c r="K23" i="32"/>
  <c r="K24" i="32"/>
  <c r="K25" i="32"/>
  <c r="K26" i="32"/>
  <c r="K27" i="32"/>
  <c r="K28" i="32"/>
  <c r="K29" i="32"/>
  <c r="K30" i="32"/>
  <c r="K31" i="32"/>
  <c r="K32" i="32"/>
  <c r="K33" i="32"/>
  <c r="K34" i="32"/>
  <c r="K35" i="32"/>
  <c r="K36" i="32"/>
  <c r="K37" i="32"/>
  <c r="K38" i="32"/>
  <c r="K39" i="32"/>
  <c r="K40" i="32"/>
  <c r="K41" i="32"/>
  <c r="K42" i="32"/>
  <c r="O12" i="32"/>
  <c r="O13" i="32"/>
  <c r="O14" i="32"/>
  <c r="O15" i="32"/>
  <c r="K12" i="32"/>
  <c r="K13" i="32"/>
  <c r="K14" i="32"/>
  <c r="K15" i="32"/>
  <c r="T12" i="32"/>
  <c r="AA12" i="32"/>
  <c r="AH12" i="32"/>
  <c r="AO12" i="32"/>
  <c r="AV12" i="32"/>
  <c r="T13" i="32"/>
  <c r="AA13" i="32"/>
  <c r="AH13" i="32"/>
  <c r="AO13" i="32"/>
  <c r="AV13" i="32"/>
  <c r="T14" i="32"/>
  <c r="AA14" i="32"/>
  <c r="AH14" i="32"/>
  <c r="AO14" i="32"/>
  <c r="AV14" i="32"/>
  <c r="T15" i="32"/>
  <c r="AA15" i="32"/>
  <c r="AH15" i="32"/>
  <c r="AH19" i="32"/>
  <c r="AA19" i="32"/>
  <c r="T19" i="32"/>
  <c r="O19" i="32"/>
  <c r="K19" i="32"/>
  <c r="AV11" i="32"/>
  <c r="AO11" i="32"/>
  <c r="AH11" i="32"/>
  <c r="AA11" i="32"/>
  <c r="T11" i="32"/>
  <c r="O11" i="32"/>
  <c r="K11" i="32"/>
  <c r="C12" i="32"/>
  <c r="C13" i="32"/>
  <c r="C14" i="32"/>
  <c r="C15" i="32"/>
  <c r="C11" i="32"/>
  <c r="T20" i="31"/>
  <c r="AA20" i="31"/>
  <c r="AH20" i="31"/>
  <c r="T21" i="31"/>
  <c r="AA21" i="31"/>
  <c r="AH21" i="31"/>
  <c r="T22" i="31"/>
  <c r="AA22" i="31"/>
  <c r="AH22" i="31"/>
  <c r="T23" i="31"/>
  <c r="AA23" i="31"/>
  <c r="AH23" i="31"/>
  <c r="T25" i="31"/>
  <c r="AA25" i="31"/>
  <c r="AH25" i="31"/>
  <c r="T26" i="31"/>
  <c r="AA26" i="31"/>
  <c r="AH26" i="31"/>
  <c r="T27" i="31"/>
  <c r="AA27" i="31"/>
  <c r="AH27" i="31"/>
  <c r="T28" i="31"/>
  <c r="AA28" i="31"/>
  <c r="AH28" i="31"/>
  <c r="T29" i="31"/>
  <c r="AA29" i="31"/>
  <c r="AH29" i="31"/>
  <c r="T30" i="31"/>
  <c r="AA30" i="31"/>
  <c r="AH30" i="31"/>
  <c r="T31" i="31"/>
  <c r="AA31" i="31"/>
  <c r="AH31" i="31"/>
  <c r="T32" i="31"/>
  <c r="AA32" i="31"/>
  <c r="AH32" i="31"/>
  <c r="J20" i="31"/>
  <c r="O20" i="31"/>
  <c r="J21" i="31"/>
  <c r="O21" i="31"/>
  <c r="J22" i="31"/>
  <c r="O22" i="31"/>
  <c r="J23" i="31"/>
  <c r="O23" i="31"/>
  <c r="J24" i="31"/>
  <c r="O24" i="31"/>
  <c r="J25" i="31"/>
  <c r="O25" i="31"/>
  <c r="J26" i="31"/>
  <c r="O26" i="31"/>
  <c r="J27" i="31"/>
  <c r="O27" i="31"/>
  <c r="J28" i="31"/>
  <c r="O28" i="31"/>
  <c r="J29" i="31"/>
  <c r="O29" i="31"/>
  <c r="J30" i="31"/>
  <c r="O30" i="31"/>
  <c r="J31" i="31"/>
  <c r="O31" i="31"/>
  <c r="J32" i="31"/>
  <c r="O32" i="31"/>
  <c r="J33" i="31"/>
  <c r="O33" i="31"/>
  <c r="J12" i="31"/>
  <c r="O12" i="31"/>
  <c r="J13" i="31"/>
  <c r="O13" i="31"/>
  <c r="J14" i="31"/>
  <c r="O14" i="31"/>
  <c r="J15" i="31"/>
  <c r="O15" i="31"/>
  <c r="T12" i="31"/>
  <c r="AA12" i="31"/>
  <c r="AH12" i="31"/>
  <c r="AO12" i="31"/>
  <c r="AV12" i="31"/>
  <c r="T13" i="31"/>
  <c r="AA13" i="31"/>
  <c r="AH13" i="31"/>
  <c r="AO13" i="31"/>
  <c r="AV13" i="31"/>
  <c r="T14" i="31"/>
  <c r="AA14" i="31"/>
  <c r="AH14" i="31"/>
  <c r="AO14" i="31"/>
  <c r="AV14" i="31"/>
  <c r="T15" i="31"/>
  <c r="AA15" i="31"/>
  <c r="AH15" i="31"/>
  <c r="AH19" i="31"/>
  <c r="AA19" i="31"/>
  <c r="T19" i="31"/>
  <c r="O19" i="31"/>
  <c r="J19" i="31"/>
  <c r="AV11" i="31"/>
  <c r="AO11" i="31"/>
  <c r="AH11" i="31"/>
  <c r="AA11" i="31"/>
  <c r="T11" i="31"/>
  <c r="O11" i="31"/>
  <c r="J11" i="31"/>
  <c r="C12" i="31"/>
  <c r="C13" i="31"/>
  <c r="C14" i="31"/>
  <c r="C15" i="31"/>
  <c r="C11" i="31"/>
</calcChain>
</file>

<file path=xl/sharedStrings.xml><?xml version="1.0" encoding="utf-8"?>
<sst xmlns="http://schemas.openxmlformats.org/spreadsheetml/2006/main" count="207" uniqueCount="145">
  <si>
    <t>区 分</t>
    <rPh sb="0" eb="3">
      <t>クブン</t>
    </rPh>
    <phoneticPr fontId="3"/>
  </si>
  <si>
    <t>事 業
所 数</t>
    <rPh sb="0" eb="3">
      <t>ジギョウ</t>
    </rPh>
    <rPh sb="4" eb="7">
      <t>ショスウ</t>
    </rPh>
    <phoneticPr fontId="3"/>
  </si>
  <si>
    <t>従業者数</t>
    <rPh sb="0" eb="3">
      <t>ジュウギョウシャ</t>
    </rPh>
    <rPh sb="3" eb="4">
      <t>スウ</t>
    </rPh>
    <phoneticPr fontId="3"/>
  </si>
  <si>
    <t>現金給与
総    額</t>
    <rPh sb="0" eb="2">
      <t>ゲンキン</t>
    </rPh>
    <rPh sb="2" eb="4">
      <t>キュウヨ</t>
    </rPh>
    <rPh sb="5" eb="11">
      <t>ソウガク</t>
    </rPh>
    <phoneticPr fontId="3"/>
  </si>
  <si>
    <t>原 材 料
使用額等</t>
    <rPh sb="0" eb="5">
      <t>ゲンザイリョウ</t>
    </rPh>
    <rPh sb="6" eb="9">
      <t>シヨウガク</t>
    </rPh>
    <rPh sb="9" eb="10">
      <t>トウ</t>
    </rPh>
    <phoneticPr fontId="3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</si>
  <si>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3"/>
  </si>
  <si>
    <t>付  加
価値額</t>
    <rPh sb="0" eb="4">
      <t>フカ</t>
    </rPh>
    <rPh sb="5" eb="7">
      <t>カチ</t>
    </rPh>
    <rPh sb="7" eb="8">
      <t>ガク</t>
    </rPh>
    <phoneticPr fontId="3"/>
  </si>
  <si>
    <t>総 額</t>
    <rPh sb="0" eb="3">
      <t>ソウガク</t>
    </rPh>
    <phoneticPr fontId="3"/>
  </si>
  <si>
    <t>（人）</t>
    <rPh sb="1" eb="2">
      <t>ニン</t>
    </rPh>
    <phoneticPr fontId="3"/>
  </si>
  <si>
    <t>（万円）</t>
    <rPh sb="1" eb="3">
      <t>マンエン</t>
    </rPh>
    <phoneticPr fontId="3"/>
  </si>
  <si>
    <t>（産業中分類別）</t>
    <rPh sb="6" eb="7">
      <t>ベツ</t>
    </rPh>
    <phoneticPr fontId="3"/>
  </si>
  <si>
    <t>区分</t>
    <rPh sb="0" eb="2">
      <t>クブン</t>
    </rPh>
    <phoneticPr fontId="3"/>
  </si>
  <si>
    <t>事業所数</t>
    <rPh sb="0" eb="2">
      <t>ジギョウ</t>
    </rPh>
    <rPh sb="2" eb="4">
      <t>ショスウ</t>
    </rPh>
    <phoneticPr fontId="3"/>
  </si>
  <si>
    <t>敷地面積</t>
    <rPh sb="0" eb="2">
      <t>シキチ</t>
    </rPh>
    <rPh sb="2" eb="4">
      <t>メンセキ</t>
    </rPh>
    <phoneticPr fontId="3"/>
  </si>
  <si>
    <t>建築面積</t>
    <rPh sb="0" eb="2">
      <t>ケンチク</t>
    </rPh>
    <rPh sb="2" eb="4">
      <t>メンセキ</t>
    </rPh>
    <phoneticPr fontId="3"/>
  </si>
  <si>
    <t>鉄鋼</t>
  </si>
  <si>
    <t>金属製品</t>
  </si>
  <si>
    <t>非鉄金属</t>
  </si>
  <si>
    <t>食料品</t>
  </si>
  <si>
    <t>安塚区</t>
    <rPh sb="0" eb="2">
      <t>ヤスヅカ</t>
    </rPh>
    <rPh sb="2" eb="3">
      <t>ク</t>
    </rPh>
    <phoneticPr fontId="3"/>
  </si>
  <si>
    <t>浦川原区</t>
    <rPh sb="0" eb="3">
      <t>ウラガワラ</t>
    </rPh>
    <rPh sb="3" eb="4">
      <t>ク</t>
    </rPh>
    <phoneticPr fontId="3"/>
  </si>
  <si>
    <t>大島区</t>
    <rPh sb="0" eb="2">
      <t>オオシマ</t>
    </rPh>
    <rPh sb="2" eb="3">
      <t>ク</t>
    </rPh>
    <phoneticPr fontId="3"/>
  </si>
  <si>
    <t>牧区</t>
    <rPh sb="0" eb="1">
      <t>マキ</t>
    </rPh>
    <rPh sb="1" eb="2">
      <t>ク</t>
    </rPh>
    <phoneticPr fontId="3"/>
  </si>
  <si>
    <t>柿崎区</t>
    <rPh sb="0" eb="2">
      <t>カキザキ</t>
    </rPh>
    <rPh sb="2" eb="3">
      <t>ク</t>
    </rPh>
    <phoneticPr fontId="3"/>
  </si>
  <si>
    <t>大潟区</t>
    <rPh sb="0" eb="2">
      <t>オオガタ</t>
    </rPh>
    <rPh sb="2" eb="3">
      <t>ク</t>
    </rPh>
    <phoneticPr fontId="3"/>
  </si>
  <si>
    <t>頸城区</t>
    <rPh sb="0" eb="2">
      <t>クビキ</t>
    </rPh>
    <rPh sb="2" eb="3">
      <t>ク</t>
    </rPh>
    <phoneticPr fontId="3"/>
  </si>
  <si>
    <t>吉川区</t>
    <rPh sb="0" eb="2">
      <t>ヨシカワ</t>
    </rPh>
    <rPh sb="2" eb="3">
      <t>ク</t>
    </rPh>
    <phoneticPr fontId="3"/>
  </si>
  <si>
    <t>中郷区</t>
    <rPh sb="0" eb="2">
      <t>ナカゴウ</t>
    </rPh>
    <rPh sb="2" eb="3">
      <t>ク</t>
    </rPh>
    <phoneticPr fontId="3"/>
  </si>
  <si>
    <t>板倉区</t>
    <rPh sb="0" eb="2">
      <t>イタクラ</t>
    </rPh>
    <rPh sb="2" eb="3">
      <t>ク</t>
    </rPh>
    <phoneticPr fontId="3"/>
  </si>
  <si>
    <t>清里区</t>
    <rPh sb="0" eb="2">
      <t>キヨサト</t>
    </rPh>
    <rPh sb="2" eb="3">
      <t>ク</t>
    </rPh>
    <phoneticPr fontId="3"/>
  </si>
  <si>
    <t>三和区</t>
    <rPh sb="0" eb="2">
      <t>サンワ</t>
    </rPh>
    <rPh sb="2" eb="3">
      <t>ク</t>
    </rPh>
    <phoneticPr fontId="3"/>
  </si>
  <si>
    <t>名立区</t>
    <rPh sb="0" eb="2">
      <t>ナダチ</t>
    </rPh>
    <rPh sb="2" eb="3">
      <t>ク</t>
    </rPh>
    <phoneticPr fontId="3"/>
  </si>
  <si>
    <t>うち製造品
出荷額</t>
    <rPh sb="2" eb="4">
      <t>セイゾウ</t>
    </rPh>
    <rPh sb="4" eb="5">
      <t>ヒン</t>
    </rPh>
    <rPh sb="6" eb="9">
      <t>シュッカガク</t>
    </rPh>
    <phoneticPr fontId="3"/>
  </si>
  <si>
    <t>（再掲）</t>
    <rPh sb="1" eb="3">
      <t>サイケイ</t>
    </rPh>
    <phoneticPr fontId="2"/>
  </si>
  <si>
    <t>（再掲）</t>
    <rPh sb="1" eb="3">
      <t>サイケイ</t>
    </rPh>
    <phoneticPr fontId="3"/>
  </si>
  <si>
    <t>年</t>
    <rPh sb="0" eb="1">
      <t>トシ</t>
    </rPh>
    <phoneticPr fontId="3"/>
  </si>
  <si>
    <t>事業所数</t>
    <rPh sb="0" eb="1">
      <t>コト</t>
    </rPh>
    <rPh sb="1" eb="2">
      <t>ギョウ</t>
    </rPh>
    <rPh sb="2" eb="3">
      <t>ショ</t>
    </rPh>
    <rPh sb="3" eb="4">
      <t>カズ</t>
    </rPh>
    <phoneticPr fontId="3"/>
  </si>
  <si>
    <t>付加価値額</t>
    <rPh sb="0" eb="1">
      <t>ツキ</t>
    </rPh>
    <rPh sb="1" eb="2">
      <t>カ</t>
    </rPh>
    <rPh sb="2" eb="4">
      <t>カチ</t>
    </rPh>
    <rPh sb="4" eb="5">
      <t>ガク</t>
    </rPh>
    <phoneticPr fontId="3"/>
  </si>
  <si>
    <t>総  額</t>
    <rPh sb="0" eb="1">
      <t>フサ</t>
    </rPh>
    <rPh sb="3" eb="4">
      <t>ガク</t>
    </rPh>
    <phoneticPr fontId="3"/>
  </si>
  <si>
    <t>延べ建築面積</t>
    <rPh sb="0" eb="1">
      <t>ノ</t>
    </rPh>
    <rPh sb="2" eb="4">
      <t>ケンチク</t>
    </rPh>
    <rPh sb="4" eb="6">
      <t>メンセキ</t>
    </rPh>
    <phoneticPr fontId="3"/>
  </si>
  <si>
    <t xml:space="preserve"> 合併前上越市</t>
    <rPh sb="1" eb="3">
      <t>ガッペイ</t>
    </rPh>
    <rPh sb="3" eb="4">
      <t>マエ</t>
    </rPh>
    <rPh sb="4" eb="7">
      <t>ジョウエツシ</t>
    </rPh>
    <phoneticPr fontId="3"/>
  </si>
  <si>
    <t xml:space="preserve"> 13区計</t>
    <rPh sb="3" eb="4">
      <t>ク</t>
    </rPh>
    <rPh sb="4" eb="5">
      <t>ケイ</t>
    </rPh>
    <phoneticPr fontId="3"/>
  </si>
  <si>
    <t>(㎡)</t>
    <phoneticPr fontId="3"/>
  </si>
  <si>
    <t>化学工業製品</t>
  </si>
  <si>
    <t>電子部品・デバイス・電子回路</t>
  </si>
  <si>
    <t>プラスチック製品</t>
  </si>
  <si>
    <t>生産用機械器具</t>
  </si>
  <si>
    <t>輸送用機械器具</t>
  </si>
  <si>
    <t>窯業・土石製品</t>
  </si>
  <si>
    <t>はん用機械器具</t>
  </si>
  <si>
    <t>石油製品・石炭製品</t>
  </si>
  <si>
    <t>繊維工業品</t>
  </si>
  <si>
    <t>飲料・たばこ・飼料</t>
  </si>
  <si>
    <t>木材・木製品</t>
  </si>
  <si>
    <t>電機機械器具</t>
  </si>
  <si>
    <t>パルプ・紙・紙加工品</t>
  </si>
  <si>
    <t>家具・装備品</t>
  </si>
  <si>
    <t>その他機械器具</t>
  </si>
  <si>
    <t>情報通信機械器具</t>
  </si>
  <si>
    <t>印刷・同関連業</t>
  </si>
  <si>
    <t>業務用機械器具</t>
  </si>
  <si>
    <t>ゴム製品</t>
  </si>
  <si>
    <t>なめし革・同製品・毛皮</t>
  </si>
  <si>
    <t>製造品
出荷額</t>
    <rPh sb="0" eb="2">
      <t>セイゾウ</t>
    </rPh>
    <rPh sb="2" eb="3">
      <t>ヒン</t>
    </rPh>
    <rPh sb="4" eb="7">
      <t>シュッカガク</t>
    </rPh>
    <phoneticPr fontId="3"/>
  </si>
  <si>
    <t>年</t>
    <phoneticPr fontId="4"/>
  </si>
  <si>
    <t>区 分</t>
  </si>
  <si>
    <t>事業所数</t>
    <rPh sb="0" eb="3">
      <t>ジギョウショ</t>
    </rPh>
    <rPh sb="3" eb="4">
      <t>スウ</t>
    </rPh>
    <phoneticPr fontId="3"/>
  </si>
  <si>
    <t>従業者数</t>
    <phoneticPr fontId="3"/>
  </si>
  <si>
    <t>年間商品 
販 売 額</t>
    <rPh sb="2" eb="4">
      <t>ショウヒン</t>
    </rPh>
    <phoneticPr fontId="3"/>
  </si>
  <si>
    <t>商品手持額</t>
    <phoneticPr fontId="3"/>
  </si>
  <si>
    <t>売場面積</t>
    <phoneticPr fontId="3"/>
  </si>
  <si>
    <t>（人）</t>
  </si>
  <si>
    <t>（百万円）</t>
  </si>
  <si>
    <t>（㎡）</t>
    <phoneticPr fontId="3"/>
  </si>
  <si>
    <t>浦川原区</t>
    <rPh sb="0" eb="3">
      <t>ウラガワラ</t>
    </rPh>
    <rPh sb="3" eb="4">
      <t>ク</t>
    </rPh>
    <phoneticPr fontId="4"/>
  </si>
  <si>
    <t>（産業中分類別）</t>
  </si>
  <si>
    <t>卸 売 業</t>
    <phoneticPr fontId="3"/>
  </si>
  <si>
    <t>各種商品</t>
  </si>
  <si>
    <t>繊維・衣服等</t>
  </si>
  <si>
    <t>飲食料品</t>
  </si>
  <si>
    <t>機械器具</t>
  </si>
  <si>
    <t>その他</t>
  </si>
  <si>
    <t>小 売 業</t>
    <phoneticPr fontId="3"/>
  </si>
  <si>
    <t>建築材料、鉱物・金属材料等</t>
    <phoneticPr fontId="4"/>
  </si>
  <si>
    <t>織物・衣服・身の回り品</t>
    <phoneticPr fontId="4"/>
  </si>
  <si>
    <t>機械器具</t>
    <rPh sb="0" eb="2">
      <t>キカイ</t>
    </rPh>
    <phoneticPr fontId="4"/>
  </si>
  <si>
    <t>その他</t>
    <phoneticPr fontId="4"/>
  </si>
  <si>
    <t>無店舗</t>
    <rPh sb="0" eb="3">
      <t>ムテンポ</t>
    </rPh>
    <phoneticPr fontId="4"/>
  </si>
  <si>
    <t>年</t>
    <rPh sb="0" eb="1">
      <t>ネン</t>
    </rPh>
    <phoneticPr fontId="4"/>
  </si>
  <si>
    <t>大規模小売店舗数</t>
    <rPh sb="0" eb="3">
      <t>ダイキボ</t>
    </rPh>
    <rPh sb="3" eb="5">
      <t>コウリ</t>
    </rPh>
    <rPh sb="5" eb="8">
      <t>テンポスウ</t>
    </rPh>
    <phoneticPr fontId="3"/>
  </si>
  <si>
    <t>（㎡）</t>
    <phoneticPr fontId="3"/>
  </si>
  <si>
    <t>柿 崎 区</t>
    <rPh sb="0" eb="1">
      <t>カキ</t>
    </rPh>
    <rPh sb="2" eb="3">
      <t>ザキ</t>
    </rPh>
    <rPh sb="4" eb="5">
      <t>ク</t>
    </rPh>
    <phoneticPr fontId="4"/>
  </si>
  <si>
    <t>大 潟 区</t>
    <rPh sb="0" eb="1">
      <t>ダイ</t>
    </rPh>
    <rPh sb="2" eb="3">
      <t>カタ</t>
    </rPh>
    <rPh sb="4" eb="5">
      <t>ク</t>
    </rPh>
    <phoneticPr fontId="4"/>
  </si>
  <si>
    <t>合併前上越市</t>
    <rPh sb="0" eb="2">
      <t>ガッペイ</t>
    </rPh>
    <rPh sb="2" eb="3">
      <t>マエ</t>
    </rPh>
    <rPh sb="3" eb="6">
      <t>ジョウエツシ</t>
    </rPh>
    <phoneticPr fontId="3"/>
  </si>
  <si>
    <t>合併前上越市</t>
    <rPh sb="0" eb="2">
      <t>ガッペイ</t>
    </rPh>
    <rPh sb="2" eb="3">
      <t>マエ</t>
    </rPh>
    <rPh sb="3" eb="6">
      <t>ジョウエツシ</t>
    </rPh>
    <phoneticPr fontId="3"/>
  </si>
  <si>
    <t>安塚区</t>
    <rPh sb="0" eb="2">
      <t>ヤスヅカ</t>
    </rPh>
    <rPh sb="2" eb="3">
      <t>ク</t>
    </rPh>
    <phoneticPr fontId="3"/>
  </si>
  <si>
    <t>浦川原区</t>
    <rPh sb="0" eb="4">
      <t>ウラガワラク</t>
    </rPh>
    <phoneticPr fontId="3"/>
  </si>
  <si>
    <t>大島区</t>
    <rPh sb="0" eb="2">
      <t>オオシマ</t>
    </rPh>
    <rPh sb="2" eb="3">
      <t>ク</t>
    </rPh>
    <phoneticPr fontId="3"/>
  </si>
  <si>
    <t>牧区</t>
    <rPh sb="0" eb="1">
      <t>マキ</t>
    </rPh>
    <rPh sb="1" eb="2">
      <t>ク</t>
    </rPh>
    <phoneticPr fontId="3"/>
  </si>
  <si>
    <t>柿崎区</t>
    <rPh sb="0" eb="2">
      <t>カキザキ</t>
    </rPh>
    <rPh sb="2" eb="3">
      <t>ク</t>
    </rPh>
    <phoneticPr fontId="3"/>
  </si>
  <si>
    <t>大潟区</t>
    <rPh sb="0" eb="2">
      <t>オオガタ</t>
    </rPh>
    <rPh sb="2" eb="3">
      <t>ク</t>
    </rPh>
    <phoneticPr fontId="3"/>
  </si>
  <si>
    <t>頸城区</t>
    <rPh sb="0" eb="3">
      <t>クビキク</t>
    </rPh>
    <phoneticPr fontId="3"/>
  </si>
  <si>
    <t>清里区</t>
    <rPh sb="0" eb="2">
      <t>キヨサト</t>
    </rPh>
    <rPh sb="2" eb="3">
      <t>ク</t>
    </rPh>
    <phoneticPr fontId="3"/>
  </si>
  <si>
    <t>三和区</t>
    <rPh sb="0" eb="2">
      <t>サンワ</t>
    </rPh>
    <rPh sb="2" eb="3">
      <t>ク</t>
    </rPh>
    <phoneticPr fontId="3"/>
  </si>
  <si>
    <t>名立区</t>
    <rPh sb="0" eb="2">
      <t>ナダチ</t>
    </rPh>
    <rPh sb="2" eb="3">
      <t>ク</t>
    </rPh>
    <phoneticPr fontId="3"/>
  </si>
  <si>
    <t>中郷区</t>
    <rPh sb="0" eb="2">
      <t>ナカゴウ</t>
    </rPh>
    <rPh sb="2" eb="3">
      <t>ク</t>
    </rPh>
    <phoneticPr fontId="3"/>
  </si>
  <si>
    <t>板倉区</t>
    <rPh sb="0" eb="2">
      <t>イタクラ</t>
    </rPh>
    <rPh sb="2" eb="3">
      <t>ク</t>
    </rPh>
    <phoneticPr fontId="3"/>
  </si>
  <si>
    <t>吉川区</t>
    <rPh sb="0" eb="2">
      <t>ヨシカワ</t>
    </rPh>
    <rPh sb="2" eb="3">
      <t>ク</t>
    </rPh>
    <phoneticPr fontId="3"/>
  </si>
  <si>
    <t>(再掲)</t>
    <rPh sb="1" eb="3">
      <t>サイケイ</t>
    </rPh>
    <phoneticPr fontId="3"/>
  </si>
  <si>
    <t>【参考】</t>
    <rPh sb="1" eb="3">
      <t>サンコウ</t>
    </rPh>
    <phoneticPr fontId="3"/>
  </si>
  <si>
    <t>１　工業の概況</t>
  </si>
  <si>
    <t>（各年12月31日現在）</t>
  </si>
  <si>
    <t>５　産業中分類別商業の状況</t>
  </si>
  <si>
    <t>３　工業用地の状況（従業者30人以上の事業所）</t>
  </si>
  <si>
    <t>２　産業中分類別工業の状況</t>
  </si>
  <si>
    <t>６　法人組織と個人経営事業所の状況</t>
    <rPh sb="2" eb="4">
      <t>ホウジン</t>
    </rPh>
    <rPh sb="4" eb="6">
      <t>ソシキ</t>
    </rPh>
    <rPh sb="7" eb="9">
      <t>コジン</t>
    </rPh>
    <rPh sb="9" eb="11">
      <t>ケイエイ</t>
    </rPh>
    <rPh sb="11" eb="14">
      <t>ジギョウショ</t>
    </rPh>
    <rPh sb="15" eb="17">
      <t>ジョウキョウ</t>
    </rPh>
    <phoneticPr fontId="9"/>
  </si>
  <si>
    <t>（人）</t>
    <rPh sb="1" eb="2">
      <t>ニン</t>
    </rPh>
    <phoneticPr fontId="3"/>
  </si>
  <si>
    <t>（百万円）</t>
    <rPh sb="1" eb="4">
      <t>ヒャクマンエン</t>
    </rPh>
    <phoneticPr fontId="3"/>
  </si>
  <si>
    <t>（㎡）</t>
    <phoneticPr fontId="3"/>
  </si>
  <si>
    <t>従業者数</t>
    <rPh sb="0" eb="1">
      <t>ジュウ</t>
    </rPh>
    <rPh sb="1" eb="4">
      <t>ギョウシャスウ</t>
    </rPh>
    <phoneticPr fontId="3"/>
  </si>
  <si>
    <t>年間商品
販売額</t>
    <rPh sb="0" eb="2">
      <t>ネンカン</t>
    </rPh>
    <rPh sb="2" eb="4">
      <t>ショウヒン</t>
    </rPh>
    <rPh sb="5" eb="7">
      <t>ハンバイ</t>
    </rPh>
    <rPh sb="7" eb="8">
      <t>ガク</t>
    </rPh>
    <phoneticPr fontId="3"/>
  </si>
  <si>
    <t>売場面積</t>
    <rPh sb="0" eb="1">
      <t>ウ</t>
    </rPh>
    <rPh sb="1" eb="2">
      <t>バ</t>
    </rPh>
    <rPh sb="2" eb="4">
      <t>メンセキ</t>
    </rPh>
    <phoneticPr fontId="3"/>
  </si>
  <si>
    <t>合計</t>
    <rPh sb="0" eb="2">
      <t>ゴウケイ</t>
    </rPh>
    <phoneticPr fontId="3"/>
  </si>
  <si>
    <t>卸売業計</t>
    <rPh sb="0" eb="2">
      <t>オロシウリ</t>
    </rPh>
    <rPh sb="2" eb="4">
      <t>ギョウケイ</t>
    </rPh>
    <phoneticPr fontId="3"/>
  </si>
  <si>
    <t>小売業計</t>
    <rPh sb="0" eb="2">
      <t>コウリ</t>
    </rPh>
    <rPh sb="2" eb="4">
      <t>ギョウケイ</t>
    </rPh>
    <phoneticPr fontId="3"/>
  </si>
  <si>
    <t>年 ＼ 区分</t>
    <rPh sb="0" eb="1">
      <t>ネン</t>
    </rPh>
    <rPh sb="4" eb="6">
      <t>クブン</t>
    </rPh>
    <phoneticPr fontId="3"/>
  </si>
  <si>
    <t>粗付加価値額＝製造品出荷額等－(消費税を除く内国消費税額＋推計消費税額)－原材料使用額等</t>
    <phoneticPr fontId="3"/>
  </si>
  <si>
    <t>(㎡)</t>
    <phoneticPr fontId="3"/>
  </si>
  <si>
    <t>４　工業用水の状況</t>
  </si>
  <si>
    <t>（各年3月26日～翌年3月25日）</t>
  </si>
  <si>
    <t>年度</t>
    <rPh sb="0" eb="2">
      <t>ネンド</t>
    </rPh>
    <phoneticPr fontId="2"/>
  </si>
  <si>
    <t>区分</t>
    <rPh sb="0" eb="2">
      <t>クブン</t>
    </rPh>
    <phoneticPr fontId="2"/>
  </si>
  <si>
    <t>使用水量</t>
    <rPh sb="0" eb="2">
      <t>シヨウ</t>
    </rPh>
    <rPh sb="2" eb="4">
      <t>スイリョウ</t>
    </rPh>
    <phoneticPr fontId="2"/>
  </si>
  <si>
    <t>取水量</t>
    <rPh sb="0" eb="2">
      <t>シュスイ</t>
    </rPh>
    <rPh sb="2" eb="3">
      <t>リョウ</t>
    </rPh>
    <phoneticPr fontId="2"/>
  </si>
  <si>
    <t>総　量</t>
    <rPh sb="0" eb="1">
      <t>ソウ</t>
    </rPh>
    <rPh sb="2" eb="3">
      <t>リョウ</t>
    </rPh>
    <phoneticPr fontId="2"/>
  </si>
  <si>
    <t>一日平均</t>
    <rPh sb="0" eb="2">
      <t>イチニチ</t>
    </rPh>
    <rPh sb="2" eb="4">
      <t>ヘイキン</t>
    </rPh>
    <phoneticPr fontId="2"/>
  </si>
  <si>
    <t>配水管</t>
    <rPh sb="0" eb="2">
      <t>ハイスイ</t>
    </rPh>
    <rPh sb="2" eb="3">
      <t>カン</t>
    </rPh>
    <phoneticPr fontId="2"/>
  </si>
  <si>
    <t>給水会社　　　　・工場数</t>
    <rPh sb="0" eb="2">
      <t>キュウスイ</t>
    </rPh>
    <rPh sb="2" eb="4">
      <t>カイシャ</t>
    </rPh>
    <rPh sb="9" eb="11">
      <t>コウジョウ</t>
    </rPh>
    <rPh sb="11" eb="12">
      <t>スウ</t>
    </rPh>
    <phoneticPr fontId="2"/>
  </si>
  <si>
    <t>給水契約　　　件数</t>
    <rPh sb="0" eb="2">
      <t>キュウスイ</t>
    </rPh>
    <rPh sb="2" eb="4">
      <t>ケイヤク</t>
    </rPh>
    <rPh sb="7" eb="9">
      <t>ケンスウ</t>
    </rPh>
    <phoneticPr fontId="2"/>
  </si>
  <si>
    <t>総延長</t>
    <rPh sb="0" eb="3">
      <t>ソウエンチョウ</t>
    </rPh>
    <phoneticPr fontId="2"/>
  </si>
  <si>
    <t>(㎥)</t>
    <phoneticPr fontId="2"/>
  </si>
  <si>
    <t>(ｍ)</t>
    <phoneticPr fontId="2"/>
  </si>
  <si>
    <t xml:space="preserve"> </t>
    <phoneticPr fontId="3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</si>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</sst>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;&quot;△ &quot;#,##0"/>
    <numFmt numFmtId="177" formatCode="0.0_ "/>
    <numFmt numFmtId="178" formatCode="0.0%"/>
    <numFmt numFmtId="179" formatCode="0_ "/>
    <numFmt numFmtId="180" formatCode="#,##0;&quot;▲ &quot;#,##0"/>
    <numFmt numFmtId="181" formatCode="0.000%"/>
    <numFmt numFmtId="182" formatCode="#,##0_ "/>
    <numFmt numFmtId="183" formatCode="[$-411]ggge&quot;年&quot;m&quot;月&quot;d&quot;日&quot;;@"/>
    <numFmt numFmtId="184" formatCode="#,##0_);[Red]\(#,##0\)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.5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 diagonalDown="1">
      <left/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6" fillId="0" borderId="0"/>
    <xf numFmtId="0" fontId="8" fillId="0" borderId="0">
      <alignment vertical="center"/>
    </xf>
    <xf numFmtId="0" fontId="1" fillId="0" borderId="0"/>
    <xf numFmtId="38" fontId="8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0" xfId="0" applyFont="1" applyFill="1"/>
    <xf numFmtId="176" fontId="4" fillId="0" borderId="16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0" fontId="4" fillId="0" borderId="18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176" fontId="4" fillId="0" borderId="18" xfId="0" applyNumberFormat="1" applyFont="1" applyFill="1" applyBorder="1" applyAlignment="1">
      <alignment horizontal="right" vertical="center"/>
    </xf>
    <xf numFmtId="176" fontId="4" fillId="0" borderId="19" xfId="0" applyNumberFormat="1" applyFont="1" applyFill="1" applyBorder="1" applyAlignment="1">
      <alignment horizontal="right" vertical="center"/>
    </xf>
    <xf numFmtId="0" fontId="4" fillId="0" borderId="20" xfId="0" applyFont="1" applyFill="1" applyBorder="1" applyAlignment="1">
      <alignment vertical="center"/>
    </xf>
    <xf numFmtId="180" fontId="4" fillId="0" borderId="0" xfId="1" applyNumberFormat="1" applyFont="1" applyFill="1" applyBorder="1" applyAlignment="1"/>
    <xf numFmtId="176" fontId="4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5" applyFont="1" applyFill="1" applyAlignment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vertical="center"/>
    </xf>
    <xf numFmtId="176" fontId="4" fillId="0" borderId="17" xfId="0" applyNumberFormat="1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4" fillId="0" borderId="12" xfId="0" applyFont="1" applyFill="1" applyBorder="1"/>
    <xf numFmtId="0" fontId="4" fillId="0" borderId="4" xfId="0" applyFont="1" applyFill="1" applyBorder="1"/>
    <xf numFmtId="0" fontId="4" fillId="0" borderId="9" xfId="0" applyFont="1" applyFill="1" applyBorder="1"/>
    <xf numFmtId="0" fontId="4" fillId="0" borderId="7" xfId="0" applyFont="1" applyFill="1" applyBorder="1" applyAlignment="1">
      <alignment vertical="center"/>
    </xf>
    <xf numFmtId="0" fontId="4" fillId="0" borderId="0" xfId="0" applyFont="1" applyFill="1" applyBorder="1"/>
    <xf numFmtId="58" fontId="4" fillId="0" borderId="14" xfId="0" applyNumberFormat="1" applyFont="1" applyFill="1" applyBorder="1" applyAlignment="1">
      <alignment horizontal="distributed" vertical="center"/>
    </xf>
    <xf numFmtId="176" fontId="4" fillId="0" borderId="15" xfId="0" applyNumberFormat="1" applyFont="1" applyFill="1" applyBorder="1" applyAlignment="1">
      <alignment horizontal="right"/>
    </xf>
    <xf numFmtId="58" fontId="4" fillId="0" borderId="19" xfId="0" applyNumberFormat="1" applyFont="1" applyFill="1" applyBorder="1" applyAlignment="1">
      <alignment horizontal="distributed" vertical="center"/>
    </xf>
    <xf numFmtId="176" fontId="4" fillId="0" borderId="4" xfId="0" applyNumberFormat="1" applyFont="1" applyFill="1" applyBorder="1" applyAlignment="1">
      <alignment horizontal="right"/>
    </xf>
    <xf numFmtId="58" fontId="4" fillId="0" borderId="0" xfId="0" applyNumberFormat="1" applyFont="1" applyFill="1" applyBorder="1" applyAlignment="1">
      <alignment horizontal="distributed" vertical="center"/>
    </xf>
    <xf numFmtId="0" fontId="4" fillId="0" borderId="5" xfId="0" applyFont="1" applyFill="1" applyBorder="1"/>
    <xf numFmtId="0" fontId="4" fillId="0" borderId="13" xfId="0" applyFont="1" applyFill="1" applyBorder="1"/>
    <xf numFmtId="184" fontId="4" fillId="0" borderId="0" xfId="0" applyNumberFormat="1" applyFont="1" applyFill="1" applyAlignment="1">
      <alignment vertical="center"/>
    </xf>
    <xf numFmtId="176" fontId="4" fillId="0" borderId="12" xfId="0" quotePrefix="1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quotePrefix="1" applyFont="1" applyFill="1" applyAlignment="1">
      <alignment horizontal="left" vertical="center"/>
    </xf>
    <xf numFmtId="0" fontId="5" fillId="0" borderId="0" xfId="0" applyFont="1" applyFill="1" applyAlignment="1">
      <alignment vertical="center" shrinkToFit="1"/>
    </xf>
    <xf numFmtId="0" fontId="7" fillId="0" borderId="0" xfId="0" applyFont="1" applyFill="1"/>
    <xf numFmtId="0" fontId="5" fillId="0" borderId="0" xfId="0" applyFont="1" applyFill="1"/>
    <xf numFmtId="38" fontId="5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/>
    <xf numFmtId="180" fontId="4" fillId="0" borderId="0" xfId="1" applyNumberFormat="1" applyFont="1" applyFill="1" applyBorder="1" applyAlignment="1">
      <alignment horizontal="center" shrinkToFit="1"/>
    </xf>
    <xf numFmtId="180" fontId="4" fillId="0" borderId="0" xfId="1" applyNumberFormat="1" applyFont="1" applyFill="1" applyBorder="1" applyAlignment="1">
      <alignment horizontal="center"/>
    </xf>
    <xf numFmtId="0" fontId="0" fillId="0" borderId="0" xfId="0" applyFont="1" applyFill="1"/>
    <xf numFmtId="184" fontId="0" fillId="0" borderId="0" xfId="0" applyNumberFormat="1" applyFont="1" applyFill="1" applyAlignment="1">
      <alignment vertical="center"/>
    </xf>
    <xf numFmtId="184" fontId="0" fillId="0" borderId="12" xfId="0" applyNumberFormat="1" applyFont="1" applyFill="1" applyBorder="1" applyAlignment="1">
      <alignment vertical="center"/>
    </xf>
    <xf numFmtId="0" fontId="0" fillId="0" borderId="0" xfId="0" applyFont="1" applyFill="1" applyBorder="1"/>
    <xf numFmtId="0" fontId="0" fillId="0" borderId="0" xfId="0" applyFont="1" applyFill="1" applyAlignment="1">
      <alignment wrapText="1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/>
    <xf numFmtId="0" fontId="11" fillId="0" borderId="16" xfId="0" applyFont="1" applyFill="1" applyBorder="1" applyAlignment="1">
      <alignment vertical="center"/>
    </xf>
    <xf numFmtId="0" fontId="11" fillId="0" borderId="14" xfId="0" applyFont="1" applyFill="1" applyBorder="1" applyAlignment="1">
      <alignment horizontal="distributed" vertical="center"/>
    </xf>
    <xf numFmtId="0" fontId="11" fillId="0" borderId="14" xfId="0" applyFont="1" applyFill="1" applyBorder="1" applyAlignment="1">
      <alignment vertical="center"/>
    </xf>
    <xf numFmtId="176" fontId="11" fillId="0" borderId="16" xfId="0" applyNumberFormat="1" applyFont="1" applyFill="1" applyBorder="1" applyAlignment="1">
      <alignment horizontal="right" vertical="center"/>
    </xf>
    <xf numFmtId="176" fontId="11" fillId="0" borderId="14" xfId="0" applyNumberFormat="1" applyFont="1" applyFill="1" applyBorder="1" applyAlignment="1">
      <alignment horizontal="right" vertical="center"/>
    </xf>
    <xf numFmtId="176" fontId="11" fillId="0" borderId="15" xfId="0" applyNumberFormat="1" applyFont="1" applyFill="1" applyBorder="1" applyAlignment="1">
      <alignment horizontal="right" vertical="center"/>
    </xf>
    <xf numFmtId="0" fontId="11" fillId="0" borderId="18" xfId="0" applyFont="1" applyFill="1" applyBorder="1" applyAlignment="1">
      <alignment vertical="center"/>
    </xf>
    <xf numFmtId="0" fontId="11" fillId="0" borderId="19" xfId="0" applyFont="1" applyFill="1" applyBorder="1" applyAlignment="1">
      <alignment horizontal="distributed" vertical="center"/>
    </xf>
    <xf numFmtId="0" fontId="11" fillId="0" borderId="19" xfId="0" applyFont="1" applyFill="1" applyBorder="1" applyAlignment="1">
      <alignment vertical="center"/>
    </xf>
    <xf numFmtId="176" fontId="11" fillId="0" borderId="18" xfId="0" applyNumberFormat="1" applyFont="1" applyFill="1" applyBorder="1" applyAlignment="1">
      <alignment horizontal="right" vertical="center"/>
    </xf>
    <xf numFmtId="176" fontId="11" fillId="0" borderId="19" xfId="0" applyNumberFormat="1" applyFont="1" applyFill="1" applyBorder="1" applyAlignment="1">
      <alignment horizontal="right" vertical="center"/>
    </xf>
    <xf numFmtId="176" fontId="11" fillId="0" borderId="2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distributed" vertical="center"/>
    </xf>
    <xf numFmtId="0" fontId="11" fillId="0" borderId="0" xfId="0" applyFont="1" applyFill="1" applyAlignment="1">
      <alignment vertical="center"/>
    </xf>
    <xf numFmtId="0" fontId="11" fillId="0" borderId="4" xfId="0" applyFont="1" applyFill="1" applyBorder="1" applyAlignment="1">
      <alignment vertical="center"/>
    </xf>
    <xf numFmtId="0" fontId="11" fillId="0" borderId="5" xfId="0" applyFont="1" applyFill="1" applyBorder="1" applyAlignment="1">
      <alignment vertical="center"/>
    </xf>
    <xf numFmtId="0" fontId="11" fillId="0" borderId="2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49" fontId="11" fillId="0" borderId="0" xfId="0" applyNumberFormat="1" applyFont="1" applyFill="1" applyAlignment="1">
      <alignment vertical="center"/>
    </xf>
    <xf numFmtId="0" fontId="12" fillId="0" borderId="4" xfId="0" applyFont="1" applyFill="1" applyBorder="1" applyAlignment="1"/>
    <xf numFmtId="0" fontId="14" fillId="0" borderId="4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vertical="center"/>
    </xf>
    <xf numFmtId="0" fontId="11" fillId="0" borderId="13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14" xfId="0" applyFont="1" applyFill="1" applyBorder="1" applyAlignment="1">
      <alignment horizontal="right" vertical="center"/>
    </xf>
    <xf numFmtId="0" fontId="11" fillId="0" borderId="19" xfId="0" applyFont="1" applyFill="1" applyBorder="1" applyAlignment="1">
      <alignment horizontal="right" vertical="center"/>
    </xf>
    <xf numFmtId="0" fontId="11" fillId="0" borderId="15" xfId="0" applyFont="1" applyFill="1" applyBorder="1" applyAlignment="1">
      <alignment vertical="center"/>
    </xf>
    <xf numFmtId="0" fontId="11" fillId="0" borderId="14" xfId="0" applyFont="1" applyFill="1" applyBorder="1" applyAlignment="1">
      <alignment horizontal="left" vertical="center"/>
    </xf>
    <xf numFmtId="0" fontId="4" fillId="0" borderId="4" xfId="5" applyFont="1" applyFill="1" applyBorder="1" applyAlignment="1">
      <alignment vertical="center"/>
    </xf>
    <xf numFmtId="0" fontId="4" fillId="0" borderId="1" xfId="5" applyFont="1" applyFill="1" applyBorder="1" applyAlignment="1">
      <alignment vertical="center"/>
    </xf>
    <xf numFmtId="0" fontId="4" fillId="0" borderId="3" xfId="5" applyFont="1" applyFill="1" applyBorder="1" applyAlignment="1">
      <alignment vertical="center"/>
    </xf>
    <xf numFmtId="0" fontId="4" fillId="0" borderId="30" xfId="5" applyFont="1" applyFill="1" applyBorder="1" applyAlignment="1">
      <alignment vertical="center"/>
    </xf>
    <xf numFmtId="0" fontId="4" fillId="0" borderId="31" xfId="5" applyFont="1" applyFill="1" applyBorder="1" applyAlignment="1">
      <alignment vertical="center"/>
    </xf>
    <xf numFmtId="0" fontId="4" fillId="0" borderId="32" xfId="5" applyFont="1" applyFill="1" applyBorder="1" applyAlignment="1">
      <alignment vertical="center"/>
    </xf>
    <xf numFmtId="0" fontId="4" fillId="0" borderId="2" xfId="5" applyFont="1" applyFill="1" applyBorder="1" applyAlignment="1">
      <alignment vertical="center"/>
    </xf>
    <xf numFmtId="0" fontId="4" fillId="0" borderId="0" xfId="5" applyFont="1" applyFill="1" applyBorder="1" applyAlignment="1">
      <alignment vertical="center"/>
    </xf>
    <xf numFmtId="0" fontId="4" fillId="0" borderId="5" xfId="5" applyFont="1" applyFill="1" applyBorder="1" applyAlignment="1">
      <alignment vertical="center"/>
    </xf>
    <xf numFmtId="0" fontId="4" fillId="0" borderId="8" xfId="5" applyFont="1" applyFill="1" applyBorder="1" applyAlignment="1">
      <alignment vertical="center"/>
    </xf>
    <xf numFmtId="0" fontId="4" fillId="0" borderId="10" xfId="5" applyFont="1" applyFill="1" applyBorder="1" applyAlignment="1">
      <alignment vertical="center"/>
    </xf>
    <xf numFmtId="0" fontId="4" fillId="0" borderId="6" xfId="5" applyFont="1" applyFill="1" applyBorder="1" applyAlignment="1">
      <alignment vertical="center"/>
    </xf>
    <xf numFmtId="0" fontId="4" fillId="0" borderId="7" xfId="5" applyFont="1" applyFill="1" applyBorder="1" applyAlignment="1">
      <alignment vertical="center"/>
    </xf>
    <xf numFmtId="176" fontId="4" fillId="0" borderId="0" xfId="5" applyNumberFormat="1" applyFont="1" applyFill="1" applyAlignment="1">
      <alignment vertical="center"/>
    </xf>
    <xf numFmtId="176" fontId="4" fillId="0" borderId="4" xfId="5" applyNumberFormat="1" applyFont="1" applyFill="1" applyBorder="1" applyAlignment="1">
      <alignment vertical="center"/>
    </xf>
    <xf numFmtId="0" fontId="4" fillId="0" borderId="12" xfId="5" applyFont="1" applyFill="1" applyBorder="1" applyAlignment="1">
      <alignment vertical="center"/>
    </xf>
    <xf numFmtId="0" fontId="4" fillId="0" borderId="17" xfId="5" applyFont="1" applyFill="1" applyBorder="1" applyAlignment="1">
      <alignment vertical="center"/>
    </xf>
    <xf numFmtId="0" fontId="4" fillId="0" borderId="13" xfId="5" applyFont="1" applyFill="1" applyBorder="1" applyAlignment="1">
      <alignment vertical="center"/>
    </xf>
    <xf numFmtId="0" fontId="4" fillId="0" borderId="0" xfId="5" applyFont="1" applyFill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11" fillId="0" borderId="5" xfId="0" applyNumberFormat="1" applyFont="1" applyFill="1" applyBorder="1" applyAlignment="1">
      <alignment horizontal="right" vertical="center"/>
    </xf>
    <xf numFmtId="176" fontId="11" fillId="0" borderId="0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 shrinkToFit="1"/>
    </xf>
    <xf numFmtId="176" fontId="11" fillId="0" borderId="4" xfId="0" applyNumberFormat="1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distributed" vertical="center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/>
    <xf numFmtId="176" fontId="11" fillId="0" borderId="0" xfId="0" applyNumberFormat="1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176" fontId="11" fillId="0" borderId="0" xfId="0" quotePrefix="1" applyNumberFormat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11" fillId="0" borderId="0" xfId="0" applyFont="1" applyFill="1" applyAlignment="1">
      <alignment horizontal="right" vertical="center"/>
    </xf>
    <xf numFmtId="176" fontId="11" fillId="0" borderId="14" xfId="0" quotePrefix="1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 shrinkToFit="1"/>
    </xf>
    <xf numFmtId="178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 shrinkToFit="1"/>
    </xf>
    <xf numFmtId="10" fontId="4" fillId="0" borderId="0" xfId="0" applyNumberFormat="1" applyFont="1" applyFill="1" applyBorder="1" applyAlignment="1"/>
    <xf numFmtId="10" fontId="4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 shrinkToFit="1"/>
    </xf>
    <xf numFmtId="182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shrinkToFit="1"/>
    </xf>
    <xf numFmtId="181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/>
    <xf numFmtId="0" fontId="0" fillId="0" borderId="0" xfId="0" applyFont="1" applyFill="1" applyBorder="1" applyAlignment="1"/>
    <xf numFmtId="178" fontId="4" fillId="0" borderId="0" xfId="0" applyNumberFormat="1" applyFont="1" applyFill="1" applyBorder="1" applyAlignment="1"/>
    <xf numFmtId="176" fontId="4" fillId="0" borderId="0" xfId="0" applyNumberFormat="1" applyFont="1" applyFill="1" applyBorder="1" applyAlignment="1">
      <alignment horizontal="right"/>
    </xf>
    <xf numFmtId="176" fontId="4" fillId="0" borderId="0" xfId="0" applyNumberFormat="1" applyFont="1" applyFill="1" applyBorder="1" applyAlignment="1">
      <alignment horizontal="center"/>
    </xf>
    <xf numFmtId="10" fontId="4" fillId="0" borderId="0" xfId="1" applyNumberFormat="1" applyFont="1" applyFill="1" applyBorder="1" applyAlignment="1"/>
    <xf numFmtId="176" fontId="0" fillId="0" borderId="0" xfId="0" applyNumberFormat="1" applyFont="1" applyFill="1" applyBorder="1" applyAlignment="1">
      <alignment shrinkToFit="1"/>
    </xf>
    <xf numFmtId="10" fontId="4" fillId="0" borderId="0" xfId="0" applyNumberFormat="1" applyFont="1" applyFill="1" applyBorder="1" applyAlignment="1">
      <alignment shrinkToFit="1"/>
    </xf>
    <xf numFmtId="177" fontId="0" fillId="0" borderId="0" xfId="0" applyNumberFormat="1" applyFont="1" applyFill="1" applyBorder="1"/>
    <xf numFmtId="179" fontId="0" fillId="0" borderId="0" xfId="0" applyNumberFormat="1" applyFont="1" applyFill="1" applyBorder="1"/>
    <xf numFmtId="176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1" fillId="0" borderId="0" xfId="3" applyFont="1" applyFill="1"/>
    <xf numFmtId="38" fontId="16" fillId="0" borderId="0" xfId="1" applyFont="1" applyFill="1" applyAlignment="1"/>
    <xf numFmtId="0" fontId="16" fillId="0" borderId="0" xfId="3" applyFont="1" applyFill="1"/>
    <xf numFmtId="0" fontId="4" fillId="0" borderId="0" xfId="0" applyFont="1" applyFill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 shrinkToFit="1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center"/>
    </xf>
    <xf numFmtId="176" fontId="4" fillId="0" borderId="0" xfId="0" applyNumberFormat="1" applyFont="1" applyFill="1" applyBorder="1" applyAlignment="1">
      <alignment horizontal="right"/>
    </xf>
    <xf numFmtId="0" fontId="11" fillId="0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176" fontId="11" fillId="0" borderId="5" xfId="0" applyNumberFormat="1" applyFont="1" applyFill="1" applyBorder="1" applyAlignment="1">
      <alignment horizontal="right" vertical="center"/>
    </xf>
    <xf numFmtId="176" fontId="11" fillId="0" borderId="0" xfId="0" applyNumberFormat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vertical="center" textRotation="255" wrapText="1"/>
    </xf>
    <xf numFmtId="0" fontId="4" fillId="0" borderId="0" xfId="0" applyFont="1" applyFill="1" applyBorder="1" applyAlignment="1">
      <alignment vertical="center" textRotation="255" wrapText="1"/>
    </xf>
    <xf numFmtId="0" fontId="4" fillId="0" borderId="21" xfId="0" applyFont="1" applyFill="1" applyBorder="1" applyAlignment="1">
      <alignment horizontal="center" vertical="center" textRotation="255" wrapText="1"/>
    </xf>
    <xf numFmtId="0" fontId="4" fillId="0" borderId="0" xfId="0" applyFont="1" applyFill="1" applyAlignment="1">
      <alignment horizontal="center" vertical="center" textRotation="255"/>
    </xf>
    <xf numFmtId="0" fontId="4" fillId="0" borderId="4" xfId="0" applyFont="1" applyFill="1" applyBorder="1" applyAlignment="1">
      <alignment horizontal="center" vertical="center" textRotation="255"/>
    </xf>
    <xf numFmtId="0" fontId="4" fillId="0" borderId="5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176" fontId="11" fillId="0" borderId="4" xfId="0" applyNumberFormat="1" applyFont="1" applyFill="1" applyBorder="1" applyAlignment="1">
      <alignment horizontal="right" vertical="center"/>
    </xf>
    <xf numFmtId="0" fontId="11" fillId="0" borderId="5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vertical="center" shrinkToFit="1"/>
    </xf>
    <xf numFmtId="0" fontId="11" fillId="0" borderId="4" xfId="0" applyFont="1" applyFill="1" applyBorder="1" applyAlignment="1">
      <alignment vertical="center" shrinkToFit="1"/>
    </xf>
    <xf numFmtId="176" fontId="11" fillId="0" borderId="5" xfId="0" applyNumberFormat="1" applyFont="1" applyFill="1" applyBorder="1" applyAlignment="1">
      <alignment vertical="center"/>
    </xf>
    <xf numFmtId="176" fontId="11" fillId="0" borderId="0" xfId="0" applyNumberFormat="1" applyFont="1" applyFill="1" applyBorder="1" applyAlignment="1">
      <alignment vertical="center"/>
    </xf>
    <xf numFmtId="38" fontId="11" fillId="0" borderId="0" xfId="1" applyFont="1" applyFill="1" applyBorder="1" applyAlignment="1">
      <alignment horizontal="right" vertical="center"/>
    </xf>
    <xf numFmtId="0" fontId="11" fillId="0" borderId="5" xfId="0" applyFont="1" applyFill="1" applyBorder="1" applyAlignment="1">
      <alignment horizontal="left" vertical="center" shrinkToFit="1"/>
    </xf>
    <xf numFmtId="0" fontId="11" fillId="0" borderId="0" xfId="0" applyFont="1" applyFill="1" applyBorder="1" applyAlignment="1">
      <alignment horizontal="left" vertical="center" shrinkToFit="1"/>
    </xf>
    <xf numFmtId="0" fontId="11" fillId="0" borderId="4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distributed" vertical="center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11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 textRotation="255" wrapText="1"/>
    </xf>
    <xf numFmtId="0" fontId="4" fillId="0" borderId="21" xfId="0" applyFont="1" applyFill="1" applyBorder="1" applyAlignment="1">
      <alignment vertical="center" wrapText="1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4" xfId="0" applyFont="1" applyFill="1" applyBorder="1"/>
    <xf numFmtId="0" fontId="11" fillId="0" borderId="0" xfId="0" applyFont="1" applyFill="1" applyAlignment="1">
      <alignment horizontal="distributed" vertical="center"/>
    </xf>
    <xf numFmtId="176" fontId="11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horizontal="distributed" vertical="center" shrinkToFit="1"/>
    </xf>
    <xf numFmtId="0" fontId="12" fillId="0" borderId="0" xfId="0" applyFont="1" applyFill="1" applyAlignment="1">
      <alignment horizontal="distributed" shrinkToFit="1"/>
    </xf>
    <xf numFmtId="0" fontId="12" fillId="0" borderId="0" xfId="0" applyFont="1" applyFill="1"/>
    <xf numFmtId="0" fontId="13" fillId="0" borderId="0" xfId="0" applyFont="1" applyFill="1" applyAlignment="1">
      <alignment horizontal="center" vertical="center" shrinkToFit="1"/>
    </xf>
    <xf numFmtId="0" fontId="12" fillId="0" borderId="0" xfId="0" applyFont="1" applyFill="1" applyAlignment="1">
      <alignment horizontal="center" shrinkToFit="1"/>
    </xf>
    <xf numFmtId="176" fontId="11" fillId="0" borderId="12" xfId="0" applyNumberFormat="1" applyFont="1" applyFill="1" applyBorder="1" applyAlignment="1">
      <alignment horizontal="right" vertical="center"/>
    </xf>
    <xf numFmtId="176" fontId="11" fillId="0" borderId="13" xfId="0" applyNumberFormat="1" applyFont="1" applyFill="1" applyBorder="1" applyAlignment="1">
      <alignment horizontal="right" vertical="center"/>
    </xf>
    <xf numFmtId="0" fontId="13" fillId="0" borderId="12" xfId="0" applyFont="1" applyFill="1" applyBorder="1" applyAlignment="1">
      <alignment horizontal="distributed" vertical="center" shrinkToFit="1"/>
    </xf>
    <xf numFmtId="0" fontId="12" fillId="0" borderId="12" xfId="0" applyFont="1" applyFill="1" applyBorder="1" applyAlignment="1">
      <alignment horizontal="distributed" shrinkToFit="1"/>
    </xf>
    <xf numFmtId="176" fontId="11" fillId="0" borderId="17" xfId="0" applyNumberFormat="1" applyFont="1" applyFill="1" applyBorder="1" applyAlignment="1">
      <alignment horizontal="right" vertical="center"/>
    </xf>
    <xf numFmtId="176" fontId="11" fillId="0" borderId="12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distributed" vertical="center" shrinkToFit="1"/>
    </xf>
    <xf numFmtId="0" fontId="12" fillId="0" borderId="0" xfId="0" applyFont="1" applyFill="1" applyBorder="1" applyAlignment="1">
      <alignment horizontal="distributed" shrinkToFit="1"/>
    </xf>
    <xf numFmtId="0" fontId="13" fillId="0" borderId="0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shrinkToFit="1"/>
    </xf>
    <xf numFmtId="0" fontId="4" fillId="0" borderId="5" xfId="5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center" vertical="center"/>
    </xf>
    <xf numFmtId="0" fontId="4" fillId="0" borderId="4" xfId="5" applyFont="1" applyFill="1" applyBorder="1" applyAlignment="1">
      <alignment horizontal="center" vertical="center"/>
    </xf>
    <xf numFmtId="176" fontId="4" fillId="0" borderId="5" xfId="5" applyNumberFormat="1" applyFont="1" applyFill="1" applyBorder="1" applyAlignment="1">
      <alignment horizontal="right" vertical="center"/>
    </xf>
    <xf numFmtId="176" fontId="4" fillId="0" borderId="0" xfId="5" applyNumberFormat="1" applyFont="1" applyFill="1" applyBorder="1" applyAlignment="1">
      <alignment horizontal="right" vertical="center"/>
    </xf>
    <xf numFmtId="176" fontId="4" fillId="0" borderId="0" xfId="5" applyNumberFormat="1" applyFont="1" applyFill="1" applyAlignment="1">
      <alignment horizontal="right" vertical="center"/>
    </xf>
    <xf numFmtId="0" fontId="15" fillId="0" borderId="0" xfId="0" applyFont="1" applyFill="1" applyAlignment="1">
      <alignment vertical="center"/>
    </xf>
    <xf numFmtId="0" fontId="4" fillId="0" borderId="5" xfId="5" applyFont="1" applyFill="1" applyBorder="1" applyAlignment="1">
      <alignment horizontal="center" vertical="center" wrapText="1"/>
    </xf>
    <xf numFmtId="0" fontId="4" fillId="0" borderId="0" xfId="5" applyFont="1" applyFill="1" applyBorder="1" applyAlignment="1">
      <alignment horizontal="center" vertical="center" wrapText="1"/>
    </xf>
    <xf numFmtId="0" fontId="4" fillId="0" borderId="4" xfId="5" applyFont="1" applyFill="1" applyBorder="1" applyAlignment="1">
      <alignment horizontal="center" vertical="center" wrapText="1"/>
    </xf>
    <xf numFmtId="0" fontId="4" fillId="0" borderId="8" xfId="5" applyFont="1" applyFill="1" applyBorder="1" applyAlignment="1">
      <alignment horizontal="right" vertical="center"/>
    </xf>
    <xf numFmtId="0" fontId="4" fillId="0" borderId="9" xfId="5" applyFont="1" applyFill="1" applyBorder="1" applyAlignment="1">
      <alignment horizontal="right" vertical="center"/>
    </xf>
    <xf numFmtId="0" fontId="4" fillId="0" borderId="1" xfId="5" applyFont="1" applyFill="1" applyBorder="1" applyAlignment="1">
      <alignment vertical="center" textRotation="255"/>
    </xf>
    <xf numFmtId="0" fontId="0" fillId="0" borderId="1" xfId="0" applyFont="1" applyFill="1" applyBorder="1" applyAlignment="1">
      <alignment vertical="center" textRotation="255"/>
    </xf>
    <xf numFmtId="0" fontId="0" fillId="0" borderId="0" xfId="0" applyFont="1" applyFill="1" applyAlignment="1">
      <alignment vertical="center" textRotation="255"/>
    </xf>
    <xf numFmtId="0" fontId="0" fillId="0" borderId="8" xfId="0" applyFont="1" applyFill="1" applyBorder="1" applyAlignment="1">
      <alignment vertical="center" textRotation="255"/>
    </xf>
    <xf numFmtId="0" fontId="4" fillId="0" borderId="29" xfId="5" applyFont="1" applyFill="1" applyBorder="1" applyAlignment="1">
      <alignment vertical="center"/>
    </xf>
    <xf numFmtId="0" fontId="0" fillId="0" borderId="21" xfId="0" applyFont="1" applyFill="1" applyBorder="1" applyAlignment="1">
      <alignment vertical="center"/>
    </xf>
    <xf numFmtId="0" fontId="0" fillId="0" borderId="33" xfId="0" applyFont="1" applyFill="1" applyBorder="1" applyAlignment="1">
      <alignment vertical="center"/>
    </xf>
    <xf numFmtId="0" fontId="4" fillId="0" borderId="31" xfId="5" applyFont="1" applyFill="1" applyBorder="1" applyAlignment="1">
      <alignment horizontal="center" vertical="center"/>
    </xf>
    <xf numFmtId="0" fontId="4" fillId="0" borderId="7" xfId="5" applyFont="1" applyFill="1" applyBorder="1" applyAlignment="1">
      <alignment horizontal="center" vertical="center"/>
    </xf>
    <xf numFmtId="0" fontId="4" fillId="0" borderId="6" xfId="5" applyFont="1" applyFill="1" applyBorder="1" applyAlignment="1">
      <alignment horizontal="center" vertical="center"/>
    </xf>
    <xf numFmtId="0" fontId="4" fillId="0" borderId="11" xfId="5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textRotation="255"/>
    </xf>
    <xf numFmtId="0" fontId="4" fillId="0" borderId="2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distributed"/>
    </xf>
    <xf numFmtId="0" fontId="11" fillId="0" borderId="5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176" fontId="11" fillId="0" borderId="0" xfId="0" quotePrefix="1" applyNumberFormat="1" applyFont="1" applyFill="1" applyBorder="1" applyAlignment="1">
      <alignment horizontal="right" vertical="center"/>
    </xf>
    <xf numFmtId="176" fontId="11" fillId="0" borderId="4" xfId="0" quotePrefix="1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horizontal="left" vertical="center" wrapText="1" shrinkToFit="1"/>
    </xf>
    <xf numFmtId="0" fontId="13" fillId="0" borderId="4" xfId="0" applyFont="1" applyFill="1" applyBorder="1" applyAlignment="1">
      <alignment horizontal="left" vertical="center" wrapText="1" shrinkToFit="1"/>
    </xf>
    <xf numFmtId="0" fontId="13" fillId="0" borderId="0" xfId="0" applyFont="1" applyFill="1" applyAlignment="1">
      <alignment horizontal="left" vertical="center" shrinkToFit="1"/>
    </xf>
    <xf numFmtId="0" fontId="13" fillId="0" borderId="4" xfId="0" applyFont="1" applyFill="1" applyBorder="1" applyAlignment="1">
      <alignment horizontal="left" vertical="center" shrinkToFit="1"/>
    </xf>
    <xf numFmtId="58" fontId="11" fillId="0" borderId="0" xfId="0" applyNumberFormat="1" applyFont="1" applyFill="1" applyAlignment="1">
      <alignment horizontal="distributed" vertical="center"/>
    </xf>
    <xf numFmtId="0" fontId="11" fillId="0" borderId="0" xfId="0" quotePrefix="1" applyFont="1" applyFill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shrinkToFit="1"/>
    </xf>
    <xf numFmtId="0" fontId="4" fillId="0" borderId="0" xfId="0" applyFont="1" applyFill="1" applyBorder="1" applyAlignment="1">
      <alignment horizontal="right" vertical="center" shrinkToFit="1"/>
    </xf>
    <xf numFmtId="0" fontId="4" fillId="0" borderId="4" xfId="0" applyFont="1" applyFill="1" applyBorder="1" applyAlignment="1">
      <alignment horizontal="right" vertical="center" shrinkToFit="1"/>
    </xf>
    <xf numFmtId="0" fontId="4" fillId="0" borderId="21" xfId="0" applyFont="1" applyFill="1" applyBorder="1" applyAlignment="1">
      <alignment vertical="center"/>
    </xf>
    <xf numFmtId="183" fontId="4" fillId="0" borderId="0" xfId="0" applyNumberFormat="1" applyFont="1" applyFill="1" applyBorder="1" applyAlignment="1">
      <alignment horizontal="distributed" vertical="center"/>
    </xf>
    <xf numFmtId="176" fontId="4" fillId="0" borderId="4" xfId="0" applyNumberFormat="1" applyFont="1" applyFill="1" applyBorder="1" applyAlignment="1">
      <alignment horizontal="right" vertical="center"/>
    </xf>
    <xf numFmtId="0" fontId="4" fillId="0" borderId="28" xfId="0" applyFont="1" applyFill="1" applyBorder="1" applyAlignment="1">
      <alignment horizontal="center" vertical="center"/>
    </xf>
    <xf numFmtId="182" fontId="4" fillId="0" borderId="24" xfId="0" applyNumberFormat="1" applyFont="1" applyFill="1" applyBorder="1" applyAlignment="1">
      <alignment horizontal="right" vertical="center"/>
    </xf>
    <xf numFmtId="182" fontId="4" fillId="0" borderId="25" xfId="0" applyNumberFormat="1" applyFont="1" applyFill="1" applyBorder="1" applyAlignment="1">
      <alignment horizontal="right" vertical="center"/>
    </xf>
    <xf numFmtId="182" fontId="4" fillId="0" borderId="26" xfId="0" applyNumberFormat="1" applyFont="1" applyFill="1" applyBorder="1" applyAlignment="1">
      <alignment horizontal="right" vertical="center"/>
    </xf>
    <xf numFmtId="0" fontId="4" fillId="0" borderId="27" xfId="0" applyFont="1" applyFill="1" applyBorder="1" applyAlignment="1">
      <alignment horizontal="center" vertical="center" wrapText="1"/>
    </xf>
    <xf numFmtId="58" fontId="10" fillId="0" borderId="37" xfId="0" applyNumberFormat="1" applyFont="1" applyFill="1" applyBorder="1" applyAlignment="1">
      <alignment horizontal="center" vertical="center" shrinkToFit="1"/>
    </xf>
    <xf numFmtId="0" fontId="10" fillId="0" borderId="37" xfId="0" applyFont="1" applyFill="1" applyBorder="1" applyAlignment="1">
      <alignment horizontal="center" vertical="center" shrinkToFit="1"/>
    </xf>
    <xf numFmtId="58" fontId="10" fillId="0" borderId="22" xfId="0" applyNumberFormat="1" applyFont="1" applyFill="1" applyBorder="1" applyAlignment="1">
      <alignment horizontal="center" vertical="center" shrinkToFit="1"/>
    </xf>
    <xf numFmtId="0" fontId="10" fillId="0" borderId="22" xfId="0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 shrinkToFit="1"/>
    </xf>
    <xf numFmtId="0" fontId="4" fillId="0" borderId="8" xfId="0" applyFont="1" applyFill="1" applyBorder="1" applyAlignment="1">
      <alignment horizontal="right" vertical="center" shrinkToFit="1"/>
    </xf>
    <xf numFmtId="0" fontId="4" fillId="0" borderId="9" xfId="0" applyFont="1" applyFill="1" applyBorder="1" applyAlignment="1">
      <alignment horizontal="right" vertical="center" shrinkToFit="1"/>
    </xf>
    <xf numFmtId="0" fontId="4" fillId="0" borderId="27" xfId="0" applyFont="1" applyFill="1" applyBorder="1" applyAlignment="1">
      <alignment horizontal="center" vertical="center"/>
    </xf>
    <xf numFmtId="182" fontId="4" fillId="0" borderId="34" xfId="0" applyNumberFormat="1" applyFont="1" applyFill="1" applyBorder="1" applyAlignment="1">
      <alignment horizontal="right" vertical="center"/>
    </xf>
    <xf numFmtId="182" fontId="4" fillId="0" borderId="35" xfId="0" applyNumberFormat="1" applyFont="1" applyFill="1" applyBorder="1" applyAlignment="1">
      <alignment horizontal="right" vertical="center"/>
    </xf>
    <xf numFmtId="182" fontId="4" fillId="0" borderId="36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horizontal="left" vertical="center" shrinkToFit="1"/>
    </xf>
  </cellXfs>
  <cellStyles count="7">
    <cellStyle name="桁区切り" xfId="1" builtinId="6"/>
    <cellStyle name="桁区切り 2" xfId="2"/>
    <cellStyle name="桁区切り 3" xfId="6"/>
    <cellStyle name="標準" xfId="0" builtinId="0"/>
    <cellStyle name="標準 2" xfId="3"/>
    <cellStyle name="標準 3" xfId="4"/>
    <cellStyle name="標準_09 工業 2" xfId="5"/>
  </cellStyles>
  <dxfs count="2">
    <dxf>
      <numFmt numFmtId="185" formatCode="&quot;-&quot;"/>
    </dxf>
    <dxf>
      <numFmt numFmtId="185" formatCode="&quot;-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cs"/>
              </a:defRPr>
            </a:pPr>
            <a:r>
              <a:rPr lang="ja-JP" altLang="en-US">
                <a:latin typeface="+mn-ea"/>
                <a:ea typeface="+mn-ea"/>
              </a:rPr>
              <a:t>平成</a:t>
            </a:r>
            <a:r>
              <a:rPr lang="en-US" altLang="ja-JP">
                <a:latin typeface="+mn-ea"/>
                <a:ea typeface="+mn-ea"/>
              </a:rPr>
              <a:t>28</a:t>
            </a:r>
            <a:r>
              <a:rPr lang="ja-JP" altLang="en-US">
                <a:latin typeface="+mn-ea"/>
                <a:ea typeface="+mn-ea"/>
              </a:rPr>
              <a:t>年　主な産業中分類別の製造品出荷額等</a:t>
            </a:r>
          </a:p>
        </c:rich>
      </c:tx>
      <c:layout>
        <c:manualLayout>
          <c:xMode val="edge"/>
          <c:yMode val="edge"/>
          <c:x val="0.20729755042960957"/>
          <c:y val="5.06155989553197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964270590815084"/>
          <c:y val="0.17165044864564197"/>
          <c:w val="0.58309775335367031"/>
          <c:h val="0.83845621172854212"/>
        </c:manualLayout>
      </c:layout>
      <c:doughnut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pattFill prst="pct40">
                <a:fgClr>
                  <a:schemeClr val="tx1"/>
                </a:fgClr>
                <a:bgClr>
                  <a:schemeClr val="bg1"/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4B9-4010-98C6-AD5F976CDCD2}"/>
              </c:ext>
            </c:extLst>
          </c:dPt>
          <c:dPt>
            <c:idx val="1"/>
            <c:bubble3D val="0"/>
            <c:spPr>
              <a:pattFill prst="pct30">
                <a:fgClr>
                  <a:schemeClr val="tx1"/>
                </a:fgClr>
                <a:bgClr>
                  <a:schemeClr val="bg1"/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4B9-4010-98C6-AD5F976CDC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63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4B9-4010-98C6-AD5F976CDCD2}"/>
              </c:ext>
            </c:extLst>
          </c:dPt>
          <c:dPt>
            <c:idx val="3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4B9-4010-98C6-AD5F976CDCD2}"/>
              </c:ext>
            </c:extLst>
          </c:dPt>
          <c:dPt>
            <c:idx val="4"/>
            <c:bubble3D val="0"/>
            <c:spPr>
              <a:pattFill prst="dashDnDiag">
                <a:fgClr>
                  <a:sysClr val="windowText" lastClr="000000">
                    <a:lumMod val="65000"/>
                    <a:lumOff val="35000"/>
                  </a:sysClr>
                </a:fgClr>
                <a:bgClr>
                  <a:sysClr val="window" lastClr="FFFFFF"/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4B9-4010-98C6-AD5F976CDCD2}"/>
              </c:ext>
            </c:extLst>
          </c:dPt>
          <c:dPt>
            <c:idx val="5"/>
            <c:bubble3D val="0"/>
            <c:spPr>
              <a:pattFill prst="diagBrick">
                <a:fgClr>
                  <a:sysClr val="windowText" lastClr="000000">
                    <a:lumMod val="65000"/>
                    <a:lumOff val="35000"/>
                  </a:sysClr>
                </a:fgClr>
                <a:bgClr>
                  <a:sysClr val="window" lastClr="FFFFFF"/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4B9-4010-98C6-AD5F976CDCD2}"/>
              </c:ext>
            </c:extLst>
          </c:dPt>
          <c:dPt>
            <c:idx val="6"/>
            <c:bubble3D val="0"/>
            <c:spPr>
              <a:pattFill prst="lgConfetti">
                <a:fgClr>
                  <a:sysClr val="windowText" lastClr="000000">
                    <a:lumMod val="65000"/>
                    <a:lumOff val="35000"/>
                  </a:sysClr>
                </a:fgClr>
                <a:bgClr>
                  <a:sysClr val="window" lastClr="FFFFFF"/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94B9-4010-98C6-AD5F976CDCD2}"/>
              </c:ext>
            </c:extLst>
          </c:dPt>
          <c:dPt>
            <c:idx val="7"/>
            <c:bubble3D val="0"/>
            <c:spPr>
              <a:pattFill prst="pct50">
                <a:fgClr>
                  <a:sysClr val="windowText" lastClr="000000">
                    <a:lumMod val="65000"/>
                    <a:lumOff val="35000"/>
                  </a:sysClr>
                </a:fgClr>
                <a:bgClr>
                  <a:sysClr val="window" lastClr="FFFFFF"/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94B9-4010-98C6-AD5F976CDCD2}"/>
              </c:ext>
            </c:extLst>
          </c:dPt>
          <c:dPt>
            <c:idx val="8"/>
            <c:bubble3D val="0"/>
            <c:spPr>
              <a:pattFill prst="ltVert">
                <a:fgClr>
                  <a:sysClr val="windowText" lastClr="000000">
                    <a:lumMod val="65000"/>
                    <a:lumOff val="35000"/>
                  </a:sysClr>
                </a:fgClr>
                <a:bgClr>
                  <a:sysClr val="window" lastClr="FFFFFF"/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94B9-4010-98C6-AD5F976CDCD2}"/>
              </c:ext>
            </c:extLst>
          </c:dPt>
          <c:dLbls>
            <c:dLbl>
              <c:idx val="0"/>
              <c:layout>
                <c:manualLayout>
                  <c:x val="0.12790695722594195"/>
                  <c:y val="-0.13286293316077447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5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2C6FD76-4FAF-4603-85F6-7FF5C1F898EB}" type="CATEGORYNAME">
                      <a:rPr lang="ja-JP" altLang="en-US" sz="1100"/>
                      <a:pPr>
                        <a:defRPr sz="1050"/>
                      </a:pPr>
                      <a:t>[分類名]</a:t>
                    </a:fld>
                    <a:r>
                      <a:rPr lang="ja-JP" altLang="en-US" sz="1100" baseline="0"/>
                      <a:t>
</a:t>
                    </a:r>
                    <a:fld id="{85A2BE0F-09E1-45BE-8D8E-9B60A704BD8D}" type="PERCENTAGE">
                      <a:rPr lang="en-US" altLang="ja-JP" sz="1100" baseline="0"/>
                      <a:pPr>
                        <a:defRPr sz="1050"/>
                      </a:pPr>
                      <a:t>[パーセンテージ]</a:t>
                    </a:fld>
                    <a:endParaRPr lang="ja-JP" altLang="en-US" sz="1100" baseline="0"/>
                  </a:p>
                </c:rich>
              </c:tx>
              <c:numFmt formatCode="0.0%" sourceLinked="0"/>
              <c:spPr>
                <a:solidFill>
                  <a:sysClr val="window" lastClr="FFFFFF"/>
                </a:solidFill>
                <a:ln w="9525" cap="flat" cmpd="sng" algn="ctr">
                  <a:noFill/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4B9-4010-98C6-AD5F976CDCD2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32652"/>
                        <a:gd name="adj2" fmla="val 49274"/>
                      </a:avLst>
                    </a:prstGeom>
                    <a:noFill/>
                    <a:ln>
                      <a:noFill/>
                    </a:ln>
                  </c15:spPr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.19915314534907397"/>
                  <c:y val="7.6418892356995144E-2"/>
                </c:manualLayout>
              </c:layout>
              <c:numFmt formatCode="0.0%" sourceLinked="0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4B9-4010-98C6-AD5F976CDCD2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49946"/>
                        <a:gd name="adj2" fmla="val -42518"/>
                      </a:avLst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2"/>
              <c:layout>
                <c:manualLayout>
                  <c:x val="0.18992245163851987"/>
                  <c:y val="0.11005955022751991"/>
                </c:manualLayout>
              </c:layout>
              <c:numFmt formatCode="0.0%" sourceLinked="0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4B9-4010-98C6-AD5F976CDCD2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27251"/>
                        <a:gd name="adj2" fmla="val -53767"/>
                      </a:avLst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3"/>
              <c:layout>
                <c:manualLayout>
                  <c:x val="-0.18217051483694763"/>
                  <c:y val="0.12317347600676951"/>
                </c:manualLayout>
              </c:layout>
              <c:numFmt formatCode="0.0%" sourceLinked="0"/>
              <c:spPr>
                <a:solidFill>
                  <a:sysClr val="window" lastClr="FFFFFF"/>
                </a:solidFill>
                <a:ln w="9525" cap="flat" cmpd="sng" algn="ctr">
                  <a:noFill/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4B9-4010-98C6-AD5F976CDCD2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45979"/>
                        <a:gd name="adj2" fmla="val -48196"/>
                      </a:avLst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4"/>
              <c:layout>
                <c:manualLayout>
                  <c:x val="-0.12790695722594198"/>
                  <c:y val="0.10751133340868009"/>
                </c:manualLayout>
              </c:layout>
              <c:numFmt formatCode="0.0%" sourceLinked="0"/>
              <c:spPr>
                <a:solidFill>
                  <a:sysClr val="window" lastClr="FFFFFF"/>
                </a:solidFill>
                <a:ln w="9525" cap="flat" cmpd="sng" algn="ctr">
                  <a:noFill/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94B9-4010-98C6-AD5F976CDCD2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58520"/>
                        <a:gd name="adj2" fmla="val -41448"/>
                      </a:avLst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5"/>
              <c:layout>
                <c:manualLayout>
                  <c:x val="-0.14341083082908643"/>
                  <c:y val="5.9921728011488165E-2"/>
                </c:manualLayout>
              </c:layout>
              <c:numFmt formatCode="0.0%" sourceLinked="0"/>
              <c:spPr>
                <a:solidFill>
                  <a:sysClr val="window" lastClr="FFFFFF"/>
                </a:solidFill>
                <a:ln w="9525" cap="flat" cmpd="sng" algn="ctr">
                  <a:noFill/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94B9-4010-98C6-AD5F976CDCD2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39201"/>
                        <a:gd name="adj2" fmla="val -28917"/>
                      </a:avLst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6"/>
              <c:layout>
                <c:manualLayout>
                  <c:x val="-0.18023253063655456"/>
                  <c:y val="-6.0450448054687016E-2"/>
                </c:manualLayout>
              </c:layout>
              <c:numFmt formatCode="0.0%" sourceLinked="0"/>
              <c:spPr>
                <a:solidFill>
                  <a:sysClr val="window" lastClr="FFFFFF"/>
                </a:solidFill>
                <a:ln w="9525" cap="flat" cmpd="sng" algn="ctr">
                  <a:noFill/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94B9-4010-98C6-AD5F976CDCD2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50952"/>
                        <a:gd name="adj2" fmla="val 11567"/>
                      </a:avLst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7"/>
              <c:layout>
                <c:manualLayout>
                  <c:x val="-0.12790695722594195"/>
                  <c:y val="-8.7388254693287287E-2"/>
                </c:manualLayout>
              </c:layout>
              <c:numFmt formatCode="0.0%" sourceLinked="0"/>
              <c:spPr>
                <a:solidFill>
                  <a:sysClr val="window" lastClr="FFFFFF"/>
                </a:solidFill>
                <a:ln w="9525" cap="flat" cmpd="sng" algn="ctr">
                  <a:noFill/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94B9-4010-98C6-AD5F976CDCD2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47748"/>
                        <a:gd name="adj2" fmla="val 43376"/>
                      </a:avLst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8"/>
              <c:layout>
                <c:manualLayout>
                  <c:x val="-9.5700498650644727E-2"/>
                  <c:y val="-0.12508045747496271"/>
                </c:manualLayout>
              </c:layout>
              <c:numFmt formatCode="0.0%" sourceLinked="0"/>
              <c:spPr>
                <a:noFill/>
                <a:ln w="9525" cap="flat" cmpd="sng" algn="ctr">
                  <a:noFill/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94B9-4010-98C6-AD5F976CDCD2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18399"/>
                        <a:gd name="adj2" fmla="val 52052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620356219807694"/>
                      <c:h val="8.7444533333924282E-2"/>
                    </c:manualLayout>
                  </c15:layout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'[1]99'!$P$2:$P$10</c:f>
              <c:strCache>
                <c:ptCount val="9"/>
                <c:pt idx="0">
                  <c:v>化学工業製品</c:v>
                </c:pt>
                <c:pt idx="1">
                  <c:v>電子部品・デバイス・電子回路</c:v>
                </c:pt>
                <c:pt idx="2">
                  <c:v>プラスチック製品</c:v>
                </c:pt>
                <c:pt idx="3">
                  <c:v>金属製品</c:v>
                </c:pt>
                <c:pt idx="4">
                  <c:v>食料品</c:v>
                </c:pt>
                <c:pt idx="5">
                  <c:v>鉄鋼</c:v>
                </c:pt>
                <c:pt idx="6">
                  <c:v>生産用機械器具</c:v>
                </c:pt>
                <c:pt idx="7">
                  <c:v>非鉄金属</c:v>
                </c:pt>
                <c:pt idx="8">
                  <c:v>その他</c:v>
                </c:pt>
              </c:strCache>
            </c:strRef>
          </c:cat>
          <c:val>
            <c:numRef>
              <c:f>'[1]99'!$Q$2:$Q$10</c:f>
              <c:numCache>
                <c:formatCode>General</c:formatCode>
                <c:ptCount val="9"/>
                <c:pt idx="0">
                  <c:v>16990753</c:v>
                </c:pt>
                <c:pt idx="1">
                  <c:v>5221075</c:v>
                </c:pt>
                <c:pt idx="2">
                  <c:v>5099667</c:v>
                </c:pt>
                <c:pt idx="3">
                  <c:v>4928539</c:v>
                </c:pt>
                <c:pt idx="4">
                  <c:v>4601052</c:v>
                </c:pt>
                <c:pt idx="5">
                  <c:v>3801658</c:v>
                </c:pt>
                <c:pt idx="6">
                  <c:v>3371146</c:v>
                </c:pt>
                <c:pt idx="7">
                  <c:v>1462791</c:v>
                </c:pt>
                <c:pt idx="8">
                  <c:v>7403570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94B9-4010-98C6-AD5F976CDCD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4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事業所数と年間商品販売額（卸売業）</a:t>
            </a:r>
            <a:endParaRPr lang="en-US" altLang="ja-JP"/>
          </a:p>
        </c:rich>
      </c:tx>
      <c:layout>
        <c:manualLayout>
          <c:xMode val="edge"/>
          <c:yMode val="edge"/>
          <c:x val="0.23799743725319272"/>
          <c:y val="7.1863110134489001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628444258155943"/>
          <c:y val="0.15817805383022773"/>
          <c:w val="0.80755805714399764"/>
          <c:h val="0.29290556071795371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'[1]100'!$N$5</c:f>
              <c:strCache>
                <c:ptCount val="1"/>
                <c:pt idx="0">
                  <c:v>年間商品販売額</c:v>
                </c:pt>
              </c:strCache>
            </c:strRef>
          </c:tx>
          <c:spPr>
            <a:pattFill prst="pct25">
              <a:fgClr>
                <a:sysClr val="windowText" lastClr="000000"/>
              </a:fgClr>
              <a:bgClr>
                <a:sysClr val="window" lastClr="FFFFFF"/>
              </a:bgClr>
            </a:patt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1.9750285451606685E-3"/>
                  <c:y val="-0.137963714869670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AD5-4463-8D0F-5C6C65EBC8F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2868010142799946E-4"/>
                  <c:y val="-9.255130165096794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AD5-4463-8D0F-5C6C65EBC8F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4289336714259743E-4"/>
                  <c:y val="-6.8343607362232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AD5-4463-8D0F-5C6C65EBC8F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2919169002179811E-3"/>
                  <c:y val="-2.895029561805818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AD5-4463-8D0F-5C6C65EBC8F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1210463098892301E-3"/>
                  <c:y val="-2.9459449092871792E-2"/>
                </c:manualLayout>
              </c:layout>
              <c:numFmt formatCode="#,##0_);[Red]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AD5-4463-8D0F-5C6C65EBC8FF}"/>
                </c:ext>
                <c:ext xmlns:c15="http://schemas.microsoft.com/office/drawing/2012/chart" uri="{CE6537A1-D6FC-4f65-9D91-7224C49458BB}">
                  <c15:layout>
                    <c:manualLayout>
                      <c:w val="7.2180553701973696E-2"/>
                      <c:h val="4.0964827204532629E-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2.7777611448759018E-3"/>
                  <c:y val="-8.008421407217146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AD5-4463-8D0F-5C6C65EBC8FF}"/>
                </c:ext>
                <c:ext xmlns:c15="http://schemas.microsoft.com/office/drawing/2012/chart" uri="{CE6537A1-D6FC-4f65-9D91-7224C49458BB}"/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'[1]100'!$L$6:$L$11</c:f>
              <c:strCache>
                <c:ptCount val="6"/>
                <c:pt idx="0">
                  <c:v>建築材料、鉱物・金属材料等</c:v>
                </c:pt>
                <c:pt idx="1">
                  <c:v>機械器具</c:v>
                </c:pt>
                <c:pt idx="2">
                  <c:v>飲食料品</c:v>
                </c:pt>
                <c:pt idx="3">
                  <c:v>繊維・衣服類</c:v>
                </c:pt>
                <c:pt idx="4">
                  <c:v>各種商品</c:v>
                </c:pt>
                <c:pt idx="5">
                  <c:v>その他</c:v>
                </c:pt>
              </c:strCache>
            </c:strRef>
          </c:cat>
          <c:val>
            <c:numRef>
              <c:f>'[1]100'!$N$6:$N$11</c:f>
              <c:numCache>
                <c:formatCode>General</c:formatCode>
                <c:ptCount val="6"/>
                <c:pt idx="0">
                  <c:v>69446</c:v>
                </c:pt>
                <c:pt idx="1">
                  <c:v>42442</c:v>
                </c:pt>
                <c:pt idx="2">
                  <c:v>30220</c:v>
                </c:pt>
                <c:pt idx="3">
                  <c:v>3702</c:v>
                </c:pt>
                <c:pt idx="4">
                  <c:v>421</c:v>
                </c:pt>
                <c:pt idx="5">
                  <c:v>32194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AD5-4463-8D0F-5C6C65EBC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249514720"/>
        <c:axId val="248014072"/>
        <c:extLst xmlns:c16r2="http://schemas.microsoft.com/office/drawing/2015/06/chart"/>
      </c:barChart>
      <c:lineChart>
        <c:grouping val="standard"/>
        <c:varyColors val="0"/>
        <c:ser>
          <c:idx val="0"/>
          <c:order val="0"/>
          <c:tx>
            <c:strRef>
              <c:f>'[1]100'!$M$5</c:f>
              <c:strCache>
                <c:ptCount val="1"/>
                <c:pt idx="0">
                  <c:v>事業所数</c:v>
                </c:pt>
              </c:strCache>
            </c:strRef>
          </c:tx>
          <c:spPr>
            <a:ln w="31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ysClr val="windowText" lastClr="000000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0278833967046918E-2"/>
                  <c:y val="-3.13427933807739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DAD5-4463-8D0F-5C6C65EBC8F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2813688212927757E-2"/>
                  <c:y val="-3.6343705699889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DAD5-4463-8D0F-5C6C65EBC8F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764647765036975E-2"/>
                  <c:y val="-2.777773099218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DAD5-4463-8D0F-5C6C65EBC8F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209125475285171E-2"/>
                  <c:y val="-3.09714093224977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DAD5-4463-8D0F-5C6C65EBC8F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777777777777788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DAD5-4463-8D0F-5C6C65EBC8F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1909523666955988E-2"/>
                  <c:y val="-3.66656841691579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DAD5-4463-8D0F-5C6C65EBC8FF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428104575163402E-2"/>
                  <c:y val="-0.1237567251826699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DAD5-4463-8D0F-5C6C65EBC8F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'[1]100'!$L$6:$L$11</c:f>
              <c:strCache>
                <c:ptCount val="6"/>
                <c:pt idx="0">
                  <c:v>建築材料、鉱物・金属材料等</c:v>
                </c:pt>
                <c:pt idx="1">
                  <c:v>機械器具</c:v>
                </c:pt>
                <c:pt idx="2">
                  <c:v>飲食料品</c:v>
                </c:pt>
                <c:pt idx="3">
                  <c:v>繊維・衣服類</c:v>
                </c:pt>
                <c:pt idx="4">
                  <c:v>各種商品</c:v>
                </c:pt>
                <c:pt idx="5">
                  <c:v>その他</c:v>
                </c:pt>
              </c:strCache>
            </c:strRef>
          </c:cat>
          <c:val>
            <c:numRef>
              <c:f>'[1]100'!$M$6:$M$11</c:f>
              <c:numCache>
                <c:formatCode>General</c:formatCode>
                <c:ptCount val="6"/>
                <c:pt idx="0">
                  <c:v>136</c:v>
                </c:pt>
                <c:pt idx="1">
                  <c:v>103</c:v>
                </c:pt>
                <c:pt idx="2">
                  <c:v>77</c:v>
                </c:pt>
                <c:pt idx="3">
                  <c:v>18</c:v>
                </c:pt>
                <c:pt idx="4">
                  <c:v>2</c:v>
                </c:pt>
                <c:pt idx="5">
                  <c:v>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DAD5-4463-8D0F-5C6C65EBC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464344"/>
        <c:axId val="251463952"/>
      </c:lineChart>
      <c:catAx>
        <c:axId val="24951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8014072"/>
        <c:crosses val="autoZero"/>
        <c:auto val="1"/>
        <c:lblAlgn val="ctr"/>
        <c:lblOffset val="100"/>
        <c:noMultiLvlLbl val="0"/>
      </c:catAx>
      <c:valAx>
        <c:axId val="248014072"/>
        <c:scaling>
          <c:orientation val="minMax"/>
          <c:max val="900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9514720"/>
        <c:crosses val="autoZero"/>
        <c:crossBetween val="between"/>
      </c:valAx>
      <c:valAx>
        <c:axId val="251463952"/>
        <c:scaling>
          <c:orientation val="minMax"/>
          <c:max val="150"/>
          <c:min val="-100"/>
        </c:scaling>
        <c:delete val="0"/>
        <c:axPos val="r"/>
        <c:numFmt formatCode="#,##0_);\(#,##0\)" sourceLinked="0"/>
        <c:majorTickMark val="out"/>
        <c:minorTickMark val="none"/>
        <c:tickLblPos val="nextTo"/>
        <c:spPr>
          <a:solidFill>
            <a:sysClr val="window" lastClr="FFFFFF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1464344"/>
        <c:crosses val="max"/>
        <c:crossBetween val="between"/>
        <c:majorUnit val="50"/>
      </c:valAx>
      <c:catAx>
        <c:axId val="251464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14639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5398535709352122"/>
          <c:y val="0.77716304841739747"/>
          <c:w val="0.44714828897338404"/>
          <c:h val="6.98762654668166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（小売業）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4755282708305535E-2"/>
          <c:y val="0.20647612854109379"/>
          <c:w val="0.76611664219938613"/>
          <c:h val="0.35530158071193679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'[1]100'!$N$5</c:f>
              <c:strCache>
                <c:ptCount val="1"/>
                <c:pt idx="0">
                  <c:v>年間商品販売額</c:v>
                </c:pt>
              </c:strCache>
            </c:strRef>
          </c:tx>
          <c:spPr>
            <a:pattFill prst="pct10">
              <a:fgClr>
                <a:sysClr val="windowText" lastClr="000000"/>
              </a:fgClr>
              <a:bgClr>
                <a:sysClr val="window" lastClr="FFFFFF"/>
              </a:bgClr>
            </a:patt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8.4605304165307263E-4"/>
                  <c:y val="-0.1248813533920440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728-442B-8343-D7BAF7078BC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5536255392968584E-3"/>
                  <c:y val="-0.1074438703415595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728-442B-8343-D7BAF7078BC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4011805391278879E-3"/>
                  <c:y val="-4.25397153908736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728-442B-8343-D7BAF7078BC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235938855282577E-4"/>
                  <c:y val="-4.59367551134011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728-442B-8343-D7BAF7078BC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8831551635446111E-3"/>
                  <c:y val="-2.819774910435202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728-442B-8343-D7BAF7078BC4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9792804869348411E-2"/>
                  <c:y val="-0.1546694576868728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728-442B-8343-D7BAF7078BC4}"/>
                </c:ext>
                <c:ext xmlns:c15="http://schemas.microsoft.com/office/drawing/2012/chart" uri="{CE6537A1-D6FC-4f65-9D91-7224C49458BB}"/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'[1]100'!$L$14:$L$19</c:f>
              <c:strCache>
                <c:ptCount val="6"/>
                <c:pt idx="0">
                  <c:v>飲食料品</c:v>
                </c:pt>
                <c:pt idx="1">
                  <c:v>機械器具</c:v>
                </c:pt>
                <c:pt idx="2">
                  <c:v>織物・衣服・身の回り品</c:v>
                </c:pt>
                <c:pt idx="3">
                  <c:v>各種商品</c:v>
                </c:pt>
                <c:pt idx="4">
                  <c:v>無店舗</c:v>
                </c:pt>
                <c:pt idx="5">
                  <c:v>その他</c:v>
                </c:pt>
              </c:strCache>
            </c:strRef>
          </c:cat>
          <c:val>
            <c:numRef>
              <c:f>'[1]100'!$N$14:$N$19</c:f>
              <c:numCache>
                <c:formatCode>General</c:formatCode>
                <c:ptCount val="6"/>
                <c:pt idx="0">
                  <c:v>56327</c:v>
                </c:pt>
                <c:pt idx="1">
                  <c:v>47736</c:v>
                </c:pt>
                <c:pt idx="2">
                  <c:v>12278</c:v>
                </c:pt>
                <c:pt idx="3">
                  <c:v>11839</c:v>
                </c:pt>
                <c:pt idx="4">
                  <c:v>2876</c:v>
                </c:pt>
                <c:pt idx="5">
                  <c:v>78359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728-442B-8343-D7BAF7078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251461208"/>
        <c:axId val="251461600"/>
        <c:extLst xmlns:c16r2="http://schemas.microsoft.com/office/drawing/2015/06/chart"/>
      </c:barChart>
      <c:lineChart>
        <c:grouping val="standard"/>
        <c:varyColors val="0"/>
        <c:ser>
          <c:idx val="0"/>
          <c:order val="0"/>
          <c:tx>
            <c:strRef>
              <c:f>'[1]100'!$M$5</c:f>
              <c:strCache>
                <c:ptCount val="1"/>
                <c:pt idx="0">
                  <c:v>事業所数</c:v>
                </c:pt>
              </c:strCache>
            </c:strRef>
          </c:tx>
          <c:spPr>
            <a:ln w="9525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ysClr val="windowText" lastClr="000000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0338983050847456E-2"/>
                  <c:y val="-3.50877096041691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728-442B-8343-D7BAF7078BC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1299435028248588E-2"/>
                  <c:y val="-3.50877096041692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728-442B-8343-D7BAF7078BC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559322033898305E-2"/>
                  <c:y val="-2.80701676833353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728-442B-8343-D7BAF7078BC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8079096045197741E-2"/>
                  <c:y val="-3.50877096041691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0728-442B-8343-D7BAF7078BC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0677966101694996E-2"/>
                  <c:y val="-4.2105251525003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0728-442B-8343-D7BAF7078BC4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84180790960452E-2"/>
                  <c:y val="-3.15789386437522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0728-442B-8343-D7BAF7078BC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'[1]100'!$L$14:$L$19</c:f>
              <c:strCache>
                <c:ptCount val="6"/>
                <c:pt idx="0">
                  <c:v>飲食料品</c:v>
                </c:pt>
                <c:pt idx="1">
                  <c:v>機械器具</c:v>
                </c:pt>
                <c:pt idx="2">
                  <c:v>織物・衣服・身の回り品</c:v>
                </c:pt>
                <c:pt idx="3">
                  <c:v>各種商品</c:v>
                </c:pt>
                <c:pt idx="4">
                  <c:v>無店舗</c:v>
                </c:pt>
                <c:pt idx="5">
                  <c:v>その他</c:v>
                </c:pt>
              </c:strCache>
            </c:strRef>
          </c:cat>
          <c:val>
            <c:numRef>
              <c:f>'[1]100'!$M$14:$M$19</c:f>
              <c:numCache>
                <c:formatCode>General</c:formatCode>
                <c:ptCount val="6"/>
                <c:pt idx="0">
                  <c:v>504</c:v>
                </c:pt>
                <c:pt idx="1">
                  <c:v>281</c:v>
                </c:pt>
                <c:pt idx="2">
                  <c:v>199</c:v>
                </c:pt>
                <c:pt idx="3">
                  <c:v>8</c:v>
                </c:pt>
                <c:pt idx="4">
                  <c:v>43</c:v>
                </c:pt>
                <c:pt idx="5">
                  <c:v>535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0728-442B-8343-D7BAF7078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462384"/>
        <c:axId val="251461992"/>
      </c:lineChart>
      <c:catAx>
        <c:axId val="251461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1461600"/>
        <c:crosses val="autoZero"/>
        <c:auto val="1"/>
        <c:lblAlgn val="ctr"/>
        <c:lblOffset val="100"/>
        <c:noMultiLvlLbl val="0"/>
      </c:catAx>
      <c:valAx>
        <c:axId val="251461600"/>
        <c:scaling>
          <c:orientation val="minMax"/>
          <c:max val="1000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1461208"/>
        <c:crosses val="autoZero"/>
        <c:crossBetween val="between"/>
      </c:valAx>
      <c:valAx>
        <c:axId val="251461992"/>
        <c:scaling>
          <c:orientation val="minMax"/>
          <c:max val="600"/>
          <c:min val="-300"/>
        </c:scaling>
        <c:delete val="0"/>
        <c:axPos val="r"/>
        <c:numFmt formatCode="#,##0_);\(#,##0\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1462384"/>
        <c:crosses val="max"/>
        <c:crossBetween val="between"/>
        <c:majorUnit val="100"/>
      </c:valAx>
      <c:catAx>
        <c:axId val="251462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1461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305084745762713"/>
          <c:y val="0.83552594680868975"/>
          <c:w val="0.39864406779661016"/>
          <c:h val="5.92109243788024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103909</xdr:colOff>
      <xdr:row>21</xdr:row>
      <xdr:rowOff>167986</xdr:rowOff>
    </xdr:from>
    <xdr:to>
      <xdr:col>10</xdr:col>
      <xdr:colOff>56284</xdr:colOff>
      <xdr:row>23</xdr:row>
      <xdr:rowOff>34637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1970809" y="3768436"/>
          <a:ext cx="2762250" cy="2095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4</xdr:col>
      <xdr:colOff>103909</xdr:colOff>
      <xdr:row>21</xdr:row>
      <xdr:rowOff>167986</xdr:rowOff>
    </xdr:from>
    <xdr:to>
      <xdr:col>10</xdr:col>
      <xdr:colOff>56284</xdr:colOff>
      <xdr:row>23</xdr:row>
      <xdr:rowOff>34637</xdr:rowOff>
    </xdr:to>
    <xdr:sp macro="" textlink="">
      <xdr:nvSpPr>
        <xdr:cNvPr id="8" name="Rectangle 6"/>
        <xdr:cNvSpPr>
          <a:spLocks noChangeArrowheads="1"/>
        </xdr:cNvSpPr>
      </xdr:nvSpPr>
      <xdr:spPr bwMode="auto">
        <a:xfrm>
          <a:off x="2123209" y="3968461"/>
          <a:ext cx="2990850" cy="2286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0</xdr:col>
      <xdr:colOff>0</xdr:colOff>
      <xdr:row>17</xdr:row>
      <xdr:rowOff>14286</xdr:rowOff>
    </xdr:from>
    <xdr:to>
      <xdr:col>12</xdr:col>
      <xdr:colOff>685800</xdr:colOff>
      <xdr:row>50</xdr:row>
      <xdr:rowOff>161925</xdr:rowOff>
    </xdr:to>
    <xdr:grpSp>
      <xdr:nvGrpSpPr>
        <xdr:cNvPr id="10" name="グループ化 9"/>
        <xdr:cNvGrpSpPr/>
      </xdr:nvGrpSpPr>
      <xdr:grpSpPr>
        <a:xfrm>
          <a:off x="0" y="2928936"/>
          <a:ext cx="6753225" cy="5805489"/>
          <a:chOff x="485775" y="2157411"/>
          <a:chExt cx="6553201" cy="5944306"/>
        </a:xfrm>
      </xdr:grpSpPr>
      <xdr:graphicFrame macro="">
        <xdr:nvGraphicFramePr>
          <xdr:cNvPr id="11" name="グラフ 10"/>
          <xdr:cNvGraphicFramePr/>
        </xdr:nvGraphicFramePr>
        <xdr:xfrm>
          <a:off x="485775" y="2157411"/>
          <a:ext cx="6553201" cy="541496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12" name="テキスト ボックス 11"/>
          <xdr:cNvSpPr txBox="1"/>
        </xdr:nvSpPr>
        <xdr:spPr>
          <a:xfrm>
            <a:off x="665340" y="7661060"/>
            <a:ext cx="2847976" cy="2423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kumimoji="1" lang="en-US" altLang="ja-JP" sz="900">
                <a:solidFill>
                  <a:schemeClr val="tx1">
                    <a:lumMod val="65000"/>
                    <a:lumOff val="35000"/>
                  </a:schemeClr>
                </a:solidFill>
              </a:rPr>
              <a:t>(</a:t>
            </a:r>
            <a:r>
              <a:rPr kumimoji="1" lang="ja-JP" altLang="en-US" sz="900">
                <a:solidFill>
                  <a:schemeClr val="tx1">
                    <a:lumMod val="65000"/>
                    <a:lumOff val="35000"/>
                  </a:schemeClr>
                </a:solidFill>
              </a:rPr>
              <a:t>注</a:t>
            </a:r>
            <a:r>
              <a:rPr kumimoji="1" lang="en-US" altLang="ja-JP" sz="900">
                <a:solidFill>
                  <a:schemeClr val="tx1">
                    <a:lumMod val="65000"/>
                    <a:lumOff val="35000"/>
                  </a:schemeClr>
                </a:solidFill>
              </a:rPr>
              <a:t>)</a:t>
            </a:r>
            <a:r>
              <a:rPr kumimoji="1" lang="ja-JP" altLang="en-US" sz="900">
                <a:solidFill>
                  <a:schemeClr val="tx1">
                    <a:lumMod val="65000"/>
                    <a:lumOff val="35000"/>
                  </a:schemeClr>
                </a:solidFill>
              </a:rPr>
              <a:t>　従業者</a:t>
            </a:r>
            <a:r>
              <a:rPr kumimoji="1" lang="en-US" altLang="ja-JP" sz="900">
                <a:solidFill>
                  <a:schemeClr val="tx1">
                    <a:lumMod val="65000"/>
                    <a:lumOff val="35000"/>
                  </a:schemeClr>
                </a:solidFill>
              </a:rPr>
              <a:t>4</a:t>
            </a:r>
            <a:r>
              <a:rPr kumimoji="1" lang="ja-JP" altLang="en-US" sz="900">
                <a:solidFill>
                  <a:schemeClr val="tx1">
                    <a:lumMod val="65000"/>
                    <a:lumOff val="35000"/>
                  </a:schemeClr>
                </a:solidFill>
              </a:rPr>
              <a:t>人以上の事業所に関する調査</a:t>
            </a:r>
          </a:p>
        </xdr:txBody>
      </xdr:sp>
      <xdr:sp macro="" textlink="">
        <xdr:nvSpPr>
          <xdr:cNvPr id="13" name="テキスト ボックス 12"/>
          <xdr:cNvSpPr txBox="1"/>
        </xdr:nvSpPr>
        <xdr:spPr>
          <a:xfrm>
            <a:off x="4420030" y="7777867"/>
            <a:ext cx="2286000" cy="3238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kumimoji="1" lang="en-US" altLang="ja-JP" sz="900">
                <a:solidFill>
                  <a:schemeClr val="tx1">
                    <a:lumMod val="65000"/>
                    <a:lumOff val="35000"/>
                  </a:schemeClr>
                </a:solidFill>
              </a:rPr>
              <a:t>※</a:t>
            </a:r>
            <a:r>
              <a:rPr kumimoji="1" lang="ja-JP" altLang="en-US" sz="900">
                <a:solidFill>
                  <a:schemeClr val="tx1">
                    <a:lumMod val="65000"/>
                    <a:lumOff val="35000"/>
                  </a:schemeClr>
                </a:solidFill>
              </a:rPr>
              <a:t>資料　工業統計調査</a:t>
            </a:r>
          </a:p>
        </xdr:txBody>
      </xdr:sp>
    </xdr:grpSp>
    <xdr:clientData/>
  </xdr:twoCellAnchor>
  <xdr:twoCellAnchor>
    <xdr:from>
      <xdr:col>5</xdr:col>
      <xdr:colOff>123825</xdr:colOff>
      <xdr:row>33</xdr:row>
      <xdr:rowOff>57151</xdr:rowOff>
    </xdr:from>
    <xdr:to>
      <xdr:col>7</xdr:col>
      <xdr:colOff>485775</xdr:colOff>
      <xdr:row>37</xdr:row>
      <xdr:rowOff>76201</xdr:rowOff>
    </xdr:to>
    <xdr:sp macro="" textlink="">
      <xdr:nvSpPr>
        <xdr:cNvPr id="14" name="テキスト ボックス 13"/>
        <xdr:cNvSpPr txBox="1"/>
      </xdr:nvSpPr>
      <xdr:spPr>
        <a:xfrm>
          <a:off x="2647950" y="5715001"/>
          <a:ext cx="1381125" cy="704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200">
              <a:latin typeface="+mn-ea"/>
              <a:ea typeface="+mn-ea"/>
            </a:rPr>
            <a:t>総額</a:t>
          </a:r>
          <a:endParaRPr kumimoji="1" lang="en-US" altLang="ja-JP" sz="1200">
            <a:latin typeface="+mn-ea"/>
            <a:ea typeface="+mn-ea"/>
          </a:endParaRPr>
        </a:p>
        <a:p>
          <a:pPr algn="ctr"/>
          <a:r>
            <a:rPr kumimoji="1" lang="en-US" altLang="ja-JP" sz="1200">
              <a:latin typeface="+mn-ea"/>
              <a:ea typeface="+mn-ea"/>
            </a:rPr>
            <a:t>52,880,251</a:t>
          </a:r>
          <a:r>
            <a:rPr kumimoji="1" lang="ja-JP" altLang="en-US" sz="1200">
              <a:latin typeface="+mn-ea"/>
              <a:ea typeface="+mn-ea"/>
            </a:rPr>
            <a:t>万円</a:t>
          </a:r>
          <a:endParaRPr kumimoji="1" lang="en-US" altLang="ja-JP" sz="1200">
            <a:latin typeface="+mn-ea"/>
            <a:ea typeface="+mn-ea"/>
          </a:endParaRPr>
        </a:p>
        <a:p>
          <a:endParaRPr kumimoji="1" lang="ja-JP" altLang="en-US" sz="1100"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104775</xdr:rowOff>
    </xdr:from>
    <xdr:to>
      <xdr:col>8</xdr:col>
      <xdr:colOff>1257300</xdr:colOff>
      <xdr:row>32</xdr:row>
      <xdr:rowOff>38100</xdr:rowOff>
    </xdr:to>
    <xdr:grpSp>
      <xdr:nvGrpSpPr>
        <xdr:cNvPr id="13" name="グループ化 12"/>
        <xdr:cNvGrpSpPr/>
      </xdr:nvGrpSpPr>
      <xdr:grpSpPr>
        <a:xfrm>
          <a:off x="0" y="962025"/>
          <a:ext cx="6743700" cy="4562475"/>
          <a:chOff x="0" y="104775"/>
          <a:chExt cx="5248275" cy="3686175"/>
        </a:xfrm>
      </xdr:grpSpPr>
      <xdr:graphicFrame macro="">
        <xdr:nvGraphicFramePr>
          <xdr:cNvPr id="14" name="グラフ 13"/>
          <xdr:cNvGraphicFramePr/>
        </xdr:nvGraphicFramePr>
        <xdr:xfrm>
          <a:off x="0" y="104775"/>
          <a:ext cx="5248275" cy="36861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15" name="テキスト ボックス 14"/>
          <xdr:cNvSpPr txBox="1"/>
        </xdr:nvSpPr>
        <xdr:spPr>
          <a:xfrm>
            <a:off x="3768922" y="697154"/>
            <a:ext cx="1104901" cy="2423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spAutoFit/>
          </a:bodyPr>
          <a:lstStyle/>
          <a:p>
            <a:pPr algn="r"/>
            <a:r>
              <a:rPr kumimoji="1" lang="en-US" altLang="ja-JP" sz="900">
                <a:solidFill>
                  <a:schemeClr val="tx1">
                    <a:lumMod val="65000"/>
                    <a:lumOff val="35000"/>
                  </a:schemeClr>
                </a:solidFill>
              </a:rPr>
              <a:t>(</a:t>
            </a:r>
            <a:r>
              <a:rPr kumimoji="1" lang="ja-JP" altLang="en-US" sz="900">
                <a:solidFill>
                  <a:schemeClr val="tx1">
                    <a:lumMod val="65000"/>
                    <a:lumOff val="35000"/>
                  </a:schemeClr>
                </a:solidFill>
              </a:rPr>
              <a:t>事業所</a:t>
            </a:r>
            <a:r>
              <a:rPr kumimoji="1" lang="en-US" altLang="ja-JP" sz="900">
                <a:solidFill>
                  <a:schemeClr val="tx1">
                    <a:lumMod val="65000"/>
                    <a:lumOff val="35000"/>
                  </a:schemeClr>
                </a:solidFill>
              </a:rPr>
              <a:t>)</a:t>
            </a:r>
            <a:endParaRPr kumimoji="1" lang="ja-JP" altLang="en-US" sz="900">
              <a:solidFill>
                <a:schemeClr val="tx1">
                  <a:lumMod val="65000"/>
                  <a:lumOff val="35000"/>
                </a:schemeClr>
              </a:solidFill>
            </a:endParaRPr>
          </a:p>
        </xdr:txBody>
      </xdr:sp>
      <xdr:sp macro="" textlink="">
        <xdr:nvSpPr>
          <xdr:cNvPr id="27" name="テキスト ボックス 26"/>
          <xdr:cNvSpPr txBox="1"/>
        </xdr:nvSpPr>
        <xdr:spPr>
          <a:xfrm>
            <a:off x="3935641" y="1186194"/>
            <a:ext cx="1104901" cy="2423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spAutoFit/>
          </a:bodyPr>
          <a:lstStyle/>
          <a:p>
            <a:pPr algn="r"/>
            <a:r>
              <a:rPr kumimoji="1" lang="en-US" altLang="ja-JP" sz="900">
                <a:solidFill>
                  <a:schemeClr val="tx1">
                    <a:lumMod val="65000"/>
                    <a:lumOff val="35000"/>
                  </a:schemeClr>
                </a:solidFill>
              </a:rPr>
              <a:t>(</a:t>
            </a:r>
            <a:r>
              <a:rPr kumimoji="1" lang="ja-JP" altLang="en-US" sz="900">
                <a:solidFill>
                  <a:schemeClr val="tx1">
                    <a:lumMod val="65000"/>
                    <a:lumOff val="35000"/>
                  </a:schemeClr>
                </a:solidFill>
              </a:rPr>
              <a:t>百万円</a:t>
            </a:r>
            <a:r>
              <a:rPr kumimoji="1" lang="en-US" altLang="ja-JP" sz="900">
                <a:solidFill>
                  <a:schemeClr val="tx1">
                    <a:lumMod val="65000"/>
                    <a:lumOff val="35000"/>
                  </a:schemeClr>
                </a:solidFill>
              </a:rPr>
              <a:t>)</a:t>
            </a:r>
            <a:endParaRPr kumimoji="1" lang="ja-JP" altLang="en-US" sz="900">
              <a:solidFill>
                <a:schemeClr val="tx1">
                  <a:lumMod val="65000"/>
                  <a:lumOff val="35000"/>
                </a:schemeClr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15874</xdr:rowOff>
    </xdr:from>
    <xdr:to>
      <xdr:col>8</xdr:col>
      <xdr:colOff>1171575</xdr:colOff>
      <xdr:row>59</xdr:row>
      <xdr:rowOff>40802</xdr:rowOff>
    </xdr:to>
    <xdr:grpSp>
      <xdr:nvGrpSpPr>
        <xdr:cNvPr id="28" name="グループ化 27"/>
        <xdr:cNvGrpSpPr/>
      </xdr:nvGrpSpPr>
      <xdr:grpSpPr>
        <a:xfrm>
          <a:off x="0" y="5502274"/>
          <a:ext cx="6657975" cy="4654078"/>
          <a:chOff x="38100" y="3809999"/>
          <a:chExt cx="5619750" cy="3756869"/>
        </a:xfrm>
      </xdr:grpSpPr>
      <xdr:grpSp>
        <xdr:nvGrpSpPr>
          <xdr:cNvPr id="29" name="グループ化 28"/>
          <xdr:cNvGrpSpPr/>
        </xdr:nvGrpSpPr>
        <xdr:grpSpPr>
          <a:xfrm>
            <a:off x="38100" y="3809999"/>
            <a:ext cx="5619750" cy="3756869"/>
            <a:chOff x="38100" y="3809999"/>
            <a:chExt cx="5619750" cy="3756869"/>
          </a:xfrm>
        </xdr:grpSpPr>
        <xdr:graphicFrame macro="">
          <xdr:nvGraphicFramePr>
            <xdr:cNvPr id="32" name="グラフ 31"/>
            <xdr:cNvGraphicFramePr/>
          </xdr:nvGraphicFramePr>
          <xdr:xfrm>
            <a:off x="38100" y="3809999"/>
            <a:ext cx="5619750" cy="3619501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33" name="テキスト ボックス 32"/>
            <xdr:cNvSpPr txBox="1"/>
          </xdr:nvSpPr>
          <xdr:spPr>
            <a:xfrm>
              <a:off x="564946" y="7202394"/>
              <a:ext cx="2286000" cy="3238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/>
              <a:r>
                <a:rPr kumimoji="1" lang="ja-JP" altLang="en-US" sz="900">
                  <a:solidFill>
                    <a:schemeClr val="tx1">
                      <a:lumMod val="65000"/>
                      <a:lumOff val="35000"/>
                    </a:schemeClr>
                  </a:solidFill>
                </a:rPr>
                <a:t>（注）平成</a:t>
              </a:r>
              <a:r>
                <a:rPr kumimoji="1" lang="en-US" altLang="ja-JP" sz="900">
                  <a:solidFill>
                    <a:schemeClr val="tx1">
                      <a:lumMod val="65000"/>
                      <a:lumOff val="35000"/>
                    </a:schemeClr>
                  </a:solidFill>
                </a:rPr>
                <a:t>28</a:t>
              </a:r>
              <a:r>
                <a:rPr kumimoji="1" lang="ja-JP" altLang="en-US" sz="900">
                  <a:solidFill>
                    <a:schemeClr val="tx1">
                      <a:lumMod val="65000"/>
                      <a:lumOff val="35000"/>
                    </a:schemeClr>
                  </a:solidFill>
                </a:rPr>
                <a:t>年</a:t>
              </a:r>
              <a:r>
                <a:rPr kumimoji="1" lang="en-US" altLang="ja-JP" sz="900">
                  <a:solidFill>
                    <a:schemeClr val="tx1">
                      <a:lumMod val="65000"/>
                      <a:lumOff val="35000"/>
                    </a:schemeClr>
                  </a:solidFill>
                </a:rPr>
                <a:t>6</a:t>
              </a:r>
              <a:r>
                <a:rPr kumimoji="1" lang="ja-JP" altLang="en-US" sz="900">
                  <a:solidFill>
                    <a:schemeClr val="tx1">
                      <a:lumMod val="65000"/>
                      <a:lumOff val="35000"/>
                    </a:schemeClr>
                  </a:solidFill>
                </a:rPr>
                <a:t>月</a:t>
              </a:r>
              <a:r>
                <a:rPr kumimoji="1" lang="en-US" altLang="ja-JP" sz="900">
                  <a:solidFill>
                    <a:schemeClr val="tx1">
                      <a:lumMod val="65000"/>
                      <a:lumOff val="35000"/>
                    </a:schemeClr>
                  </a:solidFill>
                </a:rPr>
                <a:t>1</a:t>
              </a:r>
              <a:r>
                <a:rPr kumimoji="1" lang="ja-JP" altLang="en-US" sz="900">
                  <a:solidFill>
                    <a:schemeClr val="tx1">
                      <a:lumMod val="65000"/>
                      <a:lumOff val="35000"/>
                    </a:schemeClr>
                  </a:solidFill>
                </a:rPr>
                <a:t>日調査</a:t>
              </a:r>
            </a:p>
          </xdr:txBody>
        </xdr:sp>
        <xdr:sp macro="" textlink="">
          <xdr:nvSpPr>
            <xdr:cNvPr id="34" name="テキスト ボックス 33"/>
            <xdr:cNvSpPr txBox="1"/>
          </xdr:nvSpPr>
          <xdr:spPr>
            <a:xfrm>
              <a:off x="3267974" y="7243018"/>
              <a:ext cx="2286000" cy="3238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r"/>
              <a:r>
                <a:rPr kumimoji="1" lang="en-US" altLang="ja-JP" sz="900">
                  <a:solidFill>
                    <a:schemeClr val="tx1">
                      <a:lumMod val="65000"/>
                      <a:lumOff val="35000"/>
                    </a:schemeClr>
                  </a:solidFill>
                </a:rPr>
                <a:t>※</a:t>
              </a:r>
              <a:r>
                <a:rPr kumimoji="1" lang="ja-JP" altLang="en-US" sz="900">
                  <a:solidFill>
                    <a:schemeClr val="tx1">
                      <a:lumMod val="65000"/>
                      <a:lumOff val="35000"/>
                    </a:schemeClr>
                  </a:solidFill>
                </a:rPr>
                <a:t>資料　経済センサス</a:t>
              </a:r>
              <a:r>
                <a:rPr kumimoji="1" lang="en-US" altLang="ja-JP" sz="900">
                  <a:solidFill>
                    <a:schemeClr val="tx1">
                      <a:lumMod val="65000"/>
                      <a:lumOff val="35000"/>
                    </a:schemeClr>
                  </a:solidFill>
                </a:rPr>
                <a:t>―</a:t>
              </a:r>
              <a:r>
                <a:rPr kumimoji="1" lang="ja-JP" altLang="en-US" sz="900">
                  <a:solidFill>
                    <a:schemeClr val="tx1">
                      <a:lumMod val="65000"/>
                      <a:lumOff val="35000"/>
                    </a:schemeClr>
                  </a:solidFill>
                </a:rPr>
                <a:t>活動調査</a:t>
              </a:r>
            </a:p>
          </xdr:txBody>
        </xdr:sp>
      </xdr:grpSp>
      <xdr:sp macro="" textlink="">
        <xdr:nvSpPr>
          <xdr:cNvPr id="30" name="テキスト ボックス 29"/>
          <xdr:cNvSpPr txBox="1"/>
        </xdr:nvSpPr>
        <xdr:spPr>
          <a:xfrm>
            <a:off x="3975226" y="4390807"/>
            <a:ext cx="1104901" cy="2423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spAutoFit/>
          </a:bodyPr>
          <a:lstStyle/>
          <a:p>
            <a:pPr algn="r"/>
            <a:r>
              <a:rPr kumimoji="1" lang="en-US" altLang="ja-JP" sz="900">
                <a:solidFill>
                  <a:schemeClr val="tx1">
                    <a:lumMod val="65000"/>
                    <a:lumOff val="35000"/>
                  </a:schemeClr>
                </a:solidFill>
              </a:rPr>
              <a:t>(</a:t>
            </a:r>
            <a:r>
              <a:rPr kumimoji="1" lang="ja-JP" altLang="en-US" sz="900">
                <a:solidFill>
                  <a:schemeClr val="tx1">
                    <a:lumMod val="65000"/>
                    <a:lumOff val="35000"/>
                  </a:schemeClr>
                </a:solidFill>
              </a:rPr>
              <a:t>事業所</a:t>
            </a:r>
            <a:r>
              <a:rPr kumimoji="1" lang="en-US" altLang="ja-JP" sz="900">
                <a:solidFill>
                  <a:schemeClr val="tx1">
                    <a:lumMod val="65000"/>
                    <a:lumOff val="35000"/>
                  </a:schemeClr>
                </a:solidFill>
              </a:rPr>
              <a:t>)</a:t>
            </a:r>
            <a:endParaRPr kumimoji="1" lang="ja-JP" altLang="en-US" sz="900">
              <a:solidFill>
                <a:schemeClr val="tx1">
                  <a:lumMod val="65000"/>
                  <a:lumOff val="35000"/>
                </a:schemeClr>
              </a:solidFill>
            </a:endParaRPr>
          </a:p>
        </xdr:txBody>
      </xdr:sp>
      <xdr:sp macro="" textlink="">
        <xdr:nvSpPr>
          <xdr:cNvPr id="31" name="テキスト ボックス 30"/>
          <xdr:cNvSpPr txBox="1"/>
        </xdr:nvSpPr>
        <xdr:spPr>
          <a:xfrm>
            <a:off x="4422260" y="4671310"/>
            <a:ext cx="1104901" cy="2423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spAutoFit/>
          </a:bodyPr>
          <a:lstStyle/>
          <a:p>
            <a:pPr algn="r"/>
            <a:r>
              <a:rPr kumimoji="1" lang="en-US" altLang="ja-JP" sz="900">
                <a:solidFill>
                  <a:schemeClr val="tx1">
                    <a:lumMod val="65000"/>
                    <a:lumOff val="35000"/>
                  </a:schemeClr>
                </a:solidFill>
              </a:rPr>
              <a:t>(</a:t>
            </a:r>
            <a:r>
              <a:rPr kumimoji="1" lang="ja-JP" altLang="en-US" sz="900">
                <a:solidFill>
                  <a:schemeClr val="tx1">
                    <a:lumMod val="65000"/>
                    <a:lumOff val="35000"/>
                  </a:schemeClr>
                </a:solidFill>
              </a:rPr>
              <a:t>百万円</a:t>
            </a:r>
            <a:r>
              <a:rPr kumimoji="1" lang="en-US" altLang="ja-JP" sz="900">
                <a:solidFill>
                  <a:schemeClr val="tx1">
                    <a:lumMod val="65000"/>
                    <a:lumOff val="35000"/>
                  </a:schemeClr>
                </a:solidFill>
              </a:rPr>
              <a:t>)</a:t>
            </a:r>
            <a:endParaRPr kumimoji="1" lang="ja-JP" altLang="en-US" sz="900">
              <a:solidFill>
                <a:schemeClr val="tx1">
                  <a:lumMod val="65000"/>
                  <a:lumOff val="35000"/>
                </a:schemeClr>
              </a:solidFill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0&#32113;&#35336;&#20418;(&#35519;&#26619;)/001%20%20&#32113;&#35336;&#35519;&#26619;/080%20%20&#32113;&#35336;&#35201;&#35239;/&#9733;&#32232;&#38598;&#12501;&#12457;&#12523;&#12480;/02%20&#12487;&#12540;&#12479;&#21454;&#38598;/&#65362;2/&#12304;&#20316;&#26989;&#12305;&#12464;&#12521;&#12501;/&#12304;&#20840;&#20307;&#12305;&#12464;&#12521;&#1250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0&#32113;&#35336;&#20418;(&#35519;&#26619;)/001%20%20&#32113;&#35336;&#35519;&#26619;/080%20%20&#32113;&#35336;&#35201;&#35239;/&#9733;&#32232;&#38598;&#12501;&#12457;&#12523;&#12480;/02%20&#12487;&#12540;&#12479;&#21454;&#38598;/&#65362;2/&#9679;7%20%20&#21830;&#24037;&#269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00&#32113;&#35336;&#20418;(&#35519;&#26619;)/001%20%20&#32113;&#35336;&#35519;&#26619;/080%20%20&#32113;&#35336;&#35201;&#35239;/&#9733;&#32232;&#38598;&#12501;&#12457;&#12523;&#12480;/02%20&#12487;&#12540;&#12479;&#21454;&#38598;/&#65362;2/&#9679;7%20%20&#21830;&#24037;&#26989;&#65288;&#28168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7"/>
      <sheetName val="8"/>
      <sheetName val="29"/>
      <sheetName val="30"/>
      <sheetName val="49"/>
      <sheetName val="50"/>
      <sheetName val="63"/>
      <sheetName val="64"/>
      <sheetName val="77"/>
      <sheetName val="78"/>
      <sheetName val="99"/>
      <sheetName val="100"/>
      <sheetName val="107"/>
      <sheetName val="108"/>
      <sheetName val="115"/>
      <sheetName val="116"/>
      <sheetName val="121"/>
      <sheetName val="122"/>
      <sheetName val="129"/>
      <sheetName val="130"/>
      <sheetName val="143"/>
      <sheetName val="144"/>
      <sheetName val="151"/>
      <sheetName val="152"/>
      <sheetName val="161"/>
      <sheetName val="162"/>
      <sheetName val="167"/>
      <sheetName val="168"/>
      <sheetName val="175"/>
      <sheetName val="176"/>
      <sheetName val="181"/>
      <sheetName val="182"/>
      <sheetName val="187"/>
      <sheetName val="188"/>
      <sheetName val="193"/>
      <sheetName val="1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P2" t="str">
            <v>化学工業製品</v>
          </cell>
          <cell r="Q2">
            <v>16990753</v>
          </cell>
        </row>
        <row r="3">
          <cell r="P3" t="str">
            <v>電子部品・デバイス・電子回路</v>
          </cell>
          <cell r="Q3">
            <v>5221075</v>
          </cell>
        </row>
        <row r="4">
          <cell r="P4" t="str">
            <v>プラスチック製品</v>
          </cell>
          <cell r="Q4">
            <v>5099667</v>
          </cell>
        </row>
        <row r="5">
          <cell r="P5" t="str">
            <v>金属製品</v>
          </cell>
          <cell r="Q5">
            <v>4928539</v>
          </cell>
        </row>
        <row r="6">
          <cell r="P6" t="str">
            <v>食料品</v>
          </cell>
          <cell r="Q6">
            <v>4601052</v>
          </cell>
        </row>
        <row r="7">
          <cell r="P7" t="str">
            <v>鉄鋼</v>
          </cell>
          <cell r="Q7">
            <v>3801658</v>
          </cell>
        </row>
        <row r="8">
          <cell r="P8" t="str">
            <v>生産用機械器具</v>
          </cell>
          <cell r="Q8">
            <v>3371146</v>
          </cell>
        </row>
        <row r="9">
          <cell r="P9" t="str">
            <v>非鉄金属</v>
          </cell>
          <cell r="Q9">
            <v>1462791</v>
          </cell>
        </row>
        <row r="10">
          <cell r="P10" t="str">
            <v>その他</v>
          </cell>
          <cell r="Q10">
            <v>7403570</v>
          </cell>
        </row>
      </sheetData>
      <sheetData sheetId="13">
        <row r="5">
          <cell r="M5" t="str">
            <v>事業所数</v>
          </cell>
          <cell r="N5" t="str">
            <v>年間商品販売額</v>
          </cell>
        </row>
        <row r="6">
          <cell r="L6" t="str">
            <v>建築材料、鉱物・金属材料等</v>
          </cell>
          <cell r="M6">
            <v>136</v>
          </cell>
          <cell r="N6">
            <v>69446</v>
          </cell>
        </row>
        <row r="7">
          <cell r="L7" t="str">
            <v>機械器具</v>
          </cell>
          <cell r="M7">
            <v>103</v>
          </cell>
          <cell r="N7">
            <v>42442</v>
          </cell>
        </row>
        <row r="8">
          <cell r="L8" t="str">
            <v>飲食料品</v>
          </cell>
          <cell r="M8">
            <v>77</v>
          </cell>
          <cell r="N8">
            <v>30220</v>
          </cell>
        </row>
        <row r="9">
          <cell r="L9" t="str">
            <v>繊維・衣服類</v>
          </cell>
          <cell r="M9">
            <v>18</v>
          </cell>
          <cell r="N9">
            <v>3702</v>
          </cell>
        </row>
        <row r="10">
          <cell r="L10" t="str">
            <v>各種商品</v>
          </cell>
          <cell r="M10">
            <v>2</v>
          </cell>
          <cell r="N10">
            <v>421</v>
          </cell>
        </row>
        <row r="11">
          <cell r="L11" t="str">
            <v>その他</v>
          </cell>
          <cell r="M11">
            <v>85</v>
          </cell>
          <cell r="N11">
            <v>32194</v>
          </cell>
        </row>
        <row r="14">
          <cell r="L14" t="str">
            <v>飲食料品</v>
          </cell>
          <cell r="M14">
            <v>504</v>
          </cell>
          <cell r="N14">
            <v>56327</v>
          </cell>
        </row>
        <row r="15">
          <cell r="L15" t="str">
            <v>機械器具</v>
          </cell>
          <cell r="M15">
            <v>281</v>
          </cell>
          <cell r="N15">
            <v>47736</v>
          </cell>
        </row>
        <row r="16">
          <cell r="L16" t="str">
            <v>織物・衣服・身の回り品</v>
          </cell>
          <cell r="M16">
            <v>199</v>
          </cell>
          <cell r="N16">
            <v>12278</v>
          </cell>
        </row>
        <row r="17">
          <cell r="L17" t="str">
            <v>各種商品</v>
          </cell>
          <cell r="M17">
            <v>8</v>
          </cell>
          <cell r="N17">
            <v>11839</v>
          </cell>
        </row>
        <row r="18">
          <cell r="L18" t="str">
            <v>無店舗</v>
          </cell>
          <cell r="M18">
            <v>43</v>
          </cell>
          <cell r="N18">
            <v>2876</v>
          </cell>
        </row>
        <row r="19">
          <cell r="L19" t="str">
            <v>その他</v>
          </cell>
          <cell r="M19">
            <v>535</v>
          </cell>
          <cell r="N19">
            <v>78359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</sheetNames>
    <sheetDataSet>
      <sheetData sheetId="0" refreshError="1">
        <row r="7">
          <cell r="A7" t="str">
            <v>平成24年</v>
          </cell>
          <cell r="D7">
            <v>374</v>
          </cell>
          <cell r="E7">
            <v>15465</v>
          </cell>
          <cell r="F7">
            <v>6654331</v>
          </cell>
          <cell r="G7">
            <v>25287319</v>
          </cell>
          <cell r="H7">
            <v>46850453</v>
          </cell>
          <cell r="I7">
            <v>41970712</v>
          </cell>
          <cell r="J7">
            <v>18144565</v>
          </cell>
        </row>
        <row r="8">
          <cell r="A8" t="str">
            <v>平成25年</v>
          </cell>
          <cell r="D8">
            <v>368</v>
          </cell>
          <cell r="E8">
            <v>15190</v>
          </cell>
          <cell r="F8">
            <v>6535303</v>
          </cell>
          <cell r="G8">
            <v>26131591</v>
          </cell>
          <cell r="H8">
            <v>48342539</v>
          </cell>
          <cell r="I8">
            <v>43036790</v>
          </cell>
          <cell r="J8">
            <v>18940496</v>
          </cell>
        </row>
        <row r="9">
          <cell r="A9" t="str">
            <v>平成26年</v>
          </cell>
          <cell r="D9">
            <v>352</v>
          </cell>
          <cell r="E9">
            <v>15477</v>
          </cell>
          <cell r="F9">
            <v>6776976</v>
          </cell>
          <cell r="G9">
            <v>28610730</v>
          </cell>
          <cell r="H9">
            <v>52019470</v>
          </cell>
          <cell r="I9">
            <v>46338176</v>
          </cell>
          <cell r="J9">
            <v>20349781</v>
          </cell>
        </row>
        <row r="10">
          <cell r="A10" t="str">
            <v>平成27年</v>
          </cell>
          <cell r="D10">
            <v>383</v>
          </cell>
          <cell r="E10">
            <v>15608</v>
          </cell>
          <cell r="F10">
            <v>6589039</v>
          </cell>
          <cell r="G10">
            <v>27784685</v>
          </cell>
          <cell r="H10">
            <v>51417067</v>
          </cell>
          <cell r="I10">
            <v>46021967</v>
          </cell>
          <cell r="J10">
            <v>19837792</v>
          </cell>
        </row>
        <row r="11">
          <cell r="A11" t="str">
            <v>平成28年</v>
          </cell>
          <cell r="D11">
            <v>344</v>
          </cell>
          <cell r="E11">
            <v>16015</v>
          </cell>
          <cell r="F11">
            <v>6773162</v>
          </cell>
          <cell r="G11">
            <v>27293361</v>
          </cell>
          <cell r="H11">
            <v>52880251</v>
          </cell>
        </row>
        <row r="13">
          <cell r="D13">
            <v>191</v>
          </cell>
          <cell r="E13">
            <v>7735</v>
          </cell>
          <cell r="F13">
            <v>2964930</v>
          </cell>
          <cell r="G13">
            <v>11155558</v>
          </cell>
          <cell r="H13">
            <v>19962922</v>
          </cell>
        </row>
        <row r="14">
          <cell r="D14">
            <v>153</v>
          </cell>
          <cell r="E14">
            <v>8280</v>
          </cell>
          <cell r="F14">
            <v>3808232</v>
          </cell>
          <cell r="G14">
            <v>16137803</v>
          </cell>
          <cell r="H14">
            <v>32917329</v>
          </cell>
        </row>
        <row r="15">
          <cell r="D15">
            <v>6</v>
          </cell>
          <cell r="E15">
            <v>51</v>
          </cell>
          <cell r="F15">
            <v>13161</v>
          </cell>
          <cell r="G15">
            <v>15060</v>
          </cell>
          <cell r="H15">
            <v>43846</v>
          </cell>
        </row>
        <row r="16">
          <cell r="D16">
            <v>6</v>
          </cell>
          <cell r="E16">
            <v>149</v>
          </cell>
          <cell r="F16">
            <v>43082</v>
          </cell>
          <cell r="G16">
            <v>135929</v>
          </cell>
          <cell r="H16">
            <v>224695</v>
          </cell>
        </row>
        <row r="17">
          <cell r="D17">
            <v>5</v>
          </cell>
          <cell r="E17">
            <v>84</v>
          </cell>
          <cell r="F17">
            <v>23118</v>
          </cell>
          <cell r="G17">
            <v>34008</v>
          </cell>
          <cell r="H17">
            <v>84913</v>
          </cell>
        </row>
        <row r="18">
          <cell r="D18">
            <v>1</v>
          </cell>
          <cell r="E18">
            <v>59</v>
          </cell>
        </row>
        <row r="19">
          <cell r="D19">
            <v>27</v>
          </cell>
          <cell r="E19">
            <v>1190</v>
          </cell>
          <cell r="F19">
            <v>512737</v>
          </cell>
          <cell r="G19">
            <v>2154506</v>
          </cell>
          <cell r="H19">
            <v>4116702</v>
          </cell>
        </row>
        <row r="20">
          <cell r="D20">
            <v>25</v>
          </cell>
          <cell r="E20">
            <v>2391</v>
          </cell>
          <cell r="F20">
            <v>1104571</v>
          </cell>
          <cell r="G20">
            <v>3693223</v>
          </cell>
          <cell r="H20">
            <v>7088791</v>
          </cell>
        </row>
        <row r="21">
          <cell r="D21">
            <v>27</v>
          </cell>
          <cell r="E21">
            <v>2279</v>
          </cell>
          <cell r="F21">
            <v>1159297</v>
          </cell>
          <cell r="G21">
            <v>5463633</v>
          </cell>
          <cell r="H21">
            <v>15046444</v>
          </cell>
        </row>
        <row r="22">
          <cell r="D22">
            <v>6</v>
          </cell>
          <cell r="E22">
            <v>110</v>
          </cell>
          <cell r="F22">
            <v>29357</v>
          </cell>
          <cell r="G22">
            <v>66019</v>
          </cell>
          <cell r="H22">
            <v>116112</v>
          </cell>
        </row>
        <row r="23">
          <cell r="D23">
            <v>9</v>
          </cell>
          <cell r="E23">
            <v>444</v>
          </cell>
          <cell r="F23">
            <v>272796</v>
          </cell>
          <cell r="G23">
            <v>1489467</v>
          </cell>
          <cell r="H23">
            <v>2123635</v>
          </cell>
        </row>
        <row r="24">
          <cell r="D24">
            <v>11</v>
          </cell>
          <cell r="E24">
            <v>703</v>
          </cell>
          <cell r="F24">
            <v>315772</v>
          </cell>
          <cell r="G24">
            <v>1854204</v>
          </cell>
          <cell r="H24">
            <v>2133359</v>
          </cell>
        </row>
        <row r="25">
          <cell r="D25">
            <v>6</v>
          </cell>
          <cell r="E25">
            <v>115</v>
          </cell>
          <cell r="F25">
            <v>31212</v>
          </cell>
          <cell r="G25">
            <v>40218</v>
          </cell>
          <cell r="H25">
            <v>112432</v>
          </cell>
        </row>
        <row r="26">
          <cell r="D26">
            <v>23</v>
          </cell>
          <cell r="E26">
            <v>697</v>
          </cell>
          <cell r="F26">
            <v>278725</v>
          </cell>
          <cell r="G26">
            <v>858035</v>
          </cell>
          <cell r="H26">
            <v>1445086</v>
          </cell>
        </row>
        <row r="27">
          <cell r="D27">
            <v>1</v>
          </cell>
          <cell r="E27">
            <v>8</v>
          </cell>
        </row>
        <row r="28">
          <cell r="J28" t="str">
            <v>※資料　工業統計調査、経済センサス―活動調査</v>
          </cell>
        </row>
        <row r="29">
          <cell r="A29" t="str">
            <v>(注）</v>
          </cell>
          <cell r="B29" t="str">
            <v>①調査日現在休業中、操業準備中及び操業開始後未出荷の事業所を含まない</v>
          </cell>
        </row>
        <row r="30">
          <cell r="B30" t="str">
            <v>②従業員4人以上の事業所の数値を掲載</v>
          </cell>
        </row>
        <row r="31">
          <cell r="B31" t="str">
            <v>③製造品出荷額等は製造品出荷額、加工賃収入額、製造工程から出たくず及び廃物の出荷額、</v>
          </cell>
        </row>
        <row r="32">
          <cell r="B32" t="str">
            <v xml:space="preserve">  その他の収入額（平成19年から追加された項目）の合計（消費税等内国消費税を含む）</v>
          </cell>
        </row>
        <row r="33">
          <cell r="B33" t="str">
            <v>④付加価値額（従業員29人以下の事業所は粗付加価値額）は、次の算式により計算</v>
          </cell>
        </row>
        <row r="34">
          <cell r="B34" t="str">
            <v xml:space="preserve">  付加価値額＝製造品出荷額等＋(製造品年末在庫額－製造品年初在庫額）</v>
          </cell>
        </row>
        <row r="35">
          <cell r="B35" t="str">
            <v xml:space="preserve">              +(半製品及び仕掛品年末在庫額-半製品及び仕掛品年初在庫額)</v>
          </cell>
        </row>
        <row r="36">
          <cell r="B36" t="str">
            <v xml:space="preserve">              -(消費税を除く内国消費税額+推計消費税額)-原材料使用額等-減価償却額</v>
          </cell>
        </row>
        <row r="37">
          <cell r="B37" t="str">
            <v xml:space="preserve">  粗付加価値額＝製造品出荷額等－(消費税を除く内国消費税額＋推計消費税額)－原材料使用額等</v>
          </cell>
        </row>
      </sheetData>
      <sheetData sheetId="1" refreshError="1">
        <row r="7">
          <cell r="A7" t="str">
            <v>平成24年</v>
          </cell>
          <cell r="D7">
            <v>374</v>
          </cell>
          <cell r="E7">
            <v>15465</v>
          </cell>
          <cell r="F7">
            <v>6654331</v>
          </cell>
          <cell r="G7">
            <v>25287319</v>
          </cell>
          <cell r="H7">
            <v>46850453</v>
          </cell>
          <cell r="I7">
            <v>41970712</v>
          </cell>
          <cell r="J7">
            <v>18144565</v>
          </cell>
        </row>
        <row r="8">
          <cell r="A8" t="str">
            <v>平成25年</v>
          </cell>
          <cell r="D8">
            <v>368</v>
          </cell>
          <cell r="E8">
            <v>15190</v>
          </cell>
          <cell r="F8">
            <v>6535303</v>
          </cell>
          <cell r="G8">
            <v>26131591</v>
          </cell>
          <cell r="H8">
            <v>48342539</v>
          </cell>
          <cell r="I8">
            <v>43036790</v>
          </cell>
          <cell r="J8">
            <v>18940496</v>
          </cell>
        </row>
        <row r="9">
          <cell r="A9" t="str">
            <v>平成26年</v>
          </cell>
          <cell r="D9">
            <v>352</v>
          </cell>
          <cell r="E9">
            <v>15477</v>
          </cell>
          <cell r="F9">
            <v>6776976</v>
          </cell>
          <cell r="G9">
            <v>28610730</v>
          </cell>
          <cell r="H9">
            <v>52019470</v>
          </cell>
          <cell r="I9">
            <v>46338176</v>
          </cell>
          <cell r="J9">
            <v>20349781</v>
          </cell>
        </row>
        <row r="10">
          <cell r="A10" t="str">
            <v>平成27年</v>
          </cell>
          <cell r="D10">
            <v>383</v>
          </cell>
          <cell r="E10">
            <v>15608</v>
          </cell>
          <cell r="F10">
            <v>6589039</v>
          </cell>
          <cell r="G10">
            <v>27784685</v>
          </cell>
          <cell r="H10">
            <v>51417067</v>
          </cell>
          <cell r="I10">
            <v>46021967</v>
          </cell>
          <cell r="J10">
            <v>19837792</v>
          </cell>
        </row>
        <row r="11">
          <cell r="A11" t="str">
            <v>平成28年</v>
          </cell>
          <cell r="D11">
            <v>344</v>
          </cell>
          <cell r="E11">
            <v>16015</v>
          </cell>
          <cell r="F11">
            <v>6773162</v>
          </cell>
          <cell r="G11">
            <v>27293361</v>
          </cell>
          <cell r="H11">
            <v>52880251</v>
          </cell>
        </row>
        <row r="13">
          <cell r="D13">
            <v>52</v>
          </cell>
          <cell r="E13">
            <v>2244</v>
          </cell>
          <cell r="F13">
            <v>626551</v>
          </cell>
          <cell r="G13">
            <v>2420646</v>
          </cell>
          <cell r="H13">
            <v>4601052</v>
          </cell>
        </row>
        <row r="14">
          <cell r="D14">
            <v>14</v>
          </cell>
          <cell r="E14">
            <v>220</v>
          </cell>
          <cell r="F14">
            <v>91714</v>
          </cell>
          <cell r="G14">
            <v>115729</v>
          </cell>
          <cell r="H14">
            <v>415219</v>
          </cell>
        </row>
        <row r="15">
          <cell r="D15">
            <v>15</v>
          </cell>
          <cell r="E15">
            <v>382</v>
          </cell>
          <cell r="F15">
            <v>106930</v>
          </cell>
          <cell r="G15">
            <v>195522</v>
          </cell>
          <cell r="H15">
            <v>377608</v>
          </cell>
        </row>
        <row r="16">
          <cell r="D16">
            <v>11</v>
          </cell>
          <cell r="E16">
            <v>135</v>
          </cell>
          <cell r="F16">
            <v>52731</v>
          </cell>
          <cell r="G16">
            <v>178662</v>
          </cell>
          <cell r="H16">
            <v>256262</v>
          </cell>
        </row>
        <row r="17">
          <cell r="D17">
            <v>10</v>
          </cell>
          <cell r="E17">
            <v>164</v>
          </cell>
          <cell r="F17">
            <v>54964</v>
          </cell>
          <cell r="G17">
            <v>48716</v>
          </cell>
          <cell r="H17">
            <v>120242</v>
          </cell>
        </row>
        <row r="18">
          <cell r="D18">
            <v>7</v>
          </cell>
          <cell r="E18">
            <v>124</v>
          </cell>
          <cell r="F18">
            <v>40946</v>
          </cell>
          <cell r="G18">
            <v>129564</v>
          </cell>
          <cell r="H18">
            <v>206675</v>
          </cell>
        </row>
        <row r="19">
          <cell r="D19">
            <v>10</v>
          </cell>
          <cell r="E19">
            <v>88</v>
          </cell>
          <cell r="F19">
            <v>26500</v>
          </cell>
          <cell r="G19">
            <v>37050</v>
          </cell>
          <cell r="H19">
            <v>80098</v>
          </cell>
        </row>
        <row r="20">
          <cell r="D20">
            <v>14</v>
          </cell>
          <cell r="E20">
            <v>2282</v>
          </cell>
          <cell r="F20">
            <v>1431771</v>
          </cell>
          <cell r="G20">
            <v>6250057</v>
          </cell>
          <cell r="H20">
            <v>16990753</v>
          </cell>
        </row>
        <row r="21">
          <cell r="D21">
            <v>6</v>
          </cell>
          <cell r="E21">
            <v>59</v>
          </cell>
          <cell r="F21">
            <v>24122</v>
          </cell>
          <cell r="G21">
            <v>143166</v>
          </cell>
          <cell r="H21">
            <v>267202</v>
          </cell>
        </row>
        <row r="22">
          <cell r="D22">
            <v>18</v>
          </cell>
          <cell r="E22">
            <v>1456</v>
          </cell>
          <cell r="F22">
            <v>618788</v>
          </cell>
          <cell r="G22">
            <v>3786018</v>
          </cell>
          <cell r="H22">
            <v>5099667</v>
          </cell>
        </row>
        <row r="23">
          <cell r="D23" t="str">
            <v>-</v>
          </cell>
          <cell r="E23" t="str">
            <v>-</v>
          </cell>
          <cell r="F23" t="str">
            <v>-</v>
          </cell>
          <cell r="G23" t="str">
            <v>-</v>
          </cell>
          <cell r="H23" t="str">
            <v>-</v>
          </cell>
          <cell r="I23" t="str">
            <v>-</v>
          </cell>
          <cell r="J23" t="str">
            <v>-</v>
          </cell>
        </row>
        <row r="24">
          <cell r="D24" t="str">
            <v>-</v>
          </cell>
          <cell r="E24" t="str">
            <v>-</v>
          </cell>
          <cell r="F24" t="str">
            <v>-</v>
          </cell>
          <cell r="G24" t="str">
            <v>-</v>
          </cell>
          <cell r="H24" t="str">
            <v>-</v>
          </cell>
          <cell r="I24" t="str">
            <v>-</v>
          </cell>
          <cell r="J24" t="str">
            <v>-</v>
          </cell>
        </row>
        <row r="25">
          <cell r="D25">
            <v>19</v>
          </cell>
          <cell r="E25">
            <v>381</v>
          </cell>
          <cell r="F25">
            <v>147085</v>
          </cell>
          <cell r="G25">
            <v>457048</v>
          </cell>
          <cell r="H25">
            <v>932828</v>
          </cell>
        </row>
        <row r="26">
          <cell r="D26">
            <v>8</v>
          </cell>
          <cell r="E26">
            <v>925</v>
          </cell>
          <cell r="F26">
            <v>461408</v>
          </cell>
          <cell r="G26">
            <v>2535240</v>
          </cell>
          <cell r="H26">
            <v>3801658</v>
          </cell>
        </row>
        <row r="27">
          <cell r="D27">
            <v>5</v>
          </cell>
          <cell r="E27">
            <v>362</v>
          </cell>
          <cell r="F27">
            <v>168776</v>
          </cell>
          <cell r="G27">
            <v>1070230</v>
          </cell>
          <cell r="H27">
            <v>1462791</v>
          </cell>
        </row>
        <row r="28">
          <cell r="D28">
            <v>51</v>
          </cell>
          <cell r="E28">
            <v>1445</v>
          </cell>
          <cell r="F28">
            <v>507740</v>
          </cell>
          <cell r="G28">
            <v>2943122</v>
          </cell>
          <cell r="H28">
            <v>4928539</v>
          </cell>
        </row>
        <row r="29">
          <cell r="D29">
            <v>19</v>
          </cell>
          <cell r="E29">
            <v>770</v>
          </cell>
          <cell r="F29">
            <v>256126</v>
          </cell>
          <cell r="G29">
            <v>891666</v>
          </cell>
          <cell r="H29">
            <v>1400270</v>
          </cell>
        </row>
        <row r="30">
          <cell r="D30">
            <v>43</v>
          </cell>
          <cell r="E30">
            <v>1276</v>
          </cell>
          <cell r="F30">
            <v>530943</v>
          </cell>
          <cell r="G30">
            <v>2308812</v>
          </cell>
          <cell r="H30">
            <v>3371146</v>
          </cell>
        </row>
        <row r="31">
          <cell r="D31" t="str">
            <v>-</v>
          </cell>
          <cell r="E31" t="str">
            <v>-</v>
          </cell>
          <cell r="F31" t="str">
            <v>-</v>
          </cell>
          <cell r="G31" t="str">
            <v>-</v>
          </cell>
          <cell r="H31" t="str">
            <v>-</v>
          </cell>
          <cell r="I31" t="str">
            <v>-</v>
          </cell>
          <cell r="J31" t="str">
            <v>-</v>
          </cell>
        </row>
        <row r="32">
          <cell r="D32">
            <v>18</v>
          </cell>
          <cell r="E32">
            <v>2635</v>
          </cell>
          <cell r="F32">
            <v>1196709</v>
          </cell>
          <cell r="G32">
            <v>2287524</v>
          </cell>
          <cell r="H32">
            <v>5221075</v>
          </cell>
        </row>
        <row r="33">
          <cell r="D33">
            <v>7</v>
          </cell>
          <cell r="E33">
            <v>207</v>
          </cell>
          <cell r="F33">
            <v>55472</v>
          </cell>
          <cell r="G33">
            <v>107439</v>
          </cell>
          <cell r="H33">
            <v>244536</v>
          </cell>
        </row>
        <row r="34">
          <cell r="D34">
            <v>5</v>
          </cell>
          <cell r="E34">
            <v>168</v>
          </cell>
          <cell r="F34">
            <v>46378</v>
          </cell>
          <cell r="G34">
            <v>77191</v>
          </cell>
          <cell r="H34">
            <v>192134</v>
          </cell>
        </row>
        <row r="35">
          <cell r="D35">
            <v>3</v>
          </cell>
          <cell r="E35">
            <v>578</v>
          </cell>
          <cell r="F35">
            <v>297708</v>
          </cell>
          <cell r="G35">
            <v>1272696</v>
          </cell>
          <cell r="H35">
            <v>2794376</v>
          </cell>
        </row>
        <row r="36">
          <cell r="D36">
            <v>9</v>
          </cell>
          <cell r="E36">
            <v>114</v>
          </cell>
          <cell r="F36">
            <v>29800</v>
          </cell>
          <cell r="G36">
            <v>37263</v>
          </cell>
          <cell r="H36">
            <v>116120</v>
          </cell>
        </row>
        <row r="37">
          <cell r="J37" t="str">
            <v>※資料　工業統計調査、経済センサス－活動調査</v>
          </cell>
        </row>
        <row r="38">
          <cell r="A38" t="str">
            <v>（注）</v>
          </cell>
          <cell r="B38" t="str">
            <v>①調査日現在休業中、操業準備中及び操業開始後未出荷の事業所を含まない</v>
          </cell>
        </row>
        <row r="39">
          <cell r="B39" t="str">
            <v>②従業員4人以上の事業所の数値を掲載</v>
          </cell>
        </row>
        <row r="40">
          <cell r="B40" t="str">
            <v>③製造品出荷額等は製造品出荷額、加工賃収入額、製造工程から出たくず及び廃物の出荷額、その他の</v>
          </cell>
        </row>
        <row r="41">
          <cell r="B41" t="str">
            <v xml:space="preserve">  収入額の合計（消費税等内国消費税を含む）</v>
          </cell>
        </row>
        <row r="42">
          <cell r="B42" t="str">
            <v>④付加価値額（従業員29人以下の事業所は粗付加価値額）は、次の算式により計算</v>
          </cell>
        </row>
        <row r="43">
          <cell r="B43" t="str">
            <v xml:space="preserve">  付加価値額＝製造品出荷額等＋（製造品年末在庫額－製造品年初在庫額）</v>
          </cell>
        </row>
        <row r="44">
          <cell r="B44" t="str">
            <v xml:space="preserve">              +(半製品及び仕掛品年末在庫額-半製品及び仕掛品年初在庫額)</v>
          </cell>
        </row>
        <row r="45">
          <cell r="B45" t="str">
            <v xml:space="preserve">              -(消費税を除く内国消費税額＋推計消費税額)－原材料使用額等－減価償却額</v>
          </cell>
        </row>
        <row r="46">
          <cell r="B46" t="str">
            <v xml:space="preserve">  粗付加価値額＝製造品出荷額等－(消費税を除く内国消費税額＋推計消費税額)－原材料使用額等</v>
          </cell>
        </row>
        <row r="47">
          <cell r="B47" t="str">
            <v>⑤平成27年は経済センサス－活動調査の数値</v>
          </cell>
        </row>
      </sheetData>
      <sheetData sheetId="2" refreshError="1">
        <row r="6">
          <cell r="A6" t="str">
            <v>平成24年</v>
          </cell>
          <cell r="D6">
            <v>90</v>
          </cell>
          <cell r="E6">
            <v>4437717</v>
          </cell>
          <cell r="F6">
            <v>991821</v>
          </cell>
          <cell r="G6">
            <v>1249658</v>
          </cell>
        </row>
        <row r="7">
          <cell r="A7" t="str">
            <v>平成25年</v>
          </cell>
          <cell r="D7">
            <v>98</v>
          </cell>
          <cell r="E7">
            <v>4375953</v>
          </cell>
          <cell r="F7">
            <v>1002390</v>
          </cell>
          <cell r="G7">
            <v>1264516</v>
          </cell>
        </row>
        <row r="8">
          <cell r="A8" t="str">
            <v>平成26年</v>
          </cell>
          <cell r="D8">
            <v>96</v>
          </cell>
          <cell r="E8">
            <v>4412458</v>
          </cell>
          <cell r="F8">
            <v>982460</v>
          </cell>
          <cell r="G8">
            <v>1242435</v>
          </cell>
        </row>
        <row r="9">
          <cell r="A9" t="str">
            <v>平成27年</v>
          </cell>
          <cell r="D9">
            <v>95</v>
          </cell>
          <cell r="E9">
            <v>5303908</v>
          </cell>
          <cell r="F9" t="str">
            <v>…</v>
          </cell>
          <cell r="G9" t="str">
            <v>…</v>
          </cell>
        </row>
        <row r="10">
          <cell r="A10" t="str">
            <v>平成28年</v>
          </cell>
          <cell r="D10">
            <v>96</v>
          </cell>
          <cell r="E10">
            <v>4328251</v>
          </cell>
          <cell r="F10" t="str">
            <v>…</v>
          </cell>
          <cell r="G10" t="str">
            <v>…</v>
          </cell>
        </row>
        <row r="12">
          <cell r="D12">
            <v>43</v>
          </cell>
          <cell r="E12">
            <v>1496647</v>
          </cell>
          <cell r="F12" t="str">
            <v>…</v>
          </cell>
          <cell r="G12" t="str">
            <v>…</v>
          </cell>
        </row>
        <row r="13">
          <cell r="D13">
            <v>53</v>
          </cell>
          <cell r="E13">
            <v>2831604</v>
          </cell>
          <cell r="F13" t="str">
            <v>…</v>
          </cell>
          <cell r="G13" t="str">
            <v>…</v>
          </cell>
        </row>
        <row r="14">
          <cell r="D14" t="str">
            <v>-</v>
          </cell>
          <cell r="E14" t="str">
            <v>-</v>
          </cell>
          <cell r="F14" t="str">
            <v>…</v>
          </cell>
          <cell r="G14" t="str">
            <v>…</v>
          </cell>
        </row>
        <row r="15">
          <cell r="D15">
            <v>2</v>
          </cell>
          <cell r="E15" t="str">
            <v>X</v>
          </cell>
          <cell r="F15" t="str">
            <v>…</v>
          </cell>
          <cell r="G15" t="str">
            <v>…</v>
          </cell>
        </row>
        <row r="16">
          <cell r="D16">
            <v>1</v>
          </cell>
          <cell r="E16" t="str">
            <v>X</v>
          </cell>
          <cell r="F16" t="str">
            <v>…</v>
          </cell>
          <cell r="G16" t="str">
            <v>…</v>
          </cell>
        </row>
        <row r="17">
          <cell r="D17">
            <v>1</v>
          </cell>
          <cell r="E17" t="str">
            <v>X</v>
          </cell>
          <cell r="F17" t="str">
            <v>…</v>
          </cell>
          <cell r="G17" t="str">
            <v>…</v>
          </cell>
        </row>
        <row r="18">
          <cell r="D18">
            <v>11</v>
          </cell>
          <cell r="E18">
            <v>346057</v>
          </cell>
          <cell r="F18" t="str">
            <v>…</v>
          </cell>
          <cell r="G18" t="str">
            <v>…</v>
          </cell>
        </row>
        <row r="19">
          <cell r="D19">
            <v>10</v>
          </cell>
          <cell r="E19">
            <v>447422</v>
          </cell>
          <cell r="F19" t="str">
            <v>…</v>
          </cell>
          <cell r="G19" t="str">
            <v>…</v>
          </cell>
        </row>
        <row r="20">
          <cell r="D20">
            <v>9</v>
          </cell>
          <cell r="E20">
            <v>866979</v>
          </cell>
          <cell r="F20" t="str">
            <v>…</v>
          </cell>
          <cell r="G20" t="str">
            <v>…</v>
          </cell>
        </row>
        <row r="21">
          <cell r="D21">
            <v>1</v>
          </cell>
          <cell r="E21" t="str">
            <v>X</v>
          </cell>
          <cell r="F21" t="str">
            <v>…</v>
          </cell>
          <cell r="G21" t="str">
            <v>…</v>
          </cell>
        </row>
        <row r="22">
          <cell r="D22">
            <v>3</v>
          </cell>
          <cell r="E22">
            <v>754702</v>
          </cell>
          <cell r="F22" t="str">
            <v>…</v>
          </cell>
          <cell r="G22" t="str">
            <v>…</v>
          </cell>
        </row>
        <row r="23">
          <cell r="D23">
            <v>5</v>
          </cell>
          <cell r="E23">
            <v>108049</v>
          </cell>
          <cell r="F23" t="str">
            <v>…</v>
          </cell>
          <cell r="G23" t="str">
            <v>…</v>
          </cell>
        </row>
        <row r="24">
          <cell r="D24">
            <v>1</v>
          </cell>
          <cell r="E24" t="str">
            <v>X</v>
          </cell>
          <cell r="F24" t="str">
            <v>…</v>
          </cell>
          <cell r="G24" t="str">
            <v>…</v>
          </cell>
        </row>
        <row r="25">
          <cell r="D25">
            <v>9</v>
          </cell>
          <cell r="E25">
            <v>266703</v>
          </cell>
          <cell r="F25" t="str">
            <v>…</v>
          </cell>
          <cell r="G25" t="str">
            <v>…</v>
          </cell>
        </row>
        <row r="26">
          <cell r="D26" t="str">
            <v>-</v>
          </cell>
          <cell r="E26" t="str">
            <v>-</v>
          </cell>
          <cell r="F26" t="str">
            <v>…</v>
          </cell>
          <cell r="G26" t="str">
            <v>…</v>
          </cell>
        </row>
        <row r="27">
          <cell r="G27" t="str">
            <v>※資料　工業統計調査、経済センサス－活動調査</v>
          </cell>
        </row>
        <row r="28">
          <cell r="A28" t="str">
            <v>（注）</v>
          </cell>
          <cell r="B28" t="str">
            <v>平成27年以降、建築面積と延べ建築面積は未調査である。</v>
          </cell>
        </row>
      </sheetData>
      <sheetData sheetId="3" refreshError="1">
        <row r="4">
          <cell r="I4" t="str">
            <v>(平成28年度は平成28年3月26日～平成29年3月27日）</v>
          </cell>
        </row>
        <row r="10">
          <cell r="A10" t="str">
            <v>平成26年</v>
          </cell>
          <cell r="D10">
            <v>17023105</v>
          </cell>
          <cell r="E10">
            <v>16662541</v>
          </cell>
          <cell r="F10">
            <v>45651</v>
          </cell>
          <cell r="G10">
            <v>23572</v>
          </cell>
          <cell r="H10">
            <v>16</v>
          </cell>
          <cell r="I10">
            <v>16</v>
          </cell>
        </row>
        <row r="11">
          <cell r="A11" t="str">
            <v>平成27年</v>
          </cell>
          <cell r="D11">
            <v>16153214</v>
          </cell>
          <cell r="E11">
            <v>15745424</v>
          </cell>
          <cell r="F11">
            <v>43020</v>
          </cell>
          <cell r="G11">
            <v>23572</v>
          </cell>
          <cell r="H11">
            <v>16</v>
          </cell>
          <cell r="I11">
            <v>16</v>
          </cell>
        </row>
        <row r="12">
          <cell r="A12" t="str">
            <v>平成28年</v>
          </cell>
          <cell r="D12">
            <v>16306393</v>
          </cell>
          <cell r="E12">
            <v>15854927</v>
          </cell>
          <cell r="F12">
            <v>43201</v>
          </cell>
          <cell r="G12">
            <v>23572</v>
          </cell>
          <cell r="H12">
            <v>16</v>
          </cell>
          <cell r="I12">
            <v>16</v>
          </cell>
        </row>
        <row r="13">
          <cell r="A13" t="str">
            <v>平成29年</v>
          </cell>
          <cell r="D13">
            <v>17044241</v>
          </cell>
          <cell r="E13">
            <v>16486659</v>
          </cell>
          <cell r="F13">
            <v>45293</v>
          </cell>
          <cell r="G13">
            <v>23572</v>
          </cell>
          <cell r="H13">
            <v>16</v>
          </cell>
          <cell r="I13">
            <v>16</v>
          </cell>
        </row>
        <row r="14">
          <cell r="A14" t="str">
            <v>平成30年</v>
          </cell>
          <cell r="D14">
            <v>16311325</v>
          </cell>
          <cell r="E14">
            <v>15931989</v>
          </cell>
          <cell r="F14">
            <v>43769</v>
          </cell>
          <cell r="G14">
            <v>23572</v>
          </cell>
          <cell r="H14">
            <v>16</v>
          </cell>
          <cell r="I14">
            <v>16</v>
          </cell>
        </row>
        <row r="15">
          <cell r="A15" t="str">
            <v>（注）</v>
          </cell>
          <cell r="I15" t="str">
            <v>※資料　上越利水事務所業務課</v>
          </cell>
        </row>
      </sheetData>
      <sheetData sheetId="4" refreshError="1">
        <row r="5">
          <cell r="A5">
            <v>39234</v>
          </cell>
          <cell r="D5">
            <v>2908</v>
          </cell>
          <cell r="E5">
            <v>17424</v>
          </cell>
          <cell r="F5">
            <v>468999</v>
          </cell>
          <cell r="G5">
            <v>32946</v>
          </cell>
          <cell r="H5">
            <v>308037</v>
          </cell>
        </row>
        <row r="6">
          <cell r="A6">
            <v>40940</v>
          </cell>
          <cell r="D6">
            <v>2162</v>
          </cell>
          <cell r="E6">
            <v>13224</v>
          </cell>
          <cell r="F6">
            <v>378224</v>
          </cell>
          <cell r="G6">
            <v>25974</v>
          </cell>
          <cell r="H6">
            <v>271624</v>
          </cell>
        </row>
        <row r="7">
          <cell r="A7">
            <v>41821</v>
          </cell>
          <cell r="D7">
            <v>2053</v>
          </cell>
          <cell r="E7">
            <v>13822</v>
          </cell>
          <cell r="F7">
            <v>399632</v>
          </cell>
          <cell r="G7">
            <v>5258</v>
          </cell>
          <cell r="H7">
            <v>253671</v>
          </cell>
        </row>
        <row r="8">
          <cell r="A8">
            <v>42522</v>
          </cell>
          <cell r="D8">
            <v>2109</v>
          </cell>
          <cell r="E8">
            <v>14768</v>
          </cell>
          <cell r="F8">
            <v>433234</v>
          </cell>
          <cell r="G8" t="str">
            <v>-</v>
          </cell>
          <cell r="H8">
            <v>281653</v>
          </cell>
        </row>
        <row r="10">
          <cell r="D10">
            <v>1568</v>
          </cell>
          <cell r="E10">
            <v>12222</v>
          </cell>
          <cell r="F10">
            <v>382687.33</v>
          </cell>
          <cell r="G10" t="str">
            <v>-</v>
          </cell>
          <cell r="H10">
            <v>255407</v>
          </cell>
        </row>
        <row r="11">
          <cell r="D11">
            <v>34</v>
          </cell>
          <cell r="E11">
            <v>119</v>
          </cell>
          <cell r="F11">
            <v>1014.81</v>
          </cell>
          <cell r="G11" t="str">
            <v>-</v>
          </cell>
          <cell r="H11">
            <v>636</v>
          </cell>
        </row>
        <row r="12">
          <cell r="D12">
            <v>34</v>
          </cell>
          <cell r="E12">
            <v>216</v>
          </cell>
          <cell r="F12">
            <v>3559.72</v>
          </cell>
          <cell r="G12" t="str">
            <v>-</v>
          </cell>
          <cell r="H12">
            <v>2757</v>
          </cell>
        </row>
        <row r="13">
          <cell r="D13">
            <v>28</v>
          </cell>
          <cell r="E13">
            <v>82</v>
          </cell>
          <cell r="F13">
            <v>977.01</v>
          </cell>
          <cell r="G13" t="str">
            <v>-</v>
          </cell>
          <cell r="H13">
            <v>265</v>
          </cell>
        </row>
        <row r="14">
          <cell r="D14">
            <v>11</v>
          </cell>
          <cell r="E14">
            <v>23</v>
          </cell>
          <cell r="F14">
            <v>389.15</v>
          </cell>
          <cell r="G14" t="str">
            <v>-</v>
          </cell>
          <cell r="H14">
            <v>40</v>
          </cell>
        </row>
        <row r="15">
          <cell r="D15">
            <v>89</v>
          </cell>
          <cell r="E15">
            <v>432</v>
          </cell>
          <cell r="F15">
            <v>7449.75</v>
          </cell>
          <cell r="G15" t="str">
            <v>-</v>
          </cell>
          <cell r="H15">
            <v>7874</v>
          </cell>
        </row>
        <row r="16">
          <cell r="D16">
            <v>79</v>
          </cell>
          <cell r="E16">
            <v>396</v>
          </cell>
          <cell r="F16">
            <v>6906.66</v>
          </cell>
          <cell r="G16" t="str">
            <v>-</v>
          </cell>
          <cell r="H16">
            <v>4576</v>
          </cell>
        </row>
        <row r="17">
          <cell r="D17">
            <v>74</v>
          </cell>
          <cell r="E17">
            <v>495</v>
          </cell>
          <cell r="F17">
            <v>16029.06</v>
          </cell>
          <cell r="G17" t="str">
            <v>-</v>
          </cell>
          <cell r="H17">
            <v>2948</v>
          </cell>
        </row>
        <row r="18">
          <cell r="D18">
            <v>39</v>
          </cell>
          <cell r="E18">
            <v>137</v>
          </cell>
          <cell r="F18">
            <v>1269.6400000000001</v>
          </cell>
          <cell r="G18" t="str">
            <v>-</v>
          </cell>
          <cell r="H18">
            <v>695</v>
          </cell>
        </row>
        <row r="19">
          <cell r="D19">
            <v>25</v>
          </cell>
          <cell r="E19">
            <v>147</v>
          </cell>
          <cell r="F19">
            <v>4305.75</v>
          </cell>
          <cell r="G19" t="str">
            <v>-</v>
          </cell>
          <cell r="H19">
            <v>311</v>
          </cell>
        </row>
        <row r="20">
          <cell r="D20">
            <v>45</v>
          </cell>
          <cell r="E20">
            <v>192</v>
          </cell>
          <cell r="F20">
            <v>3720.83</v>
          </cell>
          <cell r="G20" t="str">
            <v>-</v>
          </cell>
          <cell r="H20">
            <v>3272</v>
          </cell>
        </row>
        <row r="21">
          <cell r="D21">
            <v>11</v>
          </cell>
          <cell r="E21">
            <v>29</v>
          </cell>
          <cell r="F21">
            <v>482.49</v>
          </cell>
          <cell r="G21" t="str">
            <v>-</v>
          </cell>
          <cell r="H21">
            <v>204</v>
          </cell>
        </row>
        <row r="22">
          <cell r="D22">
            <v>41</v>
          </cell>
          <cell r="E22">
            <v>151</v>
          </cell>
          <cell r="F22">
            <v>3347.89</v>
          </cell>
          <cell r="G22" t="str">
            <v>-</v>
          </cell>
          <cell r="H22">
            <v>2018</v>
          </cell>
        </row>
        <row r="23">
          <cell r="D23">
            <v>31</v>
          </cell>
          <cell r="E23">
            <v>127</v>
          </cell>
          <cell r="F23">
            <v>1093.45</v>
          </cell>
          <cell r="G23" t="str">
            <v>-</v>
          </cell>
          <cell r="H23">
            <v>650</v>
          </cell>
        </row>
        <row r="25">
          <cell r="D25">
            <v>421</v>
          </cell>
          <cell r="E25">
            <v>3498</v>
          </cell>
          <cell r="F25">
            <v>178424.53</v>
          </cell>
          <cell r="G25" t="str">
            <v>-</v>
          </cell>
          <cell r="H25">
            <v>9936</v>
          </cell>
        </row>
        <row r="26">
          <cell r="D26">
            <v>2</v>
          </cell>
          <cell r="E26">
            <v>9</v>
          </cell>
          <cell r="F26">
            <v>421.26</v>
          </cell>
          <cell r="G26" t="str">
            <v>-</v>
          </cell>
          <cell r="H26">
            <v>0</v>
          </cell>
        </row>
        <row r="27">
          <cell r="D27">
            <v>18</v>
          </cell>
          <cell r="E27">
            <v>149</v>
          </cell>
          <cell r="F27">
            <v>3701.71</v>
          </cell>
          <cell r="G27" t="str">
            <v>-</v>
          </cell>
          <cell r="H27">
            <v>940</v>
          </cell>
        </row>
        <row r="28">
          <cell r="D28">
            <v>77</v>
          </cell>
          <cell r="E28">
            <v>722</v>
          </cell>
          <cell r="F28">
            <v>30219.58</v>
          </cell>
          <cell r="G28" t="str">
            <v>-</v>
          </cell>
          <cell r="H28">
            <v>997</v>
          </cell>
        </row>
        <row r="29">
          <cell r="D29">
            <v>136</v>
          </cell>
          <cell r="E29">
            <v>1220</v>
          </cell>
          <cell r="F29">
            <v>69445.94</v>
          </cell>
          <cell r="G29" t="str">
            <v>-</v>
          </cell>
          <cell r="H29">
            <v>700</v>
          </cell>
        </row>
        <row r="30">
          <cell r="D30">
            <v>103</v>
          </cell>
          <cell r="E30">
            <v>883</v>
          </cell>
          <cell r="F30">
            <v>42441.63</v>
          </cell>
          <cell r="G30" t="str">
            <v>-</v>
          </cell>
          <cell r="H30">
            <v>788</v>
          </cell>
        </row>
        <row r="31">
          <cell r="D31">
            <v>85</v>
          </cell>
          <cell r="E31">
            <v>515</v>
          </cell>
          <cell r="F31">
            <v>32194.41</v>
          </cell>
          <cell r="G31" t="str">
            <v>-</v>
          </cell>
          <cell r="H31">
            <v>6511</v>
          </cell>
        </row>
        <row r="32">
          <cell r="D32">
            <v>1570</v>
          </cell>
          <cell r="E32">
            <v>10382</v>
          </cell>
          <cell r="F32">
            <v>209417.38000000003</v>
          </cell>
          <cell r="G32" t="str">
            <v>-</v>
          </cell>
          <cell r="H32">
            <v>264055</v>
          </cell>
        </row>
        <row r="33">
          <cell r="D33">
            <v>8</v>
          </cell>
          <cell r="E33">
            <v>471</v>
          </cell>
          <cell r="F33">
            <v>11839.47</v>
          </cell>
          <cell r="G33" t="str">
            <v>-</v>
          </cell>
          <cell r="H33">
            <v>25068</v>
          </cell>
        </row>
        <row r="34">
          <cell r="D34">
            <v>199</v>
          </cell>
          <cell r="E34">
            <v>768</v>
          </cell>
          <cell r="F34">
            <v>12278.38</v>
          </cell>
          <cell r="G34" t="str">
            <v>-</v>
          </cell>
          <cell r="H34">
            <v>37913</v>
          </cell>
        </row>
        <row r="35">
          <cell r="D35">
            <v>504</v>
          </cell>
          <cell r="E35">
            <v>3891</v>
          </cell>
          <cell r="F35">
            <v>56327.29</v>
          </cell>
          <cell r="G35" t="str">
            <v>-</v>
          </cell>
          <cell r="H35">
            <v>53207</v>
          </cell>
        </row>
        <row r="36">
          <cell r="D36">
            <v>281</v>
          </cell>
          <cell r="E36">
            <v>1589</v>
          </cell>
          <cell r="F36">
            <v>47736.44</v>
          </cell>
          <cell r="G36" t="str">
            <v>-</v>
          </cell>
          <cell r="H36">
            <v>26779</v>
          </cell>
        </row>
        <row r="37">
          <cell r="D37">
            <v>535</v>
          </cell>
          <cell r="E37">
            <v>3484</v>
          </cell>
          <cell r="F37">
            <v>78359.38</v>
          </cell>
          <cell r="G37" t="str">
            <v>-</v>
          </cell>
          <cell r="H37">
            <v>120738</v>
          </cell>
        </row>
        <row r="38">
          <cell r="D38">
            <v>43</v>
          </cell>
          <cell r="E38">
            <v>179</v>
          </cell>
          <cell r="F38">
            <v>2876.42</v>
          </cell>
          <cell r="G38" t="str">
            <v>-</v>
          </cell>
          <cell r="H38">
            <v>350</v>
          </cell>
        </row>
        <row r="39">
          <cell r="H39" t="str">
            <v>※資料　商業統計調査、経済センサス－活動調査</v>
          </cell>
        </row>
        <row r="40">
          <cell r="A40" t="str">
            <v>（注）</v>
          </cell>
          <cell r="B40" t="str">
            <v>①商業統計調査は、平成9年以降の調査から5年ごとに実施し、調査の2年後に簡易調査を行っている</v>
          </cell>
        </row>
        <row r="41">
          <cell r="B41" t="str">
            <v>②簡易調査年は商品手持額を調査していない</v>
          </cell>
        </row>
        <row r="42">
          <cell r="B42" t="str">
            <v>③代理商及び仲立業は、集計に含まれていない</v>
          </cell>
        </row>
        <row r="43">
          <cell r="B43" t="str">
            <v>④平成24年は経済センサス－活動調査の数値であり、商業統計調査とは集計対象が異なる。このため、</v>
          </cell>
        </row>
        <row r="44">
          <cell r="B44" t="str">
            <v>　平成19年以前の数値と比較する場合には留意する必要がある</v>
          </cell>
        </row>
        <row r="45">
          <cell r="B45" t="str">
            <v>⑤再集計を行い、地域別の値を修正した</v>
          </cell>
        </row>
      </sheetData>
      <sheetData sheetId="5" refreshError="1">
        <row r="6">
          <cell r="A6">
            <v>37408</v>
          </cell>
          <cell r="D6">
            <v>2340</v>
          </cell>
          <cell r="E6">
            <v>15913</v>
          </cell>
          <cell r="F6">
            <v>446141</v>
          </cell>
          <cell r="G6">
            <v>487</v>
          </cell>
          <cell r="H6">
            <v>4533</v>
          </cell>
          <cell r="I6">
            <v>245529</v>
          </cell>
          <cell r="J6">
            <v>1853</v>
          </cell>
          <cell r="K6">
            <v>11383</v>
          </cell>
          <cell r="L6">
            <v>200611</v>
          </cell>
          <cell r="M6">
            <v>234027</v>
          </cell>
        </row>
        <row r="7">
          <cell r="A7">
            <v>39234</v>
          </cell>
          <cell r="D7">
            <v>2908</v>
          </cell>
          <cell r="E7">
            <v>17424</v>
          </cell>
          <cell r="F7">
            <v>468999</v>
          </cell>
          <cell r="G7">
            <v>509</v>
          </cell>
          <cell r="H7">
            <v>4271</v>
          </cell>
          <cell r="I7">
            <v>230556</v>
          </cell>
          <cell r="J7">
            <v>2399</v>
          </cell>
          <cell r="K7">
            <v>13153</v>
          </cell>
          <cell r="L7">
            <v>238444</v>
          </cell>
          <cell r="M7">
            <v>308037</v>
          </cell>
        </row>
        <row r="8">
          <cell r="A8">
            <v>41821</v>
          </cell>
          <cell r="D8">
            <v>2053</v>
          </cell>
          <cell r="E8">
            <v>13822</v>
          </cell>
          <cell r="F8">
            <v>399632</v>
          </cell>
          <cell r="G8">
            <v>430</v>
          </cell>
          <cell r="H8">
            <v>3460</v>
          </cell>
          <cell r="I8">
            <v>190296</v>
          </cell>
          <cell r="J8">
            <v>1623</v>
          </cell>
          <cell r="K8">
            <v>10362</v>
          </cell>
          <cell r="L8">
            <v>209336</v>
          </cell>
          <cell r="M8">
            <v>253671</v>
          </cell>
        </row>
        <row r="9">
          <cell r="A9">
            <v>42522</v>
          </cell>
          <cell r="D9">
            <v>2109</v>
          </cell>
          <cell r="E9">
            <v>14768</v>
          </cell>
          <cell r="F9">
            <v>433234</v>
          </cell>
          <cell r="G9">
            <v>424</v>
          </cell>
          <cell r="H9">
            <v>3630</v>
          </cell>
          <cell r="I9">
            <v>202507</v>
          </cell>
          <cell r="J9">
            <v>1685</v>
          </cell>
          <cell r="K9">
            <v>11138</v>
          </cell>
          <cell r="L9">
            <v>230727</v>
          </cell>
          <cell r="M9">
            <v>281653</v>
          </cell>
        </row>
        <row r="10">
          <cell r="M10" t="str">
            <v>※資料　商業統計調査、経済センサス-活動調査</v>
          </cell>
        </row>
        <row r="11">
          <cell r="A11" t="str">
            <v>（注）</v>
          </cell>
          <cell r="B11" t="str">
            <v>平成14年は合併前上越市の数値</v>
          </cell>
        </row>
        <row r="21">
          <cell r="A21">
            <v>42825</v>
          </cell>
          <cell r="D21">
            <v>56</v>
          </cell>
          <cell r="E21">
            <v>234819</v>
          </cell>
        </row>
        <row r="22">
          <cell r="A22">
            <v>43190</v>
          </cell>
          <cell r="D22">
            <v>59</v>
          </cell>
          <cell r="E22">
            <v>250167</v>
          </cell>
        </row>
        <row r="23">
          <cell r="A23">
            <v>43555</v>
          </cell>
          <cell r="D23">
            <v>60</v>
          </cell>
          <cell r="E23">
            <v>252467</v>
          </cell>
        </row>
        <row r="25">
          <cell r="D25">
            <v>56</v>
          </cell>
          <cell r="E25">
            <v>244640</v>
          </cell>
        </row>
        <row r="26">
          <cell r="D26">
            <v>1</v>
          </cell>
          <cell r="E26">
            <v>1156</v>
          </cell>
        </row>
        <row r="27">
          <cell r="D27">
            <v>2</v>
          </cell>
          <cell r="E27">
            <v>4551</v>
          </cell>
        </row>
        <row r="28">
          <cell r="D28">
            <v>1</v>
          </cell>
          <cell r="E28">
            <v>2120</v>
          </cell>
        </row>
        <row r="29">
          <cell r="E29" t="str">
            <v>※資料　産業政策課</v>
          </cell>
        </row>
        <row r="30">
          <cell r="A30" t="str">
            <v>（注）</v>
          </cell>
          <cell r="B30" t="str">
            <v>売場面積は、大規模小売店舗立地法に基づく算定 (1,000㎡超）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</sheetNames>
    <sheetDataSet>
      <sheetData sheetId="0">
        <row r="11">
          <cell r="I11">
            <v>46471342</v>
          </cell>
          <cell r="J11">
            <v>22317842</v>
          </cell>
        </row>
        <row r="13">
          <cell r="I13">
            <v>16860644</v>
          </cell>
          <cell r="J13">
            <v>8038817</v>
          </cell>
        </row>
        <row r="14">
          <cell r="I14">
            <v>29610698</v>
          </cell>
          <cell r="J14">
            <v>14279025</v>
          </cell>
        </row>
        <row r="15">
          <cell r="I15">
            <v>35917</v>
          </cell>
          <cell r="J15">
            <v>26655</v>
          </cell>
        </row>
        <row r="16">
          <cell r="I16">
            <v>158718</v>
          </cell>
          <cell r="J16">
            <v>65704</v>
          </cell>
        </row>
        <row r="17">
          <cell r="I17">
            <v>50462</v>
          </cell>
          <cell r="J17">
            <v>45679</v>
          </cell>
        </row>
        <row r="19">
          <cell r="I19">
            <v>3771628</v>
          </cell>
          <cell r="J19">
            <v>1731785</v>
          </cell>
        </row>
        <row r="20">
          <cell r="I20">
            <v>5286643</v>
          </cell>
          <cell r="J20">
            <v>2739373</v>
          </cell>
        </row>
        <row r="21">
          <cell r="I21">
            <v>14659569</v>
          </cell>
          <cell r="J21">
            <v>8323942</v>
          </cell>
        </row>
        <row r="22">
          <cell r="I22">
            <v>96180</v>
          </cell>
          <cell r="J22">
            <v>27267</v>
          </cell>
        </row>
        <row r="23">
          <cell r="I23">
            <v>2005537</v>
          </cell>
          <cell r="J23">
            <v>397112</v>
          </cell>
        </row>
        <row r="24">
          <cell r="I24">
            <v>1830485</v>
          </cell>
          <cell r="J24">
            <v>310045</v>
          </cell>
        </row>
        <row r="25">
          <cell r="I25">
            <v>80017</v>
          </cell>
          <cell r="J25">
            <v>65186</v>
          </cell>
        </row>
        <row r="26">
          <cell r="I26">
            <v>1351353</v>
          </cell>
          <cell r="J26">
            <v>508483</v>
          </cell>
        </row>
        <row r="38">
          <cell r="B38" t="str">
            <v>⑤平成27年は経済センサス－活動調査の数値</v>
          </cell>
        </row>
      </sheetData>
      <sheetData sheetId="1">
        <row r="11">
          <cell r="I11">
            <v>46471342</v>
          </cell>
          <cell r="J11">
            <v>22317842</v>
          </cell>
        </row>
        <row r="13">
          <cell r="I13">
            <v>4540635</v>
          </cell>
          <cell r="J13">
            <v>1926722</v>
          </cell>
        </row>
        <row r="14">
          <cell r="I14">
            <v>380968</v>
          </cell>
          <cell r="J14">
            <v>229169</v>
          </cell>
        </row>
        <row r="15">
          <cell r="I15">
            <v>352035</v>
          </cell>
          <cell r="J15">
            <v>160576</v>
          </cell>
        </row>
        <row r="16">
          <cell r="I16">
            <v>182961</v>
          </cell>
          <cell r="J16">
            <v>71850</v>
          </cell>
        </row>
        <row r="17">
          <cell r="I17">
            <v>79488</v>
          </cell>
          <cell r="J17">
            <v>65102</v>
          </cell>
        </row>
        <row r="18">
          <cell r="I18">
            <v>174644</v>
          </cell>
          <cell r="J18">
            <v>76732</v>
          </cell>
        </row>
        <row r="19">
          <cell r="I19">
            <v>75625</v>
          </cell>
          <cell r="J19">
            <v>39859</v>
          </cell>
        </row>
        <row r="20">
          <cell r="I20">
            <v>15793778</v>
          </cell>
          <cell r="J20">
            <v>9459361</v>
          </cell>
        </row>
        <row r="21">
          <cell r="I21">
            <v>224458</v>
          </cell>
          <cell r="J21">
            <v>114848</v>
          </cell>
        </row>
        <row r="22">
          <cell r="I22">
            <v>4215323</v>
          </cell>
          <cell r="J22">
            <v>1330040</v>
          </cell>
        </row>
        <row r="25">
          <cell r="I25">
            <v>786105</v>
          </cell>
          <cell r="J25">
            <v>433408</v>
          </cell>
        </row>
        <row r="26">
          <cell r="I26">
            <v>3295925</v>
          </cell>
          <cell r="J26">
            <v>1087229</v>
          </cell>
        </row>
        <row r="27">
          <cell r="I27">
            <v>1312978</v>
          </cell>
          <cell r="J27">
            <v>310303</v>
          </cell>
        </row>
        <row r="28">
          <cell r="I28">
            <v>4584726</v>
          </cell>
          <cell r="J28">
            <v>1803040</v>
          </cell>
        </row>
        <row r="29">
          <cell r="I29">
            <v>1353991</v>
          </cell>
          <cell r="J29">
            <v>466857</v>
          </cell>
        </row>
        <row r="30">
          <cell r="I30">
            <v>2855276</v>
          </cell>
          <cell r="J30">
            <v>864241</v>
          </cell>
        </row>
        <row r="32">
          <cell r="I32">
            <v>3189666</v>
          </cell>
          <cell r="J32">
            <v>2188638</v>
          </cell>
        </row>
        <row r="33">
          <cell r="I33">
            <v>200681</v>
          </cell>
          <cell r="J33">
            <v>121543</v>
          </cell>
        </row>
        <row r="34">
          <cell r="I34">
            <v>95947</v>
          </cell>
          <cell r="J34">
            <v>110248</v>
          </cell>
        </row>
        <row r="35">
          <cell r="I35">
            <v>2710371</v>
          </cell>
          <cell r="J35">
            <v>1386514</v>
          </cell>
        </row>
        <row r="36">
          <cell r="I36">
            <v>65761</v>
          </cell>
          <cell r="J36">
            <v>71562</v>
          </cell>
        </row>
      </sheetData>
      <sheetData sheetId="2"/>
      <sheetData sheetId="3">
        <row r="12">
          <cell r="B12" t="str">
            <v>①上越利水事務所が管轄する工業用水を掲載</v>
          </cell>
        </row>
        <row r="13">
          <cell r="B13" t="str">
            <v>②平成28年は3月26日～翌年3月27日までの数値</v>
          </cell>
        </row>
        <row r="14">
          <cell r="B14" t="str">
            <v>③平成29年は3月28日～翌年3月26日までの数値</v>
          </cell>
        </row>
        <row r="15">
          <cell r="B15" t="str">
            <v>④平成30年は3月27日～翌年3月25日までの数値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:R106"/>
  <sheetViews>
    <sheetView showGridLines="0" tabSelected="1" view="pageBreakPreview" zoomScaleNormal="100" zoomScaleSheetLayoutView="100" workbookViewId="0">
      <selection activeCell="B1" sqref="B1"/>
    </sheetView>
  </sheetViews>
  <sheetFormatPr defaultRowHeight="13.5"/>
  <cols>
    <col min="1" max="6" width="6.625" style="71" customWidth="1"/>
    <col min="7" max="7" width="6.75" style="71" customWidth="1"/>
    <col min="8" max="12" width="6.625" style="71" customWidth="1"/>
    <col min="13" max="13" width="9.625" style="71" customWidth="1"/>
    <col min="14" max="14" width="6.625" style="71" customWidth="1"/>
    <col min="15" max="15" width="17.75" style="71" customWidth="1"/>
    <col min="16" max="16" width="13" style="71" customWidth="1"/>
    <col min="17" max="17" width="7.75" style="71" bestFit="1" customWidth="1"/>
    <col min="18" max="18" width="7" style="71" bestFit="1" customWidth="1"/>
    <col min="19" max="19" width="9" style="71"/>
    <col min="20" max="20" width="10.375" style="71" bestFit="1" customWidth="1"/>
    <col min="21" max="16384" width="9" style="71"/>
  </cols>
  <sheetData>
    <row r="1" spans="1:13">
      <c r="A1" s="164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</row>
    <row r="2" spans="1:13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13">
      <c r="A3" s="164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</row>
    <row r="4" spans="1:13">
      <c r="A4" s="164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</row>
    <row r="5" spans="1:13">
      <c r="A5" s="164"/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</row>
    <row r="6" spans="1:13">
      <c r="A6" s="164"/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</row>
    <row r="7" spans="1:13">
      <c r="A7" s="164"/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</row>
    <row r="8" spans="1:13">
      <c r="A8" s="164"/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</row>
    <row r="9" spans="1:13">
      <c r="A9" s="164"/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</row>
    <row r="10" spans="1:13">
      <c r="A10" s="164"/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</row>
    <row r="11" spans="1:13">
      <c r="A11" s="164"/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</row>
    <row r="12" spans="1:13">
      <c r="A12" s="164"/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</row>
    <row r="13" spans="1:13">
      <c r="A13" s="164"/>
      <c r="B13" s="164"/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</row>
    <row r="14" spans="1:13">
      <c r="A14" s="164"/>
      <c r="B14" s="164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</row>
    <row r="15" spans="1:13">
      <c r="A15" s="164"/>
      <c r="B15" s="164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</row>
    <row r="16" spans="1:13">
      <c r="A16" s="164"/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</row>
    <row r="17" spans="1:13">
      <c r="A17" s="164"/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</row>
    <row r="18" spans="1:13">
      <c r="A18" s="164"/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</row>
    <row r="19" spans="1:13">
      <c r="A19" s="164"/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</row>
    <row r="20" spans="1:13">
      <c r="A20" s="164"/>
      <c r="B20" s="164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</row>
    <row r="21" spans="1:13">
      <c r="A21" s="164"/>
      <c r="B21" s="164"/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</row>
    <row r="22" spans="1:13">
      <c r="A22" s="164"/>
      <c r="B22" s="164"/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</row>
    <row r="23" spans="1:13">
      <c r="A23" s="164"/>
      <c r="B23" s="164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</row>
    <row r="24" spans="1:13">
      <c r="A24" s="164"/>
      <c r="B24" s="164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</row>
    <row r="25" spans="1:13">
      <c r="A25" s="164"/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</row>
    <row r="26" spans="1:13">
      <c r="A26" s="164"/>
      <c r="B26" s="164"/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</row>
    <row r="27" spans="1:13">
      <c r="A27" s="164"/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</row>
    <row r="28" spans="1:13">
      <c r="A28" s="164"/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</row>
    <row r="29" spans="1:13">
      <c r="A29" s="164"/>
      <c r="B29" s="164"/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</row>
    <row r="30" spans="1:13">
      <c r="A30" s="164"/>
      <c r="B30" s="164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</row>
    <row r="31" spans="1:13">
      <c r="A31" s="164"/>
      <c r="B31" s="164"/>
      <c r="C31" s="164"/>
      <c r="D31" s="164"/>
      <c r="E31" s="164"/>
      <c r="F31" s="164"/>
      <c r="G31" s="164"/>
      <c r="H31" s="164"/>
      <c r="I31" s="164"/>
      <c r="J31" s="164"/>
      <c r="K31" s="164"/>
      <c r="L31" s="164"/>
      <c r="M31" s="164"/>
    </row>
    <row r="32" spans="1:13">
      <c r="A32" s="164"/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</row>
    <row r="33" spans="1:13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</row>
    <row r="34" spans="1:13">
      <c r="A34" s="164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</row>
    <row r="35" spans="1:13">
      <c r="A35" s="164"/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</row>
    <row r="36" spans="1:13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</row>
    <row r="37" spans="1:13">
      <c r="A37" s="164"/>
      <c r="B37" s="164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</row>
    <row r="38" spans="1:13">
      <c r="A38" s="164"/>
      <c r="B38" s="164"/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</row>
    <row r="39" spans="1:13">
      <c r="A39" s="164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</row>
    <row r="40" spans="1:13">
      <c r="A40" s="164"/>
      <c r="B40" s="164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</row>
    <row r="41" spans="1:13">
      <c r="A41" s="164"/>
      <c r="B41" s="164"/>
      <c r="C41" s="164"/>
      <c r="D41" s="164"/>
      <c r="E41" s="164"/>
      <c r="F41" s="164"/>
      <c r="G41" s="164"/>
      <c r="H41" s="164"/>
      <c r="I41" s="164"/>
      <c r="J41" s="164"/>
      <c r="K41" s="164"/>
      <c r="L41" s="164"/>
      <c r="M41" s="164"/>
    </row>
    <row r="42" spans="1:13">
      <c r="A42" s="164"/>
      <c r="B42" s="164"/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</row>
    <row r="43" spans="1:13">
      <c r="A43" s="164"/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</row>
    <row r="44" spans="1:13">
      <c r="A44" s="164"/>
      <c r="B44" s="164"/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</row>
    <row r="45" spans="1:13">
      <c r="A45" s="164"/>
      <c r="B45" s="164"/>
      <c r="C45" s="164"/>
      <c r="D45" s="164"/>
      <c r="E45" s="164"/>
      <c r="F45" s="164"/>
      <c r="G45" s="164"/>
      <c r="H45" s="164"/>
      <c r="I45" s="164"/>
      <c r="J45" s="164"/>
      <c r="K45" s="164"/>
      <c r="L45" s="164"/>
      <c r="M45" s="164"/>
    </row>
    <row r="46" spans="1:13">
      <c r="A46" s="164"/>
      <c r="B46" s="164"/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</row>
    <row r="47" spans="1:13">
      <c r="A47" s="164"/>
      <c r="B47" s="164"/>
      <c r="C47" s="164"/>
      <c r="D47" s="164"/>
      <c r="E47" s="164"/>
      <c r="F47" s="164"/>
      <c r="G47" s="164"/>
      <c r="H47" s="164"/>
      <c r="I47" s="164"/>
      <c r="J47" s="164"/>
      <c r="K47" s="164"/>
      <c r="L47" s="164"/>
      <c r="M47" s="164"/>
    </row>
    <row r="48" spans="1:13">
      <c r="A48" s="164"/>
      <c r="B48" s="164"/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</row>
    <row r="49" spans="1:13">
      <c r="A49" s="164"/>
      <c r="B49" s="164"/>
      <c r="C49" s="164"/>
      <c r="D49" s="164"/>
      <c r="E49" s="164"/>
      <c r="F49" s="164"/>
      <c r="G49" s="164"/>
      <c r="H49" s="164"/>
      <c r="I49" s="164"/>
      <c r="J49" s="164"/>
      <c r="K49" s="164"/>
      <c r="L49" s="164"/>
      <c r="M49" s="164"/>
    </row>
    <row r="50" spans="1:13">
      <c r="A50" s="164"/>
      <c r="B50" s="164"/>
      <c r="C50" s="164"/>
      <c r="D50" s="164"/>
      <c r="E50" s="164"/>
      <c r="F50" s="164"/>
      <c r="G50" s="165"/>
      <c r="H50" s="166"/>
      <c r="I50" s="166"/>
      <c r="J50" s="166"/>
      <c r="K50" s="164"/>
      <c r="L50" s="164"/>
      <c r="M50" s="164"/>
    </row>
    <row r="51" spans="1:13">
      <c r="A51" s="164"/>
      <c r="B51" s="164"/>
      <c r="C51" s="164"/>
      <c r="D51" s="164"/>
      <c r="E51" s="164"/>
      <c r="F51" s="164"/>
      <c r="G51" s="164"/>
      <c r="H51" s="164"/>
      <c r="I51" s="164"/>
      <c r="J51" s="164"/>
      <c r="K51" s="164"/>
      <c r="L51" s="164"/>
      <c r="M51" s="164"/>
    </row>
    <row r="52" spans="1:13">
      <c r="A52" s="164"/>
      <c r="B52" s="164"/>
      <c r="C52" s="164"/>
      <c r="D52" s="164"/>
      <c r="E52" s="164"/>
      <c r="F52" s="164"/>
      <c r="G52" s="164"/>
      <c r="H52" s="164"/>
      <c r="I52" s="164"/>
      <c r="J52" s="164"/>
      <c r="K52" s="164"/>
      <c r="L52" s="164"/>
      <c r="M52" s="164"/>
    </row>
    <row r="53" spans="1:13">
      <c r="A53" s="164"/>
      <c r="B53" s="164"/>
      <c r="C53" s="164"/>
      <c r="D53" s="164"/>
      <c r="E53" s="164"/>
      <c r="F53" s="164"/>
      <c r="G53" s="164"/>
      <c r="H53" s="164"/>
      <c r="I53" s="164"/>
      <c r="J53" s="164"/>
      <c r="K53" s="164"/>
      <c r="L53" s="164"/>
      <c r="M53" s="164"/>
    </row>
    <row r="54" spans="1:13">
      <c r="A54" s="164"/>
      <c r="B54" s="164"/>
      <c r="C54" s="164"/>
      <c r="D54" s="164"/>
      <c r="E54" s="164"/>
      <c r="F54" s="164"/>
      <c r="G54" s="164"/>
      <c r="H54" s="164"/>
      <c r="I54" s="164"/>
      <c r="J54" s="164"/>
      <c r="K54" s="164"/>
      <c r="L54" s="164"/>
      <c r="M54" s="164"/>
    </row>
    <row r="55" spans="1:13">
      <c r="A55" s="164"/>
      <c r="B55" s="164"/>
      <c r="C55" s="164"/>
      <c r="D55" s="164"/>
      <c r="E55" s="164"/>
      <c r="F55" s="164"/>
      <c r="G55" s="164"/>
      <c r="H55" s="164"/>
      <c r="I55" s="164"/>
      <c r="J55" s="164"/>
      <c r="K55" s="164"/>
      <c r="L55" s="164"/>
      <c r="M55" s="164"/>
    </row>
    <row r="56" spans="1:13">
      <c r="A56" s="164"/>
      <c r="B56" s="164"/>
      <c r="C56" s="164"/>
      <c r="D56" s="164"/>
      <c r="E56" s="164"/>
      <c r="F56" s="164"/>
      <c r="G56" s="164"/>
      <c r="H56" s="164"/>
      <c r="I56" s="164"/>
      <c r="J56" s="164"/>
      <c r="K56" s="164"/>
      <c r="L56" s="164"/>
      <c r="M56" s="164"/>
    </row>
    <row r="66" spans="1:18" ht="14.25" customHeight="1"/>
    <row r="67" spans="1:18" ht="14.25" customHeight="1">
      <c r="N67" s="27"/>
      <c r="O67" s="27"/>
      <c r="P67" s="27"/>
      <c r="Q67" s="27"/>
      <c r="R67" s="27"/>
    </row>
    <row r="68" spans="1:18" ht="14.25" customHeight="1">
      <c r="A68" s="143"/>
      <c r="B68" s="143"/>
      <c r="C68" s="144"/>
      <c r="D68" s="145"/>
      <c r="E68" s="146"/>
      <c r="F68" s="147"/>
      <c r="G68" s="168"/>
      <c r="H68" s="168"/>
      <c r="I68" s="144"/>
      <c r="N68" s="27"/>
      <c r="O68" s="148"/>
      <c r="P68" s="149"/>
      <c r="Q68" s="27"/>
      <c r="R68" s="27"/>
    </row>
    <row r="69" spans="1:18" ht="14.25" customHeight="1">
      <c r="A69" s="143"/>
      <c r="B69" s="143"/>
      <c r="C69" s="144"/>
      <c r="D69" s="145"/>
      <c r="E69" s="146"/>
      <c r="F69" s="146"/>
      <c r="G69" s="168"/>
      <c r="H69" s="168"/>
      <c r="I69" s="144"/>
      <c r="N69" s="27"/>
      <c r="O69" s="148"/>
      <c r="P69" s="149"/>
      <c r="Q69" s="27"/>
      <c r="R69" s="27"/>
    </row>
    <row r="70" spans="1:18" ht="14.25" customHeight="1">
      <c r="A70" s="143"/>
      <c r="B70" s="143"/>
      <c r="C70" s="144"/>
      <c r="D70" s="145"/>
      <c r="E70" s="146"/>
      <c r="F70" s="147"/>
      <c r="G70" s="168"/>
      <c r="H70" s="168"/>
      <c r="I70" s="144"/>
      <c r="N70" s="27"/>
      <c r="O70" s="150"/>
      <c r="P70" s="149"/>
      <c r="Q70" s="27"/>
      <c r="R70" s="27"/>
    </row>
    <row r="71" spans="1:18" ht="14.25" customHeight="1">
      <c r="A71" s="143"/>
      <c r="B71" s="143"/>
      <c r="C71" s="144"/>
      <c r="D71" s="145"/>
      <c r="E71" s="146"/>
      <c r="F71" s="147"/>
      <c r="G71" s="169"/>
      <c r="H71" s="169"/>
      <c r="I71" s="28"/>
      <c r="N71" s="27"/>
      <c r="O71" s="150"/>
      <c r="P71" s="149"/>
      <c r="Q71" s="27"/>
      <c r="R71" s="27"/>
    </row>
    <row r="72" spans="1:18" ht="14.25" customHeight="1">
      <c r="A72" s="143"/>
      <c r="B72" s="143"/>
      <c r="C72" s="144"/>
      <c r="D72" s="145"/>
      <c r="E72" s="146"/>
      <c r="F72" s="147"/>
      <c r="G72" s="28"/>
      <c r="H72" s="28"/>
      <c r="I72" s="28"/>
      <c r="N72" s="27"/>
      <c r="O72" s="150"/>
      <c r="P72" s="149"/>
      <c r="Q72" s="27"/>
      <c r="R72" s="27"/>
    </row>
    <row r="73" spans="1:18" ht="14.25" customHeight="1">
      <c r="A73" s="143"/>
      <c r="B73" s="143"/>
      <c r="C73" s="144"/>
      <c r="D73" s="145"/>
      <c r="E73" s="146"/>
      <c r="F73" s="147"/>
      <c r="G73" s="28"/>
      <c r="H73" s="28"/>
      <c r="I73" s="28"/>
      <c r="N73" s="27"/>
      <c r="O73" s="150"/>
      <c r="P73" s="149"/>
      <c r="Q73" s="27"/>
      <c r="R73" s="27"/>
    </row>
    <row r="74" spans="1:18" ht="14.25" customHeight="1">
      <c r="A74" s="143"/>
      <c r="B74" s="143"/>
      <c r="C74" s="144"/>
      <c r="D74" s="145"/>
      <c r="E74" s="146"/>
      <c r="F74" s="147"/>
      <c r="G74" s="28"/>
      <c r="H74" s="28"/>
      <c r="I74" s="28"/>
      <c r="N74" s="27"/>
      <c r="O74" s="150"/>
      <c r="P74" s="149"/>
      <c r="Q74" s="27"/>
      <c r="R74" s="27"/>
    </row>
    <row r="75" spans="1:18" ht="14.25" customHeight="1">
      <c r="A75" s="143"/>
      <c r="B75" s="143"/>
      <c r="C75" s="144"/>
      <c r="D75" s="145"/>
      <c r="E75" s="146"/>
      <c r="F75" s="151"/>
      <c r="G75" s="28"/>
      <c r="H75" s="28"/>
      <c r="I75" s="28"/>
      <c r="N75" s="27"/>
      <c r="O75" s="150"/>
      <c r="P75" s="149"/>
      <c r="Q75" s="27"/>
      <c r="R75" s="27"/>
    </row>
    <row r="76" spans="1:18" ht="14.25" customHeight="1">
      <c r="A76" s="143"/>
      <c r="B76" s="143"/>
      <c r="C76" s="144"/>
      <c r="D76" s="145"/>
      <c r="E76" s="146"/>
      <c r="F76" s="151"/>
      <c r="G76" s="169"/>
      <c r="H76" s="169"/>
      <c r="I76" s="28"/>
      <c r="N76" s="27"/>
      <c r="O76" s="150"/>
      <c r="P76" s="149"/>
      <c r="Q76" s="27"/>
      <c r="R76" s="27"/>
    </row>
    <row r="77" spans="1:18" ht="14.25" customHeight="1">
      <c r="A77" s="143"/>
      <c r="B77" s="143"/>
      <c r="C77" s="144"/>
      <c r="D77" s="145"/>
      <c r="E77" s="146"/>
      <c r="F77" s="151"/>
      <c r="G77" s="171"/>
      <c r="H77" s="171"/>
      <c r="I77" s="152"/>
      <c r="J77" s="153"/>
      <c r="K77" s="153"/>
      <c r="N77" s="27"/>
      <c r="O77" s="150"/>
      <c r="P77" s="149"/>
      <c r="Q77" s="27"/>
      <c r="R77" s="27"/>
    </row>
    <row r="78" spans="1:18" ht="14.25" customHeight="1">
      <c r="A78" s="143"/>
      <c r="B78" s="143"/>
      <c r="C78" s="144"/>
      <c r="D78" s="145"/>
      <c r="E78" s="146"/>
      <c r="F78" s="147"/>
      <c r="G78" s="171"/>
      <c r="H78" s="171"/>
      <c r="I78" s="170"/>
      <c r="J78" s="170"/>
      <c r="K78" s="154"/>
      <c r="N78" s="27"/>
      <c r="O78" s="150"/>
      <c r="P78" s="149"/>
      <c r="Q78" s="27"/>
      <c r="R78" s="27"/>
    </row>
    <row r="79" spans="1:18" ht="14.25" customHeight="1">
      <c r="A79" s="143"/>
      <c r="B79" s="143"/>
      <c r="C79" s="144"/>
      <c r="D79" s="145"/>
      <c r="E79" s="146"/>
      <c r="F79" s="147"/>
      <c r="G79" s="155"/>
      <c r="H79" s="155"/>
      <c r="I79" s="156"/>
      <c r="J79" s="156"/>
      <c r="K79" s="154"/>
      <c r="N79" s="27"/>
      <c r="O79" s="150"/>
      <c r="P79" s="149"/>
      <c r="Q79" s="27"/>
      <c r="R79" s="27"/>
    </row>
    <row r="80" spans="1:18" ht="14.25" customHeight="1">
      <c r="A80" s="143"/>
      <c r="B80" s="143"/>
      <c r="C80" s="144"/>
      <c r="D80" s="145"/>
      <c r="E80" s="154"/>
      <c r="F80" s="28"/>
      <c r="G80" s="28"/>
      <c r="H80" s="28"/>
      <c r="I80" s="28"/>
      <c r="N80" s="27"/>
      <c r="O80" s="150"/>
      <c r="P80" s="149"/>
      <c r="Q80" s="27"/>
      <c r="R80" s="27"/>
    </row>
    <row r="81" spans="1:18" ht="14.25" customHeight="1">
      <c r="A81" s="143"/>
      <c r="B81" s="143"/>
      <c r="C81" s="144"/>
      <c r="D81" s="66"/>
      <c r="E81" s="146"/>
      <c r="F81" s="28"/>
      <c r="G81" s="28"/>
      <c r="H81" s="28"/>
      <c r="I81" s="28"/>
      <c r="N81" s="27"/>
      <c r="O81" s="150"/>
      <c r="P81" s="149"/>
      <c r="Q81" s="27"/>
      <c r="R81" s="27"/>
    </row>
    <row r="82" spans="1:18" ht="14.25" customHeight="1">
      <c r="A82" s="143"/>
      <c r="B82" s="143"/>
      <c r="C82" s="144"/>
      <c r="D82" s="66"/>
      <c r="E82" s="146"/>
      <c r="F82" s="28"/>
      <c r="G82" s="28"/>
      <c r="H82" s="28"/>
      <c r="I82" s="28"/>
      <c r="N82" s="27"/>
      <c r="O82" s="150"/>
      <c r="P82" s="149"/>
      <c r="Q82" s="27"/>
      <c r="R82" s="27"/>
    </row>
    <row r="83" spans="1:18" ht="14.25" customHeight="1">
      <c r="A83" s="143"/>
      <c r="B83" s="143"/>
      <c r="C83" s="144"/>
      <c r="D83" s="66"/>
      <c r="E83" s="146"/>
      <c r="F83" s="28"/>
      <c r="G83" s="28"/>
      <c r="H83" s="28"/>
      <c r="I83" s="28"/>
      <c r="N83" s="27"/>
      <c r="O83" s="150"/>
      <c r="P83" s="149"/>
      <c r="Q83" s="27"/>
      <c r="R83" s="27"/>
    </row>
    <row r="84" spans="1:18" ht="14.25" customHeight="1">
      <c r="A84" s="143"/>
      <c r="B84" s="143"/>
      <c r="C84" s="144"/>
      <c r="D84" s="66"/>
      <c r="E84" s="146"/>
      <c r="F84" s="28"/>
      <c r="G84" s="28"/>
      <c r="H84" s="28"/>
      <c r="I84" s="28"/>
      <c r="N84" s="27"/>
      <c r="O84" s="150"/>
      <c r="P84" s="149"/>
      <c r="Q84" s="27"/>
      <c r="R84" s="27"/>
    </row>
    <row r="85" spans="1:18" ht="14.25" customHeight="1">
      <c r="A85" s="143"/>
      <c r="B85" s="143"/>
      <c r="C85" s="144"/>
      <c r="D85" s="66"/>
      <c r="E85" s="146"/>
      <c r="F85" s="28"/>
      <c r="G85" s="28"/>
      <c r="H85" s="28"/>
      <c r="I85" s="28"/>
      <c r="N85" s="27"/>
      <c r="O85" s="150"/>
      <c r="P85" s="149"/>
      <c r="Q85" s="27"/>
      <c r="R85" s="27"/>
    </row>
    <row r="86" spans="1:18" ht="14.25" customHeight="1">
      <c r="A86" s="143"/>
      <c r="B86" s="143"/>
      <c r="C86" s="144"/>
      <c r="D86" s="66"/>
      <c r="E86" s="146"/>
      <c r="F86" s="28"/>
      <c r="G86" s="28"/>
      <c r="H86" s="28"/>
      <c r="I86" s="28"/>
      <c r="N86" s="27"/>
      <c r="O86" s="150"/>
      <c r="P86" s="149"/>
      <c r="Q86" s="27"/>
      <c r="R86" s="27"/>
    </row>
    <row r="87" spans="1:18" ht="14.25" customHeight="1">
      <c r="A87" s="143"/>
      <c r="B87" s="143"/>
      <c r="C87" s="144"/>
      <c r="D87" s="145"/>
      <c r="E87" s="146"/>
      <c r="F87" s="28"/>
      <c r="G87" s="28"/>
      <c r="H87" s="28"/>
      <c r="I87" s="28"/>
      <c r="N87" s="27"/>
      <c r="O87" s="150"/>
      <c r="P87" s="149"/>
      <c r="Q87" s="27"/>
      <c r="R87" s="27"/>
    </row>
    <row r="88" spans="1:18" ht="14.25" customHeight="1">
      <c r="A88" s="143"/>
      <c r="B88" s="143"/>
      <c r="C88" s="144"/>
      <c r="D88" s="66"/>
      <c r="E88" s="146"/>
      <c r="F88" s="28"/>
      <c r="G88" s="28"/>
      <c r="H88" s="28"/>
      <c r="I88" s="28"/>
      <c r="N88" s="27"/>
      <c r="O88" s="150"/>
      <c r="P88" s="149"/>
      <c r="Q88" s="27"/>
      <c r="R88" s="27"/>
    </row>
    <row r="89" spans="1:18" ht="14.25" customHeight="1">
      <c r="A89" s="143"/>
      <c r="B89" s="143"/>
      <c r="C89" s="144"/>
      <c r="D89" s="66"/>
      <c r="E89" s="146"/>
      <c r="F89" s="28"/>
      <c r="G89" s="28"/>
      <c r="H89" s="28"/>
      <c r="I89" s="28"/>
      <c r="N89" s="27"/>
      <c r="O89" s="150"/>
      <c r="P89" s="149"/>
      <c r="Q89" s="27"/>
      <c r="R89" s="27"/>
    </row>
    <row r="90" spans="1:18" ht="14.25" customHeight="1">
      <c r="A90" s="143"/>
      <c r="B90" s="143"/>
      <c r="C90" s="144"/>
      <c r="D90" s="66"/>
      <c r="E90" s="146"/>
      <c r="F90" s="28"/>
      <c r="G90" s="28"/>
      <c r="H90" s="28"/>
      <c r="I90" s="28"/>
      <c r="O90" s="150"/>
      <c r="P90" s="149"/>
      <c r="Q90" s="27"/>
    </row>
    <row r="91" spans="1:18" ht="14.25" customHeight="1">
      <c r="A91" s="143"/>
      <c r="B91" s="143"/>
      <c r="C91" s="144"/>
      <c r="D91" s="66"/>
      <c r="E91" s="146"/>
      <c r="F91" s="28"/>
      <c r="G91" s="28"/>
      <c r="H91" s="28"/>
      <c r="I91" s="28"/>
      <c r="O91" s="150"/>
      <c r="P91" s="149"/>
      <c r="Q91" s="27"/>
    </row>
    <row r="92" spans="1:18" ht="14.25" customHeight="1">
      <c r="A92" s="143"/>
      <c r="B92" s="143"/>
      <c r="C92" s="144"/>
      <c r="D92" s="67"/>
      <c r="E92" s="157"/>
    </row>
    <row r="93" spans="1:18">
      <c r="A93" s="143"/>
      <c r="D93" s="158"/>
      <c r="E93" s="159"/>
    </row>
    <row r="94" spans="1:18" ht="13.5" customHeight="1">
      <c r="A94" s="143"/>
    </row>
    <row r="96" spans="1:18" ht="13.5" customHeight="1"/>
    <row r="98" spans="2:18" ht="13.5" customHeight="1"/>
    <row r="99" spans="2:18">
      <c r="M99" s="160"/>
      <c r="N99" s="160"/>
      <c r="O99" s="160"/>
      <c r="P99" s="160"/>
      <c r="Q99" s="160"/>
      <c r="R99" s="160"/>
    </row>
    <row r="100" spans="2:18">
      <c r="B100" s="160"/>
      <c r="C100" s="160"/>
      <c r="D100" s="160"/>
      <c r="E100" s="160"/>
      <c r="F100" s="160"/>
      <c r="G100" s="160"/>
      <c r="H100" s="160"/>
      <c r="I100" s="160"/>
      <c r="J100" s="160"/>
      <c r="K100" s="160"/>
      <c r="L100" s="160"/>
      <c r="M100" s="160"/>
      <c r="N100" s="160"/>
      <c r="O100" s="160"/>
      <c r="P100" s="160"/>
      <c r="Q100" s="160"/>
      <c r="R100" s="160"/>
    </row>
    <row r="101" spans="2:18">
      <c r="B101" s="160"/>
      <c r="C101" s="160"/>
      <c r="D101" s="160"/>
      <c r="E101" s="160"/>
      <c r="F101" s="160"/>
      <c r="G101" s="160"/>
      <c r="H101" s="160"/>
      <c r="I101" s="160"/>
      <c r="J101" s="160"/>
      <c r="K101" s="160"/>
      <c r="L101" s="160"/>
      <c r="M101" s="160"/>
      <c r="N101" s="160"/>
      <c r="O101" s="160"/>
      <c r="P101" s="160"/>
      <c r="Q101" s="160"/>
      <c r="R101" s="160"/>
    </row>
    <row r="102" spans="2:18">
      <c r="B102" s="160"/>
      <c r="C102" s="160"/>
      <c r="D102" s="160"/>
      <c r="E102" s="160"/>
      <c r="F102" s="160"/>
      <c r="G102" s="160"/>
      <c r="H102" s="160"/>
      <c r="I102" s="160"/>
      <c r="J102" s="160"/>
      <c r="K102" s="160"/>
      <c r="L102" s="160"/>
      <c r="M102" s="160"/>
      <c r="N102" s="160"/>
      <c r="O102" s="160"/>
      <c r="P102" s="160"/>
      <c r="Q102" s="160"/>
      <c r="R102" s="160"/>
    </row>
    <row r="103" spans="2:18">
      <c r="B103" s="160"/>
      <c r="C103" s="160"/>
      <c r="D103" s="160"/>
      <c r="E103" s="160"/>
      <c r="F103" s="160"/>
      <c r="G103" s="160"/>
      <c r="H103" s="160"/>
      <c r="I103" s="160"/>
      <c r="J103" s="160"/>
      <c r="K103" s="160"/>
      <c r="L103" s="160"/>
      <c r="O103" s="161"/>
      <c r="P103" s="161"/>
      <c r="Q103" s="161"/>
    </row>
    <row r="104" spans="2:18">
      <c r="O104" s="161"/>
      <c r="P104" s="161"/>
      <c r="Q104" s="161"/>
    </row>
    <row r="105" spans="2:18">
      <c r="O105" s="161"/>
      <c r="P105" s="161"/>
      <c r="Q105" s="161"/>
    </row>
    <row r="106" spans="2:18">
      <c r="O106" s="161"/>
      <c r="P106" s="161"/>
      <c r="Q106" s="161"/>
    </row>
  </sheetData>
  <sortState ref="A43:D67">
    <sortCondition descending="1" ref="C43:C67"/>
  </sortState>
  <mergeCells count="8">
    <mergeCell ref="G68:H68"/>
    <mergeCell ref="G69:H69"/>
    <mergeCell ref="G70:H70"/>
    <mergeCell ref="G71:H71"/>
    <mergeCell ref="I78:J78"/>
    <mergeCell ref="G77:H77"/>
    <mergeCell ref="G76:H76"/>
    <mergeCell ref="G78:H78"/>
  </mergeCells>
  <phoneticPr fontId="2"/>
  <conditionalFormatting sqref="O68:O91">
    <cfRule type="cellIs" dxfId="1" priority="2" operator="equal">
      <formula>0</formula>
    </cfRule>
  </conditionalFormatting>
  <conditionalFormatting sqref="P68:P91">
    <cfRule type="cellIs" dxfId="0" priority="1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headerFooter scaleWithDoc="0" alignWithMargins="0">
    <oddHeader>&amp;C&amp;"ＭＳ Ｐゴシック,太字"&amp;28
７  商　工　業&amp;R&amp;"ＭＳ 明朝,標準"7 商工業 －&amp;A－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C000"/>
  </sheetPr>
  <dimension ref="A1:I63"/>
  <sheetViews>
    <sheetView showGridLines="0" view="pageBreakPreview" zoomScaleNormal="100" zoomScaleSheetLayoutView="100" workbookViewId="0">
      <selection activeCell="A4" sqref="A4"/>
    </sheetView>
  </sheetViews>
  <sheetFormatPr defaultRowHeight="13.5"/>
  <cols>
    <col min="1" max="8" width="9" style="68"/>
    <col min="9" max="9" width="17.125" style="68" customWidth="1"/>
    <col min="10" max="16384" width="9" style="68"/>
  </cols>
  <sheetData>
    <row r="1" spans="1:9">
      <c r="A1" s="164" t="s">
        <v>142</v>
      </c>
      <c r="B1" s="164"/>
      <c r="C1" s="164"/>
      <c r="D1" s="164"/>
      <c r="E1" s="164"/>
      <c r="F1" s="164"/>
      <c r="G1" s="164"/>
      <c r="H1" s="164"/>
      <c r="I1" s="164"/>
    </row>
    <row r="2" spans="1:9">
      <c r="A2" s="164"/>
      <c r="B2" s="164"/>
      <c r="C2" s="164"/>
      <c r="D2" s="164"/>
      <c r="E2" s="164"/>
      <c r="F2" s="164"/>
      <c r="G2" s="164"/>
      <c r="H2" s="164"/>
      <c r="I2" s="164"/>
    </row>
    <row r="3" spans="1:9">
      <c r="A3" s="164"/>
      <c r="B3" s="164"/>
      <c r="C3" s="164"/>
      <c r="D3" s="164"/>
      <c r="E3" s="164"/>
      <c r="F3" s="164"/>
      <c r="G3" s="164"/>
      <c r="H3" s="164"/>
      <c r="I3" s="164"/>
    </row>
    <row r="4" spans="1:9">
      <c r="A4" s="164"/>
      <c r="B4" s="164"/>
      <c r="C4" s="164"/>
      <c r="D4" s="164"/>
      <c r="E4" s="164"/>
      <c r="F4" s="164"/>
      <c r="G4" s="164"/>
      <c r="H4" s="164"/>
      <c r="I4" s="164"/>
    </row>
    <row r="5" spans="1:9" ht="13.5" customHeight="1">
      <c r="A5" s="164"/>
      <c r="B5" s="164"/>
      <c r="C5" s="164"/>
      <c r="D5" s="164"/>
      <c r="E5" s="164"/>
      <c r="F5" s="164"/>
      <c r="G5" s="164"/>
      <c r="H5" s="164"/>
      <c r="I5" s="164"/>
    </row>
    <row r="6" spans="1:9">
      <c r="A6" s="164"/>
      <c r="B6" s="164"/>
      <c r="C6" s="164"/>
      <c r="D6" s="164"/>
      <c r="E6" s="164"/>
      <c r="F6" s="164"/>
      <c r="G6" s="164"/>
      <c r="H6" s="164"/>
      <c r="I6" s="164"/>
    </row>
    <row r="7" spans="1:9">
      <c r="A7" s="164"/>
      <c r="B7" s="164"/>
      <c r="C7" s="164"/>
      <c r="D7" s="164"/>
      <c r="E7" s="164"/>
      <c r="F7" s="164"/>
      <c r="G7" s="164"/>
      <c r="H7" s="164"/>
      <c r="I7" s="164"/>
    </row>
    <row r="8" spans="1:9">
      <c r="A8" s="164"/>
      <c r="B8" s="164"/>
      <c r="C8" s="164"/>
      <c r="D8" s="164"/>
      <c r="E8" s="164"/>
      <c r="F8" s="164"/>
      <c r="G8" s="164"/>
      <c r="H8" s="164"/>
      <c r="I8" s="164"/>
    </row>
    <row r="9" spans="1:9">
      <c r="A9" s="164"/>
      <c r="B9" s="164"/>
      <c r="C9" s="164"/>
      <c r="D9" s="164"/>
      <c r="E9" s="164"/>
      <c r="F9" s="164"/>
      <c r="G9" s="164"/>
      <c r="H9" s="164"/>
      <c r="I9" s="164"/>
    </row>
    <row r="10" spans="1:9">
      <c r="A10" s="164"/>
      <c r="B10" s="164"/>
      <c r="C10" s="164"/>
      <c r="D10" s="164"/>
      <c r="E10" s="164"/>
      <c r="F10" s="164"/>
      <c r="G10" s="164"/>
      <c r="H10" s="164"/>
      <c r="I10" s="164"/>
    </row>
    <row r="11" spans="1:9">
      <c r="A11" s="164"/>
      <c r="B11" s="164"/>
      <c r="C11" s="164"/>
      <c r="D11" s="164"/>
      <c r="E11" s="164"/>
      <c r="F11" s="164"/>
      <c r="G11" s="164"/>
      <c r="H11" s="164"/>
      <c r="I11" s="164"/>
    </row>
    <row r="12" spans="1:9">
      <c r="A12" s="164"/>
      <c r="B12" s="164"/>
      <c r="C12" s="164"/>
      <c r="D12" s="164"/>
      <c r="E12" s="164"/>
      <c r="F12" s="164"/>
      <c r="G12" s="164"/>
      <c r="H12" s="164"/>
      <c r="I12" s="164"/>
    </row>
    <row r="13" spans="1:9">
      <c r="A13" s="164"/>
      <c r="B13" s="164"/>
      <c r="C13" s="164"/>
      <c r="D13" s="164"/>
      <c r="E13" s="164"/>
      <c r="F13" s="164"/>
      <c r="G13" s="164"/>
      <c r="H13" s="164"/>
      <c r="I13" s="164"/>
    </row>
    <row r="14" spans="1:9">
      <c r="A14" s="164"/>
      <c r="B14" s="164"/>
      <c r="C14" s="164"/>
      <c r="D14" s="164"/>
      <c r="E14" s="164"/>
      <c r="F14" s="164"/>
      <c r="G14" s="164"/>
      <c r="H14" s="164"/>
      <c r="I14" s="164"/>
    </row>
    <row r="15" spans="1:9">
      <c r="A15" s="164"/>
      <c r="B15" s="164"/>
      <c r="C15" s="164"/>
      <c r="D15" s="164"/>
      <c r="E15" s="164"/>
      <c r="F15" s="164"/>
      <c r="G15" s="164"/>
      <c r="H15" s="164"/>
      <c r="I15" s="164"/>
    </row>
    <row r="16" spans="1:9">
      <c r="A16" s="164"/>
      <c r="B16" s="164"/>
      <c r="C16" s="164"/>
      <c r="D16" s="164"/>
      <c r="E16" s="164"/>
      <c r="F16" s="164"/>
      <c r="G16" s="164"/>
      <c r="H16" s="164"/>
      <c r="I16" s="164"/>
    </row>
    <row r="17" spans="1:9">
      <c r="A17" s="164"/>
      <c r="B17" s="164"/>
      <c r="C17" s="164"/>
      <c r="D17" s="164"/>
      <c r="E17" s="164"/>
      <c r="F17" s="164"/>
      <c r="G17" s="164"/>
      <c r="H17" s="164"/>
      <c r="I17" s="164"/>
    </row>
    <row r="18" spans="1:9">
      <c r="A18" s="164"/>
      <c r="B18" s="164"/>
      <c r="C18" s="164"/>
      <c r="D18" s="164"/>
      <c r="E18" s="164"/>
      <c r="F18" s="164"/>
      <c r="G18" s="164"/>
      <c r="H18" s="164"/>
      <c r="I18" s="164"/>
    </row>
    <row r="19" spans="1:9">
      <c r="A19" s="164"/>
      <c r="B19" s="164"/>
      <c r="C19" s="164"/>
      <c r="D19" s="164"/>
      <c r="E19" s="164"/>
      <c r="F19" s="164"/>
      <c r="G19" s="164"/>
      <c r="H19" s="164"/>
      <c r="I19" s="164"/>
    </row>
    <row r="20" spans="1:9">
      <c r="A20" s="164"/>
      <c r="B20" s="164"/>
      <c r="C20" s="164"/>
      <c r="D20" s="164"/>
      <c r="E20" s="164"/>
      <c r="F20" s="164"/>
      <c r="G20" s="164"/>
      <c r="H20" s="164"/>
      <c r="I20" s="164"/>
    </row>
    <row r="21" spans="1:9">
      <c r="A21" s="164"/>
      <c r="B21" s="164"/>
      <c r="C21" s="164"/>
      <c r="D21" s="164"/>
      <c r="E21" s="164"/>
      <c r="F21" s="164"/>
      <c r="G21" s="164"/>
      <c r="H21" s="164"/>
      <c r="I21" s="164"/>
    </row>
    <row r="22" spans="1:9">
      <c r="A22" s="164"/>
      <c r="B22" s="164"/>
      <c r="C22" s="164"/>
      <c r="D22" s="164"/>
      <c r="E22" s="164"/>
      <c r="F22" s="164"/>
      <c r="G22" s="164"/>
      <c r="H22" s="164"/>
      <c r="I22" s="164"/>
    </row>
    <row r="23" spans="1:9">
      <c r="A23" s="164"/>
      <c r="B23" s="164"/>
      <c r="C23" s="164"/>
      <c r="D23" s="164"/>
      <c r="E23" s="164"/>
      <c r="F23" s="164"/>
      <c r="G23" s="164"/>
      <c r="H23" s="164"/>
      <c r="I23" s="164"/>
    </row>
    <row r="24" spans="1:9">
      <c r="A24" s="164"/>
      <c r="B24" s="164"/>
      <c r="C24" s="164"/>
      <c r="D24" s="164"/>
      <c r="E24" s="164"/>
      <c r="F24" s="164"/>
      <c r="G24" s="164"/>
      <c r="H24" s="164"/>
      <c r="I24" s="164"/>
    </row>
    <row r="25" spans="1:9">
      <c r="A25" s="164"/>
      <c r="B25" s="164"/>
      <c r="C25" s="164"/>
      <c r="D25" s="164"/>
      <c r="E25" s="164"/>
      <c r="F25" s="164"/>
      <c r="G25" s="164"/>
      <c r="H25" s="164"/>
      <c r="I25" s="164"/>
    </row>
    <row r="26" spans="1:9">
      <c r="A26" s="164"/>
      <c r="B26" s="164"/>
      <c r="C26" s="164"/>
      <c r="D26" s="164"/>
      <c r="E26" s="164"/>
      <c r="F26" s="164"/>
      <c r="G26" s="164"/>
      <c r="H26" s="164"/>
      <c r="I26" s="164"/>
    </row>
    <row r="27" spans="1:9">
      <c r="A27" s="164"/>
      <c r="B27" s="164"/>
      <c r="C27" s="164"/>
      <c r="D27" s="164"/>
      <c r="E27" s="164"/>
      <c r="F27" s="164"/>
      <c r="G27" s="164"/>
      <c r="H27" s="164"/>
      <c r="I27" s="164"/>
    </row>
    <row r="28" spans="1:9">
      <c r="A28" s="164"/>
      <c r="B28" s="164"/>
      <c r="C28" s="164"/>
      <c r="D28" s="164"/>
      <c r="E28" s="164"/>
      <c r="F28" s="164"/>
      <c r="G28" s="164"/>
      <c r="H28" s="164"/>
      <c r="I28" s="164"/>
    </row>
    <row r="29" spans="1:9">
      <c r="A29" s="164"/>
      <c r="B29" s="164"/>
      <c r="C29" s="164"/>
      <c r="D29" s="164"/>
      <c r="E29" s="164"/>
      <c r="F29" s="164"/>
      <c r="G29" s="164"/>
      <c r="H29" s="164"/>
      <c r="I29" s="164"/>
    </row>
    <row r="30" spans="1:9">
      <c r="A30" s="164"/>
      <c r="B30" s="164"/>
      <c r="C30" s="164"/>
      <c r="D30" s="164"/>
      <c r="E30" s="164"/>
      <c r="F30" s="164"/>
      <c r="G30" s="164"/>
      <c r="H30" s="164"/>
      <c r="I30" s="164"/>
    </row>
    <row r="31" spans="1:9">
      <c r="A31" s="164"/>
      <c r="B31" s="164"/>
      <c r="C31" s="164"/>
      <c r="D31" s="164"/>
      <c r="E31" s="164"/>
      <c r="F31" s="164"/>
      <c r="G31" s="164"/>
      <c r="H31" s="164"/>
      <c r="I31" s="164"/>
    </row>
    <row r="32" spans="1:9">
      <c r="A32" s="164"/>
      <c r="B32" s="164"/>
      <c r="C32" s="164"/>
      <c r="D32" s="164"/>
      <c r="E32" s="164"/>
      <c r="F32" s="164"/>
      <c r="G32" s="164"/>
      <c r="H32" s="164"/>
      <c r="I32" s="164"/>
    </row>
    <row r="33" spans="1:9">
      <c r="A33" s="164"/>
      <c r="B33" s="164"/>
      <c r="C33" s="164"/>
      <c r="D33" s="164"/>
      <c r="E33" s="164"/>
      <c r="F33" s="164"/>
      <c r="G33" s="164"/>
      <c r="H33" s="164"/>
      <c r="I33" s="164"/>
    </row>
    <row r="34" spans="1:9">
      <c r="A34" s="164"/>
      <c r="B34" s="164"/>
      <c r="C34" s="164"/>
      <c r="D34" s="164"/>
      <c r="E34" s="164"/>
      <c r="F34" s="164"/>
      <c r="G34" s="164"/>
      <c r="H34" s="164"/>
      <c r="I34" s="164"/>
    </row>
    <row r="35" spans="1:9">
      <c r="A35" s="164"/>
      <c r="B35" s="164"/>
      <c r="C35" s="164"/>
      <c r="D35" s="164"/>
      <c r="E35" s="164"/>
      <c r="F35" s="164"/>
      <c r="G35" s="164"/>
      <c r="H35" s="164"/>
      <c r="I35" s="164"/>
    </row>
    <row r="36" spans="1:9">
      <c r="A36" s="164"/>
      <c r="B36" s="164"/>
      <c r="C36" s="164"/>
      <c r="D36" s="164"/>
      <c r="E36" s="164"/>
      <c r="F36" s="164"/>
      <c r="G36" s="164"/>
      <c r="H36" s="164"/>
      <c r="I36" s="164"/>
    </row>
    <row r="37" spans="1:9">
      <c r="A37" s="164"/>
      <c r="B37" s="164"/>
      <c r="C37" s="164"/>
      <c r="D37" s="164"/>
      <c r="E37" s="164"/>
      <c r="F37" s="164"/>
      <c r="G37" s="164"/>
      <c r="H37" s="164"/>
      <c r="I37" s="164"/>
    </row>
    <row r="38" spans="1:9">
      <c r="A38" s="164"/>
      <c r="B38" s="164"/>
      <c r="C38" s="164"/>
      <c r="D38" s="164"/>
      <c r="E38" s="164"/>
      <c r="F38" s="164"/>
      <c r="G38" s="164"/>
      <c r="H38" s="164"/>
      <c r="I38" s="164"/>
    </row>
    <row r="39" spans="1:9">
      <c r="A39" s="164"/>
      <c r="B39" s="164"/>
      <c r="C39" s="164"/>
      <c r="D39" s="164"/>
      <c r="E39" s="164"/>
      <c r="F39" s="164"/>
      <c r="G39" s="164"/>
      <c r="H39" s="164"/>
      <c r="I39" s="164"/>
    </row>
    <row r="40" spans="1:9">
      <c r="A40" s="164"/>
      <c r="B40" s="164"/>
      <c r="C40" s="164"/>
      <c r="D40" s="164"/>
      <c r="E40" s="164"/>
      <c r="F40" s="164"/>
      <c r="G40" s="164"/>
      <c r="H40" s="164"/>
      <c r="I40" s="164"/>
    </row>
    <row r="41" spans="1:9">
      <c r="A41" s="164"/>
      <c r="B41" s="164"/>
      <c r="C41" s="164"/>
      <c r="D41" s="164"/>
      <c r="E41" s="164"/>
      <c r="F41" s="164"/>
      <c r="G41" s="164"/>
      <c r="H41" s="164"/>
      <c r="I41" s="164"/>
    </row>
    <row r="42" spans="1:9">
      <c r="A42" s="164"/>
      <c r="B42" s="164"/>
      <c r="C42" s="164"/>
      <c r="D42" s="164"/>
      <c r="E42" s="164"/>
      <c r="F42" s="164"/>
      <c r="G42" s="164"/>
      <c r="H42" s="164"/>
      <c r="I42" s="164"/>
    </row>
    <row r="43" spans="1:9">
      <c r="A43" s="164"/>
      <c r="B43" s="164"/>
      <c r="C43" s="164"/>
      <c r="D43" s="164"/>
      <c r="E43" s="164"/>
      <c r="F43" s="164"/>
      <c r="G43" s="164"/>
      <c r="H43" s="164"/>
      <c r="I43" s="164"/>
    </row>
    <row r="47" spans="1:9" ht="13.5" customHeight="1"/>
    <row r="63" spans="2:2">
      <c r="B63" s="72"/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>
    <oddHeader>&amp;L&amp;"ＭＳ 明朝,標準"－&amp;A－ 7 商工業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C000"/>
    <pageSetUpPr fitToPage="1"/>
  </sheetPr>
  <dimension ref="A1:BC48"/>
  <sheetViews>
    <sheetView showZeros="0" view="pageBreakPreview" topLeftCell="A4" zoomScaleNormal="100" zoomScaleSheetLayoutView="100" workbookViewId="0">
      <selection activeCell="BI19" sqref="BI19"/>
    </sheetView>
  </sheetViews>
  <sheetFormatPr defaultRowHeight="13.5"/>
  <cols>
    <col min="1" max="60" width="1.625" style="133" customWidth="1"/>
    <col min="61" max="16384" width="9" style="133"/>
  </cols>
  <sheetData>
    <row r="1" spans="1:5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5">
      <c r="A3" s="1"/>
      <c r="B3" s="13" t="s">
        <v>110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</row>
    <row r="4" spans="1:55" ht="14.2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R4" s="1"/>
      <c r="AS4" s="1"/>
      <c r="AT4" s="1"/>
      <c r="AU4" s="1"/>
      <c r="AV4" s="1"/>
      <c r="AW4" s="1"/>
      <c r="AX4" s="1"/>
      <c r="AY4" s="1"/>
      <c r="AZ4" s="1"/>
      <c r="BA4" s="1"/>
      <c r="BC4" s="131" t="s">
        <v>111</v>
      </c>
    </row>
    <row r="5" spans="1:55" ht="3" customHeight="1">
      <c r="A5" s="1"/>
      <c r="B5" s="8"/>
      <c r="C5" s="2"/>
      <c r="D5" s="2"/>
      <c r="E5" s="2"/>
      <c r="F5" s="2"/>
      <c r="G5" s="2"/>
      <c r="H5" s="2"/>
      <c r="I5" s="2"/>
      <c r="J5" s="4"/>
      <c r="K5" s="2"/>
      <c r="L5" s="2"/>
      <c r="M5" s="2"/>
      <c r="N5" s="3"/>
      <c r="O5" s="4"/>
      <c r="P5" s="2"/>
      <c r="Q5" s="2"/>
      <c r="R5" s="2"/>
      <c r="S5" s="2"/>
      <c r="T5" s="4"/>
      <c r="U5" s="2"/>
      <c r="V5" s="2"/>
      <c r="W5" s="2"/>
      <c r="X5" s="2"/>
      <c r="Y5" s="2"/>
      <c r="Z5" s="2"/>
      <c r="AA5" s="4"/>
      <c r="AB5" s="2"/>
      <c r="AC5" s="2"/>
      <c r="AD5" s="2"/>
      <c r="AE5" s="2"/>
      <c r="AF5" s="2"/>
      <c r="AG5" s="2"/>
      <c r="AH5" s="4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4"/>
      <c r="AW5" s="2"/>
      <c r="AX5" s="2"/>
      <c r="AY5" s="2"/>
      <c r="AZ5" s="2"/>
      <c r="BA5" s="2"/>
      <c r="BB5" s="3"/>
    </row>
    <row r="6" spans="1:55" ht="15" customHeight="1">
      <c r="A6" s="1"/>
      <c r="B6" s="8"/>
      <c r="C6" s="177" t="s">
        <v>35</v>
      </c>
      <c r="D6" s="178"/>
      <c r="E6" s="178"/>
      <c r="F6" s="179"/>
      <c r="G6" s="180" t="s">
        <v>0</v>
      </c>
      <c r="H6" s="180"/>
      <c r="I6" s="181"/>
      <c r="J6" s="182" t="s">
        <v>36</v>
      </c>
      <c r="K6" s="183"/>
      <c r="L6" s="183"/>
      <c r="M6" s="183"/>
      <c r="N6" s="184"/>
      <c r="O6" s="195" t="s">
        <v>2</v>
      </c>
      <c r="P6" s="192"/>
      <c r="Q6" s="192"/>
      <c r="R6" s="192"/>
      <c r="S6" s="193"/>
      <c r="T6" s="185" t="s">
        <v>3</v>
      </c>
      <c r="U6" s="186"/>
      <c r="V6" s="186"/>
      <c r="W6" s="186"/>
      <c r="X6" s="186"/>
      <c r="Y6" s="186"/>
      <c r="Z6" s="187"/>
      <c r="AA6" s="185" t="s">
        <v>4</v>
      </c>
      <c r="AB6" s="186"/>
      <c r="AC6" s="186"/>
      <c r="AD6" s="186"/>
      <c r="AE6" s="186"/>
      <c r="AF6" s="186"/>
      <c r="AG6" s="187"/>
      <c r="AH6" s="14"/>
      <c r="AI6" s="1"/>
      <c r="AJ6" s="188" t="s">
        <v>5</v>
      </c>
      <c r="AK6" s="188"/>
      <c r="AL6" s="188"/>
      <c r="AM6" s="188"/>
      <c r="AN6" s="188"/>
      <c r="AO6" s="188"/>
      <c r="AP6" s="188"/>
      <c r="AQ6" s="188"/>
      <c r="AR6" s="188"/>
      <c r="AS6" s="188"/>
      <c r="AT6" s="1"/>
      <c r="AU6" s="1"/>
      <c r="AV6" s="185" t="s">
        <v>37</v>
      </c>
      <c r="AW6" s="186"/>
      <c r="AX6" s="186"/>
      <c r="AY6" s="186"/>
      <c r="AZ6" s="186"/>
      <c r="BA6" s="186"/>
      <c r="BB6" s="187"/>
    </row>
    <row r="7" spans="1:55" ht="31.5" customHeight="1">
      <c r="A7" s="1"/>
      <c r="B7" s="8"/>
      <c r="C7" s="177"/>
      <c r="D7" s="178"/>
      <c r="E7" s="178"/>
      <c r="F7" s="179"/>
      <c r="G7" s="180"/>
      <c r="H7" s="180"/>
      <c r="I7" s="181"/>
      <c r="J7" s="182"/>
      <c r="K7" s="183"/>
      <c r="L7" s="183"/>
      <c r="M7" s="183"/>
      <c r="N7" s="184"/>
      <c r="O7" s="195"/>
      <c r="P7" s="192"/>
      <c r="Q7" s="192"/>
      <c r="R7" s="192"/>
      <c r="S7" s="193"/>
      <c r="T7" s="185"/>
      <c r="U7" s="186"/>
      <c r="V7" s="186"/>
      <c r="W7" s="186"/>
      <c r="X7" s="186"/>
      <c r="Y7" s="186"/>
      <c r="Z7" s="187"/>
      <c r="AA7" s="185"/>
      <c r="AB7" s="186"/>
      <c r="AC7" s="186"/>
      <c r="AD7" s="186"/>
      <c r="AE7" s="186"/>
      <c r="AF7" s="186"/>
      <c r="AG7" s="187"/>
      <c r="AH7" s="16"/>
      <c r="AI7" s="189" t="s">
        <v>38</v>
      </c>
      <c r="AJ7" s="189"/>
      <c r="AK7" s="189"/>
      <c r="AL7" s="189"/>
      <c r="AM7" s="189"/>
      <c r="AN7" s="39"/>
      <c r="AO7" s="190" t="s">
        <v>32</v>
      </c>
      <c r="AP7" s="189"/>
      <c r="AQ7" s="189"/>
      <c r="AR7" s="189"/>
      <c r="AS7" s="189"/>
      <c r="AT7" s="189"/>
      <c r="AU7" s="191"/>
      <c r="AV7" s="185"/>
      <c r="AW7" s="186"/>
      <c r="AX7" s="186"/>
      <c r="AY7" s="186"/>
      <c r="AZ7" s="186"/>
      <c r="BA7" s="186"/>
      <c r="BB7" s="187"/>
    </row>
    <row r="8" spans="1:55" ht="11.25" customHeight="1">
      <c r="A8" s="1"/>
      <c r="B8" s="8"/>
      <c r="C8" s="177"/>
      <c r="D8" s="178"/>
      <c r="E8" s="178"/>
      <c r="F8" s="179"/>
      <c r="G8" s="180"/>
      <c r="H8" s="180"/>
      <c r="I8" s="181"/>
      <c r="J8" s="139"/>
      <c r="K8" s="136"/>
      <c r="L8" s="136"/>
      <c r="M8" s="136"/>
      <c r="N8" s="135"/>
      <c r="O8" s="139"/>
      <c r="P8" s="136"/>
      <c r="Q8" s="192" t="s">
        <v>8</v>
      </c>
      <c r="R8" s="192"/>
      <c r="S8" s="193"/>
      <c r="T8" s="14"/>
      <c r="U8" s="132"/>
      <c r="V8" s="132"/>
      <c r="W8" s="194" t="s">
        <v>9</v>
      </c>
      <c r="X8" s="194"/>
      <c r="Y8" s="194"/>
      <c r="Z8" s="193"/>
      <c r="AA8" s="14"/>
      <c r="AB8" s="132"/>
      <c r="AC8" s="132"/>
      <c r="AD8" s="194" t="s">
        <v>9</v>
      </c>
      <c r="AE8" s="194"/>
      <c r="AF8" s="194"/>
      <c r="AG8" s="193"/>
      <c r="AH8" s="14"/>
      <c r="AI8" s="15"/>
      <c r="AJ8" s="136"/>
      <c r="AK8" s="194" t="s">
        <v>9</v>
      </c>
      <c r="AL8" s="194"/>
      <c r="AM8" s="194"/>
      <c r="AN8" s="193"/>
      <c r="AO8" s="139"/>
      <c r="AP8" s="136"/>
      <c r="AQ8" s="136"/>
      <c r="AR8" s="194" t="s">
        <v>9</v>
      </c>
      <c r="AS8" s="194"/>
      <c r="AT8" s="194"/>
      <c r="AU8" s="193"/>
      <c r="AV8" s="14"/>
      <c r="AW8" s="132"/>
      <c r="AX8" s="132"/>
      <c r="AY8" s="192" t="s">
        <v>9</v>
      </c>
      <c r="AZ8" s="192"/>
      <c r="BA8" s="192"/>
      <c r="BB8" s="193"/>
    </row>
    <row r="9" spans="1:55" ht="3" customHeight="1">
      <c r="A9" s="1"/>
      <c r="B9" s="8"/>
      <c r="C9" s="5"/>
      <c r="D9" s="5"/>
      <c r="E9" s="5"/>
      <c r="F9" s="5"/>
      <c r="G9" s="5"/>
      <c r="H9" s="5"/>
      <c r="I9" s="5"/>
      <c r="J9" s="7"/>
      <c r="K9" s="5"/>
      <c r="L9" s="5"/>
      <c r="M9" s="5"/>
      <c r="N9" s="6"/>
      <c r="O9" s="7"/>
      <c r="P9" s="5"/>
      <c r="Q9" s="5"/>
      <c r="R9" s="5"/>
      <c r="S9" s="5"/>
      <c r="T9" s="7"/>
      <c r="U9" s="5"/>
      <c r="V9" s="5"/>
      <c r="W9" s="5"/>
      <c r="X9" s="5"/>
      <c r="Y9" s="5"/>
      <c r="Z9" s="5"/>
      <c r="AA9" s="7"/>
      <c r="AB9" s="5"/>
      <c r="AC9" s="5"/>
      <c r="AD9" s="5"/>
      <c r="AE9" s="5"/>
      <c r="AF9" s="5"/>
      <c r="AG9" s="5"/>
      <c r="AH9" s="7"/>
      <c r="AI9" s="5"/>
      <c r="AJ9" s="5"/>
      <c r="AK9" s="5"/>
      <c r="AL9" s="5"/>
      <c r="AM9" s="5"/>
      <c r="AN9" s="5"/>
      <c r="AO9" s="7"/>
      <c r="AP9" s="5"/>
      <c r="AQ9" s="5"/>
      <c r="AR9" s="5"/>
      <c r="AS9" s="5"/>
      <c r="AT9" s="5"/>
      <c r="AU9" s="5"/>
      <c r="AV9" s="7"/>
      <c r="AW9" s="5"/>
      <c r="AX9" s="5"/>
      <c r="AY9" s="5"/>
      <c r="AZ9" s="5"/>
      <c r="BA9" s="5"/>
      <c r="BB9" s="6"/>
    </row>
    <row r="10" spans="1:55" ht="5.0999999999999996" customHeight="1">
      <c r="A10" s="1"/>
      <c r="B10" s="8"/>
      <c r="C10" s="1"/>
      <c r="D10" s="1"/>
      <c r="E10" s="1"/>
      <c r="F10" s="1"/>
      <c r="G10" s="1"/>
      <c r="H10" s="1"/>
      <c r="I10" s="1"/>
      <c r="J10" s="16"/>
      <c r="K10" s="39"/>
      <c r="L10" s="39"/>
      <c r="M10" s="39"/>
      <c r="N10" s="39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8"/>
    </row>
    <row r="11" spans="1:55" ht="18.75" customHeight="1">
      <c r="A11" s="1"/>
      <c r="B11" s="8"/>
      <c r="C11" s="172" t="str">
        <f>'[2]1'!A7</f>
        <v>平成24年</v>
      </c>
      <c r="D11" s="173"/>
      <c r="E11" s="173"/>
      <c r="F11" s="173"/>
      <c r="G11" s="173"/>
      <c r="H11" s="173"/>
      <c r="I11" s="174"/>
      <c r="J11" s="175">
        <f>'[2]1'!D7</f>
        <v>374</v>
      </c>
      <c r="K11" s="176"/>
      <c r="L11" s="176"/>
      <c r="M11" s="176"/>
      <c r="N11" s="176"/>
      <c r="O11" s="176">
        <f>'[2]1'!E7</f>
        <v>15465</v>
      </c>
      <c r="P11" s="176"/>
      <c r="Q11" s="176"/>
      <c r="R11" s="176"/>
      <c r="S11" s="176"/>
      <c r="T11" s="176">
        <f>'[2]1'!F7</f>
        <v>6654331</v>
      </c>
      <c r="U11" s="176"/>
      <c r="V11" s="176"/>
      <c r="W11" s="176"/>
      <c r="X11" s="176"/>
      <c r="Y11" s="176"/>
      <c r="Z11" s="176"/>
      <c r="AA11" s="176">
        <f>'[2]1'!G7</f>
        <v>25287319</v>
      </c>
      <c r="AB11" s="176"/>
      <c r="AC11" s="176"/>
      <c r="AD11" s="176"/>
      <c r="AE11" s="176"/>
      <c r="AF11" s="176"/>
      <c r="AG11" s="176"/>
      <c r="AH11" s="176">
        <f>'[2]1'!H7</f>
        <v>46850453</v>
      </c>
      <c r="AI11" s="176"/>
      <c r="AJ11" s="176"/>
      <c r="AK11" s="176"/>
      <c r="AL11" s="176"/>
      <c r="AM11" s="176"/>
      <c r="AN11" s="176"/>
      <c r="AO11" s="176">
        <f>'[2]1'!I7</f>
        <v>41970712</v>
      </c>
      <c r="AP11" s="176"/>
      <c r="AQ11" s="176"/>
      <c r="AR11" s="176"/>
      <c r="AS11" s="176"/>
      <c r="AT11" s="176"/>
      <c r="AU11" s="176"/>
      <c r="AV11" s="176">
        <f>'[2]1'!J7</f>
        <v>18144565</v>
      </c>
      <c r="AW11" s="176"/>
      <c r="AX11" s="176"/>
      <c r="AY11" s="176"/>
      <c r="AZ11" s="176"/>
      <c r="BA11" s="176"/>
      <c r="BB11" s="196"/>
    </row>
    <row r="12" spans="1:55" ht="18.75" customHeight="1">
      <c r="A12" s="1"/>
      <c r="B12" s="8"/>
      <c r="C12" s="172" t="str">
        <f>'[2]1'!A8</f>
        <v>平成25年</v>
      </c>
      <c r="D12" s="173"/>
      <c r="E12" s="173"/>
      <c r="F12" s="173"/>
      <c r="G12" s="173"/>
      <c r="H12" s="173"/>
      <c r="I12" s="174"/>
      <c r="J12" s="175">
        <f>'[2]1'!D8</f>
        <v>368</v>
      </c>
      <c r="K12" s="176"/>
      <c r="L12" s="176"/>
      <c r="M12" s="176"/>
      <c r="N12" s="176"/>
      <c r="O12" s="176">
        <f>'[2]1'!E8</f>
        <v>15190</v>
      </c>
      <c r="P12" s="176"/>
      <c r="Q12" s="176"/>
      <c r="R12" s="176"/>
      <c r="S12" s="176"/>
      <c r="T12" s="176">
        <f>'[2]1'!F8</f>
        <v>6535303</v>
      </c>
      <c r="U12" s="176"/>
      <c r="V12" s="176"/>
      <c r="W12" s="176"/>
      <c r="X12" s="176"/>
      <c r="Y12" s="176"/>
      <c r="Z12" s="176"/>
      <c r="AA12" s="176">
        <f>'[2]1'!G8</f>
        <v>26131591</v>
      </c>
      <c r="AB12" s="176"/>
      <c r="AC12" s="176"/>
      <c r="AD12" s="176"/>
      <c r="AE12" s="176"/>
      <c r="AF12" s="176"/>
      <c r="AG12" s="176"/>
      <c r="AH12" s="176">
        <f>'[2]1'!H8</f>
        <v>48342539</v>
      </c>
      <c r="AI12" s="176"/>
      <c r="AJ12" s="176"/>
      <c r="AK12" s="176"/>
      <c r="AL12" s="176"/>
      <c r="AM12" s="176"/>
      <c r="AN12" s="176"/>
      <c r="AO12" s="176">
        <f>'[2]1'!I8</f>
        <v>43036790</v>
      </c>
      <c r="AP12" s="176"/>
      <c r="AQ12" s="176"/>
      <c r="AR12" s="176"/>
      <c r="AS12" s="176"/>
      <c r="AT12" s="176"/>
      <c r="AU12" s="176"/>
      <c r="AV12" s="176">
        <f>'[2]1'!J8</f>
        <v>18940496</v>
      </c>
      <c r="AW12" s="176"/>
      <c r="AX12" s="176"/>
      <c r="AY12" s="176"/>
      <c r="AZ12" s="176"/>
      <c r="BA12" s="176"/>
      <c r="BB12" s="196"/>
    </row>
    <row r="13" spans="1:55" ht="18.75" customHeight="1">
      <c r="A13" s="1"/>
      <c r="B13" s="8"/>
      <c r="C13" s="172" t="str">
        <f>'[2]1'!A9</f>
        <v>平成26年</v>
      </c>
      <c r="D13" s="173"/>
      <c r="E13" s="173"/>
      <c r="F13" s="173"/>
      <c r="G13" s="173"/>
      <c r="H13" s="173"/>
      <c r="I13" s="174"/>
      <c r="J13" s="175">
        <f>'[2]1'!D9</f>
        <v>352</v>
      </c>
      <c r="K13" s="176"/>
      <c r="L13" s="176"/>
      <c r="M13" s="176"/>
      <c r="N13" s="176"/>
      <c r="O13" s="176">
        <f>'[2]1'!E9</f>
        <v>15477</v>
      </c>
      <c r="P13" s="176"/>
      <c r="Q13" s="176"/>
      <c r="R13" s="176"/>
      <c r="S13" s="176"/>
      <c r="T13" s="176">
        <f>'[2]1'!F9</f>
        <v>6776976</v>
      </c>
      <c r="U13" s="176"/>
      <c r="V13" s="176"/>
      <c r="W13" s="176"/>
      <c r="X13" s="176"/>
      <c r="Y13" s="176"/>
      <c r="Z13" s="176"/>
      <c r="AA13" s="176">
        <f>'[2]1'!G9</f>
        <v>28610730</v>
      </c>
      <c r="AB13" s="176"/>
      <c r="AC13" s="176"/>
      <c r="AD13" s="176"/>
      <c r="AE13" s="176"/>
      <c r="AF13" s="176"/>
      <c r="AG13" s="176"/>
      <c r="AH13" s="176">
        <f>'[2]1'!H9</f>
        <v>52019470</v>
      </c>
      <c r="AI13" s="176"/>
      <c r="AJ13" s="176"/>
      <c r="AK13" s="176"/>
      <c r="AL13" s="176"/>
      <c r="AM13" s="176"/>
      <c r="AN13" s="176"/>
      <c r="AO13" s="176">
        <f>'[2]1'!I9</f>
        <v>46338176</v>
      </c>
      <c r="AP13" s="176"/>
      <c r="AQ13" s="176"/>
      <c r="AR13" s="176"/>
      <c r="AS13" s="176"/>
      <c r="AT13" s="176"/>
      <c r="AU13" s="176"/>
      <c r="AV13" s="176">
        <f>'[2]1'!J9</f>
        <v>20349781</v>
      </c>
      <c r="AW13" s="176"/>
      <c r="AX13" s="176"/>
      <c r="AY13" s="176"/>
      <c r="AZ13" s="176"/>
      <c r="BA13" s="176"/>
      <c r="BB13" s="196"/>
    </row>
    <row r="14" spans="1:55" ht="18.75" customHeight="1">
      <c r="A14" s="1"/>
      <c r="B14" s="8"/>
      <c r="C14" s="172" t="str">
        <f>'[2]1'!A10</f>
        <v>平成27年</v>
      </c>
      <c r="D14" s="173"/>
      <c r="E14" s="173"/>
      <c r="F14" s="173"/>
      <c r="G14" s="173"/>
      <c r="H14" s="173"/>
      <c r="I14" s="174"/>
      <c r="J14" s="175">
        <f>'[2]1'!D10</f>
        <v>383</v>
      </c>
      <c r="K14" s="176"/>
      <c r="L14" s="176"/>
      <c r="M14" s="176"/>
      <c r="N14" s="176"/>
      <c r="O14" s="176">
        <f>'[2]1'!E10</f>
        <v>15608</v>
      </c>
      <c r="P14" s="176"/>
      <c r="Q14" s="176"/>
      <c r="R14" s="176"/>
      <c r="S14" s="176"/>
      <c r="T14" s="176">
        <f>'[2]1'!F10</f>
        <v>6589039</v>
      </c>
      <c r="U14" s="176"/>
      <c r="V14" s="176"/>
      <c r="W14" s="176"/>
      <c r="X14" s="176"/>
      <c r="Y14" s="176"/>
      <c r="Z14" s="176"/>
      <c r="AA14" s="176">
        <f>'[2]1'!G10</f>
        <v>27784685</v>
      </c>
      <c r="AB14" s="176"/>
      <c r="AC14" s="176"/>
      <c r="AD14" s="176"/>
      <c r="AE14" s="176"/>
      <c r="AF14" s="176"/>
      <c r="AG14" s="176"/>
      <c r="AH14" s="176">
        <f>'[2]1'!H10</f>
        <v>51417067</v>
      </c>
      <c r="AI14" s="176"/>
      <c r="AJ14" s="176"/>
      <c r="AK14" s="176"/>
      <c r="AL14" s="176"/>
      <c r="AM14" s="176"/>
      <c r="AN14" s="176"/>
      <c r="AO14" s="176">
        <f>'[2]1'!I10</f>
        <v>46021967</v>
      </c>
      <c r="AP14" s="176"/>
      <c r="AQ14" s="176"/>
      <c r="AR14" s="176"/>
      <c r="AS14" s="176"/>
      <c r="AT14" s="176"/>
      <c r="AU14" s="176"/>
      <c r="AV14" s="176">
        <f>'[2]1'!J10</f>
        <v>19837792</v>
      </c>
      <c r="AW14" s="176"/>
      <c r="AX14" s="176"/>
      <c r="AY14" s="176"/>
      <c r="AZ14" s="176"/>
      <c r="BA14" s="176"/>
      <c r="BB14" s="196"/>
    </row>
    <row r="15" spans="1:55" ht="18.75" customHeight="1">
      <c r="A15" s="1"/>
      <c r="B15" s="8"/>
      <c r="C15" s="172" t="str">
        <f>'[2]1'!A11</f>
        <v>平成28年</v>
      </c>
      <c r="D15" s="173"/>
      <c r="E15" s="173"/>
      <c r="F15" s="173"/>
      <c r="G15" s="173"/>
      <c r="H15" s="173"/>
      <c r="I15" s="174"/>
      <c r="J15" s="175">
        <f>'[2]1'!D11</f>
        <v>344</v>
      </c>
      <c r="K15" s="176"/>
      <c r="L15" s="176"/>
      <c r="M15" s="176"/>
      <c r="N15" s="176"/>
      <c r="O15" s="176">
        <f>'[2]1'!E11</f>
        <v>16015</v>
      </c>
      <c r="P15" s="176"/>
      <c r="Q15" s="176"/>
      <c r="R15" s="176"/>
      <c r="S15" s="176"/>
      <c r="T15" s="176">
        <f>'[2]1'!F11</f>
        <v>6773162</v>
      </c>
      <c r="U15" s="176"/>
      <c r="V15" s="176"/>
      <c r="W15" s="176"/>
      <c r="X15" s="176"/>
      <c r="Y15" s="176"/>
      <c r="Z15" s="176"/>
      <c r="AA15" s="176">
        <f>'[2]1'!G11</f>
        <v>27293361</v>
      </c>
      <c r="AB15" s="176"/>
      <c r="AC15" s="176"/>
      <c r="AD15" s="176"/>
      <c r="AE15" s="176"/>
      <c r="AF15" s="176"/>
      <c r="AG15" s="176"/>
      <c r="AH15" s="176">
        <f>'[2]1'!H11</f>
        <v>52880251</v>
      </c>
      <c r="AI15" s="176"/>
      <c r="AJ15" s="176"/>
      <c r="AK15" s="176"/>
      <c r="AL15" s="176"/>
      <c r="AM15" s="176"/>
      <c r="AN15" s="176"/>
      <c r="AO15" s="176">
        <f>'[3]1'!$I$11</f>
        <v>46471342</v>
      </c>
      <c r="AP15" s="176"/>
      <c r="AQ15" s="176"/>
      <c r="AR15" s="176"/>
      <c r="AS15" s="176"/>
      <c r="AT15" s="176"/>
      <c r="AU15" s="176"/>
      <c r="AV15" s="176">
        <f>'[3]1'!$J$11</f>
        <v>22317842</v>
      </c>
      <c r="AW15" s="176"/>
      <c r="AX15" s="176"/>
      <c r="AY15" s="176"/>
      <c r="AZ15" s="176"/>
      <c r="BA15" s="176"/>
      <c r="BB15" s="196"/>
    </row>
    <row r="16" spans="1:55" ht="3" customHeight="1">
      <c r="A16" s="1"/>
      <c r="B16" s="8"/>
      <c r="C16" s="75"/>
      <c r="D16" s="76"/>
      <c r="E16" s="76"/>
      <c r="F16" s="76"/>
      <c r="G16" s="76"/>
      <c r="H16" s="76"/>
      <c r="I16" s="77"/>
      <c r="J16" s="78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80"/>
    </row>
    <row r="17" spans="1:55" ht="3" customHeight="1">
      <c r="A17" s="1"/>
      <c r="B17" s="8"/>
      <c r="C17" s="81"/>
      <c r="D17" s="82"/>
      <c r="E17" s="82"/>
      <c r="F17" s="82"/>
      <c r="G17" s="82"/>
      <c r="H17" s="82"/>
      <c r="I17" s="83"/>
      <c r="J17" s="84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6"/>
    </row>
    <row r="18" spans="1:55" ht="18.75" customHeight="1">
      <c r="A18" s="1"/>
      <c r="B18" s="8"/>
      <c r="C18" s="87" t="s">
        <v>34</v>
      </c>
      <c r="D18" s="88"/>
      <c r="E18" s="88"/>
      <c r="F18" s="88"/>
      <c r="G18" s="88"/>
      <c r="H18" s="88"/>
      <c r="I18" s="87"/>
      <c r="J18" s="172"/>
      <c r="K18" s="173"/>
      <c r="L18" s="173"/>
      <c r="M18" s="173"/>
      <c r="N18" s="173"/>
      <c r="O18" s="125"/>
      <c r="P18" s="125"/>
      <c r="Q18" s="125"/>
      <c r="R18" s="125"/>
      <c r="S18" s="125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6"/>
      <c r="AP18" s="176"/>
      <c r="AQ18" s="176"/>
      <c r="AR18" s="176"/>
      <c r="AS18" s="176"/>
      <c r="AT18" s="176"/>
      <c r="AU18" s="176"/>
      <c r="AV18" s="176"/>
      <c r="AW18" s="176"/>
      <c r="AX18" s="176"/>
      <c r="AY18" s="176"/>
      <c r="AZ18" s="176"/>
      <c r="BA18" s="176"/>
      <c r="BB18" s="196"/>
      <c r="BC18" s="71"/>
    </row>
    <row r="19" spans="1:55" ht="18.75" customHeight="1">
      <c r="A19" s="1"/>
      <c r="B19" s="8"/>
      <c r="C19" s="203" t="s">
        <v>40</v>
      </c>
      <c r="D19" s="204"/>
      <c r="E19" s="204"/>
      <c r="F19" s="204"/>
      <c r="G19" s="204"/>
      <c r="H19" s="204"/>
      <c r="I19" s="205"/>
      <c r="J19" s="200">
        <f>'[2]1'!D13</f>
        <v>191</v>
      </c>
      <c r="K19" s="201"/>
      <c r="L19" s="201"/>
      <c r="M19" s="201"/>
      <c r="N19" s="201"/>
      <c r="O19" s="202">
        <f>'[2]1'!E13</f>
        <v>7735</v>
      </c>
      <c r="P19" s="202"/>
      <c r="Q19" s="202"/>
      <c r="R19" s="202"/>
      <c r="S19" s="202"/>
      <c r="T19" s="176">
        <f>'[2]1'!F13</f>
        <v>2964930</v>
      </c>
      <c r="U19" s="176"/>
      <c r="V19" s="176"/>
      <c r="W19" s="176"/>
      <c r="X19" s="176"/>
      <c r="Y19" s="176"/>
      <c r="Z19" s="176"/>
      <c r="AA19" s="176">
        <f>'[2]1'!G13</f>
        <v>11155558</v>
      </c>
      <c r="AB19" s="176"/>
      <c r="AC19" s="176"/>
      <c r="AD19" s="176"/>
      <c r="AE19" s="176"/>
      <c r="AF19" s="176"/>
      <c r="AG19" s="176"/>
      <c r="AH19" s="176">
        <f>'[2]1'!H13</f>
        <v>19962922</v>
      </c>
      <c r="AI19" s="176"/>
      <c r="AJ19" s="176"/>
      <c r="AK19" s="176"/>
      <c r="AL19" s="176"/>
      <c r="AM19" s="176"/>
      <c r="AN19" s="176"/>
      <c r="AO19" s="176">
        <f>'[3]1'!$I$13</f>
        <v>16860644</v>
      </c>
      <c r="AP19" s="176"/>
      <c r="AQ19" s="176"/>
      <c r="AR19" s="176"/>
      <c r="AS19" s="176"/>
      <c r="AT19" s="176"/>
      <c r="AU19" s="176"/>
      <c r="AV19" s="176">
        <f>'[3]1'!$J$13</f>
        <v>8038817</v>
      </c>
      <c r="AW19" s="176"/>
      <c r="AX19" s="176"/>
      <c r="AY19" s="176"/>
      <c r="AZ19" s="176"/>
      <c r="BA19" s="176"/>
      <c r="BB19" s="196"/>
    </row>
    <row r="20" spans="1:55" ht="18.75" customHeight="1">
      <c r="A20" s="1"/>
      <c r="B20" s="8"/>
      <c r="C20" s="197" t="s">
        <v>41</v>
      </c>
      <c r="D20" s="198"/>
      <c r="E20" s="198"/>
      <c r="F20" s="198"/>
      <c r="G20" s="198"/>
      <c r="H20" s="198"/>
      <c r="I20" s="199"/>
      <c r="J20" s="200">
        <f>'[2]1'!D14</f>
        <v>153</v>
      </c>
      <c r="K20" s="201"/>
      <c r="L20" s="201"/>
      <c r="M20" s="201"/>
      <c r="N20" s="201"/>
      <c r="O20" s="202">
        <f>'[2]1'!E14</f>
        <v>8280</v>
      </c>
      <c r="P20" s="202"/>
      <c r="Q20" s="202"/>
      <c r="R20" s="202"/>
      <c r="S20" s="202"/>
      <c r="T20" s="176">
        <f>'[2]1'!F14</f>
        <v>3808232</v>
      </c>
      <c r="U20" s="176"/>
      <c r="V20" s="176"/>
      <c r="W20" s="176"/>
      <c r="X20" s="176"/>
      <c r="Y20" s="176"/>
      <c r="Z20" s="176"/>
      <c r="AA20" s="176">
        <f>'[2]1'!G14</f>
        <v>16137803</v>
      </c>
      <c r="AB20" s="176"/>
      <c r="AC20" s="176"/>
      <c r="AD20" s="176"/>
      <c r="AE20" s="176"/>
      <c r="AF20" s="176"/>
      <c r="AG20" s="176"/>
      <c r="AH20" s="176">
        <f>'[2]1'!H14</f>
        <v>32917329</v>
      </c>
      <c r="AI20" s="176"/>
      <c r="AJ20" s="176"/>
      <c r="AK20" s="176"/>
      <c r="AL20" s="176"/>
      <c r="AM20" s="176"/>
      <c r="AN20" s="176"/>
      <c r="AO20" s="176">
        <f>'[3]1'!$I$14</f>
        <v>29610698</v>
      </c>
      <c r="AP20" s="176"/>
      <c r="AQ20" s="176"/>
      <c r="AR20" s="176"/>
      <c r="AS20" s="176"/>
      <c r="AT20" s="176"/>
      <c r="AU20" s="176"/>
      <c r="AV20" s="176">
        <f>'[3]1'!$J$14</f>
        <v>14279025</v>
      </c>
      <c r="AW20" s="176"/>
      <c r="AX20" s="176"/>
      <c r="AY20" s="176"/>
      <c r="AZ20" s="176"/>
      <c r="BA20" s="176"/>
      <c r="BB20" s="196"/>
    </row>
    <row r="21" spans="1:55" ht="18.75" customHeight="1">
      <c r="A21" s="1"/>
      <c r="B21" s="8"/>
      <c r="C21" s="89"/>
      <c r="D21" s="89" t="s">
        <v>19</v>
      </c>
      <c r="E21" s="89"/>
      <c r="F21" s="89"/>
      <c r="G21" s="89"/>
      <c r="H21" s="89"/>
      <c r="I21" s="90"/>
      <c r="J21" s="200">
        <f>'[2]1'!D15</f>
        <v>6</v>
      </c>
      <c r="K21" s="201"/>
      <c r="L21" s="201"/>
      <c r="M21" s="201"/>
      <c r="N21" s="201"/>
      <c r="O21" s="202">
        <f>'[2]1'!E15</f>
        <v>51</v>
      </c>
      <c r="P21" s="202"/>
      <c r="Q21" s="202"/>
      <c r="R21" s="202"/>
      <c r="S21" s="202"/>
      <c r="T21" s="176">
        <f>'[2]1'!F15</f>
        <v>13161</v>
      </c>
      <c r="U21" s="176"/>
      <c r="V21" s="176"/>
      <c r="W21" s="176"/>
      <c r="X21" s="176"/>
      <c r="Y21" s="176"/>
      <c r="Z21" s="176"/>
      <c r="AA21" s="176">
        <f>'[2]1'!G15</f>
        <v>15060</v>
      </c>
      <c r="AB21" s="176"/>
      <c r="AC21" s="176"/>
      <c r="AD21" s="176"/>
      <c r="AE21" s="176"/>
      <c r="AF21" s="176"/>
      <c r="AG21" s="176"/>
      <c r="AH21" s="176">
        <f>'[2]1'!H15</f>
        <v>43846</v>
      </c>
      <c r="AI21" s="176"/>
      <c r="AJ21" s="176"/>
      <c r="AK21" s="176"/>
      <c r="AL21" s="176"/>
      <c r="AM21" s="176"/>
      <c r="AN21" s="176"/>
      <c r="AO21" s="176">
        <f>'[3]1'!$I$15</f>
        <v>35917</v>
      </c>
      <c r="AP21" s="176"/>
      <c r="AQ21" s="176"/>
      <c r="AR21" s="176"/>
      <c r="AS21" s="176"/>
      <c r="AT21" s="176"/>
      <c r="AU21" s="176"/>
      <c r="AV21" s="176">
        <f>'[3]1'!$J$15</f>
        <v>26655</v>
      </c>
      <c r="AW21" s="176"/>
      <c r="AX21" s="176"/>
      <c r="AY21" s="176"/>
      <c r="AZ21" s="176"/>
      <c r="BA21" s="176"/>
      <c r="BB21" s="196"/>
    </row>
    <row r="22" spans="1:55" ht="18.75" customHeight="1">
      <c r="A22" s="1"/>
      <c r="B22" s="8"/>
      <c r="C22" s="89"/>
      <c r="D22" s="89" t="s">
        <v>20</v>
      </c>
      <c r="E22" s="89"/>
      <c r="F22" s="89"/>
      <c r="G22" s="89"/>
      <c r="H22" s="89"/>
      <c r="I22" s="90"/>
      <c r="J22" s="200">
        <f>'[2]1'!D16</f>
        <v>6</v>
      </c>
      <c r="K22" s="201"/>
      <c r="L22" s="201"/>
      <c r="M22" s="201"/>
      <c r="N22" s="201"/>
      <c r="O22" s="202">
        <f>'[2]1'!E16</f>
        <v>149</v>
      </c>
      <c r="P22" s="202"/>
      <c r="Q22" s="202"/>
      <c r="R22" s="202"/>
      <c r="S22" s="202"/>
      <c r="T22" s="176">
        <f>'[2]1'!F16</f>
        <v>43082</v>
      </c>
      <c r="U22" s="176"/>
      <c r="V22" s="176"/>
      <c r="W22" s="176"/>
      <c r="X22" s="176"/>
      <c r="Y22" s="176"/>
      <c r="Z22" s="176"/>
      <c r="AA22" s="176">
        <f>'[2]1'!G16</f>
        <v>135929</v>
      </c>
      <c r="AB22" s="176"/>
      <c r="AC22" s="176"/>
      <c r="AD22" s="176"/>
      <c r="AE22" s="176"/>
      <c r="AF22" s="176"/>
      <c r="AG22" s="176"/>
      <c r="AH22" s="176">
        <f>'[2]1'!H16</f>
        <v>224695</v>
      </c>
      <c r="AI22" s="176"/>
      <c r="AJ22" s="176"/>
      <c r="AK22" s="176"/>
      <c r="AL22" s="176"/>
      <c r="AM22" s="176"/>
      <c r="AN22" s="176"/>
      <c r="AO22" s="176">
        <f>'[3]1'!$I$16</f>
        <v>158718</v>
      </c>
      <c r="AP22" s="176"/>
      <c r="AQ22" s="176"/>
      <c r="AR22" s="176"/>
      <c r="AS22" s="176"/>
      <c r="AT22" s="176"/>
      <c r="AU22" s="176"/>
      <c r="AV22" s="176">
        <f>'[3]1'!$J$16</f>
        <v>65704</v>
      </c>
      <c r="AW22" s="176"/>
      <c r="AX22" s="176"/>
      <c r="AY22" s="176"/>
      <c r="AZ22" s="176"/>
      <c r="BA22" s="176"/>
      <c r="BB22" s="196"/>
    </row>
    <row r="23" spans="1:55" ht="18.75" customHeight="1">
      <c r="A23" s="1"/>
      <c r="B23" s="8"/>
      <c r="C23" s="89"/>
      <c r="D23" s="89" t="s">
        <v>21</v>
      </c>
      <c r="E23" s="89"/>
      <c r="F23" s="89"/>
      <c r="G23" s="89"/>
      <c r="H23" s="89"/>
      <c r="I23" s="90"/>
      <c r="J23" s="200">
        <f>'[2]1'!D17</f>
        <v>5</v>
      </c>
      <c r="K23" s="201"/>
      <c r="L23" s="201"/>
      <c r="M23" s="201"/>
      <c r="N23" s="201"/>
      <c r="O23" s="202">
        <f>'[2]1'!E17</f>
        <v>84</v>
      </c>
      <c r="P23" s="202"/>
      <c r="Q23" s="202"/>
      <c r="R23" s="202"/>
      <c r="S23" s="202"/>
      <c r="T23" s="176">
        <f>'[2]1'!F17</f>
        <v>23118</v>
      </c>
      <c r="U23" s="176"/>
      <c r="V23" s="176"/>
      <c r="W23" s="176"/>
      <c r="X23" s="176"/>
      <c r="Y23" s="176"/>
      <c r="Z23" s="176"/>
      <c r="AA23" s="176">
        <f>'[2]1'!G17</f>
        <v>34008</v>
      </c>
      <c r="AB23" s="176"/>
      <c r="AC23" s="176"/>
      <c r="AD23" s="176"/>
      <c r="AE23" s="176"/>
      <c r="AF23" s="176"/>
      <c r="AG23" s="176"/>
      <c r="AH23" s="176">
        <f>'[2]1'!H17</f>
        <v>84913</v>
      </c>
      <c r="AI23" s="176"/>
      <c r="AJ23" s="176"/>
      <c r="AK23" s="176"/>
      <c r="AL23" s="176"/>
      <c r="AM23" s="176"/>
      <c r="AN23" s="176"/>
      <c r="AO23" s="176">
        <f>'[3]1'!$I$17</f>
        <v>50462</v>
      </c>
      <c r="AP23" s="176"/>
      <c r="AQ23" s="176"/>
      <c r="AR23" s="176"/>
      <c r="AS23" s="176"/>
      <c r="AT23" s="176"/>
      <c r="AU23" s="176"/>
      <c r="AV23" s="176">
        <f>'[3]1'!$J$17</f>
        <v>45679</v>
      </c>
      <c r="AW23" s="176"/>
      <c r="AX23" s="176"/>
      <c r="AY23" s="176"/>
      <c r="AZ23" s="176"/>
      <c r="BA23" s="176"/>
      <c r="BB23" s="196"/>
    </row>
    <row r="24" spans="1:55" ht="18.75" customHeight="1">
      <c r="A24" s="1"/>
      <c r="B24" s="8"/>
      <c r="C24" s="89"/>
      <c r="D24" s="89" t="s">
        <v>22</v>
      </c>
      <c r="E24" s="89"/>
      <c r="F24" s="89"/>
      <c r="G24" s="89"/>
      <c r="H24" s="89"/>
      <c r="I24" s="90"/>
      <c r="J24" s="200">
        <f>'[2]1'!D18</f>
        <v>1</v>
      </c>
      <c r="K24" s="201"/>
      <c r="L24" s="201"/>
      <c r="M24" s="201"/>
      <c r="N24" s="201"/>
      <c r="O24" s="202">
        <f>'[2]1'!E18</f>
        <v>59</v>
      </c>
      <c r="P24" s="202"/>
      <c r="Q24" s="202"/>
      <c r="R24" s="202"/>
      <c r="S24" s="202"/>
      <c r="T24" s="176" t="s">
        <v>144</v>
      </c>
      <c r="U24" s="176"/>
      <c r="V24" s="176"/>
      <c r="W24" s="176"/>
      <c r="X24" s="176"/>
      <c r="Y24" s="176"/>
      <c r="Z24" s="176"/>
      <c r="AA24" s="176" t="s">
        <v>143</v>
      </c>
      <c r="AB24" s="176"/>
      <c r="AC24" s="176"/>
      <c r="AD24" s="176"/>
      <c r="AE24" s="176"/>
      <c r="AF24" s="176"/>
      <c r="AG24" s="176"/>
      <c r="AH24" s="176" t="s">
        <v>143</v>
      </c>
      <c r="AI24" s="176"/>
      <c r="AJ24" s="176"/>
      <c r="AK24" s="176"/>
      <c r="AL24" s="176"/>
      <c r="AM24" s="176"/>
      <c r="AN24" s="176"/>
      <c r="AO24" s="176" t="s">
        <v>143</v>
      </c>
      <c r="AP24" s="176"/>
      <c r="AQ24" s="176"/>
      <c r="AR24" s="176"/>
      <c r="AS24" s="176"/>
      <c r="AT24" s="176"/>
      <c r="AU24" s="176"/>
      <c r="AV24" s="176" t="s">
        <v>143</v>
      </c>
      <c r="AW24" s="176"/>
      <c r="AX24" s="176"/>
      <c r="AY24" s="176"/>
      <c r="AZ24" s="176"/>
      <c r="BA24" s="176"/>
      <c r="BB24" s="196"/>
    </row>
    <row r="25" spans="1:55" ht="18.75" customHeight="1">
      <c r="A25" s="1"/>
      <c r="B25" s="8"/>
      <c r="C25" s="89"/>
      <c r="D25" s="89" t="s">
        <v>23</v>
      </c>
      <c r="E25" s="89"/>
      <c r="F25" s="89"/>
      <c r="G25" s="89"/>
      <c r="H25" s="89"/>
      <c r="I25" s="90"/>
      <c r="J25" s="200">
        <f>'[2]1'!D19</f>
        <v>27</v>
      </c>
      <c r="K25" s="201"/>
      <c r="L25" s="201"/>
      <c r="M25" s="201"/>
      <c r="N25" s="201"/>
      <c r="O25" s="202">
        <f>'[2]1'!E19</f>
        <v>1190</v>
      </c>
      <c r="P25" s="202"/>
      <c r="Q25" s="202"/>
      <c r="R25" s="202"/>
      <c r="S25" s="202"/>
      <c r="T25" s="176">
        <f>'[2]1'!F19</f>
        <v>512737</v>
      </c>
      <c r="U25" s="176"/>
      <c r="V25" s="176"/>
      <c r="W25" s="176"/>
      <c r="X25" s="176"/>
      <c r="Y25" s="176"/>
      <c r="Z25" s="176"/>
      <c r="AA25" s="176">
        <f>'[2]1'!G19</f>
        <v>2154506</v>
      </c>
      <c r="AB25" s="176"/>
      <c r="AC25" s="176"/>
      <c r="AD25" s="176"/>
      <c r="AE25" s="176"/>
      <c r="AF25" s="176"/>
      <c r="AG25" s="176"/>
      <c r="AH25" s="176">
        <f>'[2]1'!H19</f>
        <v>4116702</v>
      </c>
      <c r="AI25" s="176"/>
      <c r="AJ25" s="176"/>
      <c r="AK25" s="176"/>
      <c r="AL25" s="176"/>
      <c r="AM25" s="176"/>
      <c r="AN25" s="176"/>
      <c r="AO25" s="176">
        <f>'[3]1'!$I$19</f>
        <v>3771628</v>
      </c>
      <c r="AP25" s="176"/>
      <c r="AQ25" s="176"/>
      <c r="AR25" s="176"/>
      <c r="AS25" s="176"/>
      <c r="AT25" s="176"/>
      <c r="AU25" s="176"/>
      <c r="AV25" s="176">
        <f>'[3]1'!$J$19</f>
        <v>1731785</v>
      </c>
      <c r="AW25" s="176"/>
      <c r="AX25" s="176"/>
      <c r="AY25" s="176"/>
      <c r="AZ25" s="176"/>
      <c r="BA25" s="176"/>
      <c r="BB25" s="196"/>
    </row>
    <row r="26" spans="1:55" ht="18.75" customHeight="1">
      <c r="A26" s="1"/>
      <c r="B26" s="8"/>
      <c r="C26" s="89"/>
      <c r="D26" s="89" t="s">
        <v>24</v>
      </c>
      <c r="E26" s="89"/>
      <c r="F26" s="89"/>
      <c r="G26" s="89"/>
      <c r="H26" s="89"/>
      <c r="I26" s="90"/>
      <c r="J26" s="200">
        <f>'[2]1'!D20</f>
        <v>25</v>
      </c>
      <c r="K26" s="201"/>
      <c r="L26" s="201"/>
      <c r="M26" s="201"/>
      <c r="N26" s="201"/>
      <c r="O26" s="202">
        <f>'[2]1'!E20</f>
        <v>2391</v>
      </c>
      <c r="P26" s="202"/>
      <c r="Q26" s="202"/>
      <c r="R26" s="202"/>
      <c r="S26" s="202"/>
      <c r="T26" s="176">
        <f>'[2]1'!F20</f>
        <v>1104571</v>
      </c>
      <c r="U26" s="176"/>
      <c r="V26" s="176"/>
      <c r="W26" s="176"/>
      <c r="X26" s="176"/>
      <c r="Y26" s="176"/>
      <c r="Z26" s="176"/>
      <c r="AA26" s="176">
        <f>'[2]1'!G20</f>
        <v>3693223</v>
      </c>
      <c r="AB26" s="176"/>
      <c r="AC26" s="176"/>
      <c r="AD26" s="176"/>
      <c r="AE26" s="176"/>
      <c r="AF26" s="176"/>
      <c r="AG26" s="176"/>
      <c r="AH26" s="176">
        <f>'[2]1'!H20</f>
        <v>7088791</v>
      </c>
      <c r="AI26" s="176"/>
      <c r="AJ26" s="176"/>
      <c r="AK26" s="176"/>
      <c r="AL26" s="176"/>
      <c r="AM26" s="176"/>
      <c r="AN26" s="176"/>
      <c r="AO26" s="176">
        <f>'[3]1'!$I$20</f>
        <v>5286643</v>
      </c>
      <c r="AP26" s="176"/>
      <c r="AQ26" s="176"/>
      <c r="AR26" s="176"/>
      <c r="AS26" s="176"/>
      <c r="AT26" s="176"/>
      <c r="AU26" s="176"/>
      <c r="AV26" s="176">
        <f>'[3]1'!$J$20</f>
        <v>2739373</v>
      </c>
      <c r="AW26" s="176"/>
      <c r="AX26" s="176"/>
      <c r="AY26" s="176"/>
      <c r="AZ26" s="176"/>
      <c r="BA26" s="176"/>
      <c r="BB26" s="196"/>
    </row>
    <row r="27" spans="1:55" ht="18.75" customHeight="1">
      <c r="A27" s="1"/>
      <c r="B27" s="8"/>
      <c r="C27" s="89"/>
      <c r="D27" s="89" t="s">
        <v>25</v>
      </c>
      <c r="E27" s="89"/>
      <c r="F27" s="89"/>
      <c r="G27" s="89"/>
      <c r="H27" s="89"/>
      <c r="I27" s="90"/>
      <c r="J27" s="200">
        <f>'[2]1'!D21</f>
        <v>27</v>
      </c>
      <c r="K27" s="201"/>
      <c r="L27" s="201"/>
      <c r="M27" s="201"/>
      <c r="N27" s="201"/>
      <c r="O27" s="202">
        <f>'[2]1'!E21</f>
        <v>2279</v>
      </c>
      <c r="P27" s="202"/>
      <c r="Q27" s="202"/>
      <c r="R27" s="202"/>
      <c r="S27" s="202"/>
      <c r="T27" s="176">
        <f>'[2]1'!F21</f>
        <v>1159297</v>
      </c>
      <c r="U27" s="176"/>
      <c r="V27" s="176"/>
      <c r="W27" s="176"/>
      <c r="X27" s="176"/>
      <c r="Y27" s="176"/>
      <c r="Z27" s="176"/>
      <c r="AA27" s="176">
        <f>'[2]1'!G21</f>
        <v>5463633</v>
      </c>
      <c r="AB27" s="176"/>
      <c r="AC27" s="176"/>
      <c r="AD27" s="176"/>
      <c r="AE27" s="176"/>
      <c r="AF27" s="176"/>
      <c r="AG27" s="176"/>
      <c r="AH27" s="176">
        <f>'[2]1'!H21</f>
        <v>15046444</v>
      </c>
      <c r="AI27" s="176"/>
      <c r="AJ27" s="176"/>
      <c r="AK27" s="176"/>
      <c r="AL27" s="176"/>
      <c r="AM27" s="176"/>
      <c r="AN27" s="176"/>
      <c r="AO27" s="176">
        <f>'[3]1'!$I$21</f>
        <v>14659569</v>
      </c>
      <c r="AP27" s="176"/>
      <c r="AQ27" s="176"/>
      <c r="AR27" s="176"/>
      <c r="AS27" s="176"/>
      <c r="AT27" s="176"/>
      <c r="AU27" s="176"/>
      <c r="AV27" s="176">
        <f>'[3]1'!$J$21</f>
        <v>8323942</v>
      </c>
      <c r="AW27" s="176"/>
      <c r="AX27" s="176"/>
      <c r="AY27" s="176"/>
      <c r="AZ27" s="176"/>
      <c r="BA27" s="176"/>
      <c r="BB27" s="196"/>
    </row>
    <row r="28" spans="1:55" ht="18.75" customHeight="1">
      <c r="A28" s="1"/>
      <c r="B28" s="8"/>
      <c r="C28" s="89"/>
      <c r="D28" s="89" t="s">
        <v>26</v>
      </c>
      <c r="E28" s="89"/>
      <c r="F28" s="89"/>
      <c r="G28" s="89"/>
      <c r="H28" s="89"/>
      <c r="I28" s="90"/>
      <c r="J28" s="200">
        <f>'[2]1'!D22</f>
        <v>6</v>
      </c>
      <c r="K28" s="201"/>
      <c r="L28" s="201"/>
      <c r="M28" s="201"/>
      <c r="N28" s="201"/>
      <c r="O28" s="202">
        <f>'[2]1'!E22</f>
        <v>110</v>
      </c>
      <c r="P28" s="202"/>
      <c r="Q28" s="202"/>
      <c r="R28" s="202"/>
      <c r="S28" s="202"/>
      <c r="T28" s="176">
        <f>'[2]1'!F22</f>
        <v>29357</v>
      </c>
      <c r="U28" s="176"/>
      <c r="V28" s="176"/>
      <c r="W28" s="176"/>
      <c r="X28" s="176"/>
      <c r="Y28" s="176"/>
      <c r="Z28" s="176"/>
      <c r="AA28" s="176">
        <f>'[2]1'!G22</f>
        <v>66019</v>
      </c>
      <c r="AB28" s="176"/>
      <c r="AC28" s="176"/>
      <c r="AD28" s="176"/>
      <c r="AE28" s="176"/>
      <c r="AF28" s="176"/>
      <c r="AG28" s="176"/>
      <c r="AH28" s="176">
        <f>'[2]1'!H22</f>
        <v>116112</v>
      </c>
      <c r="AI28" s="176"/>
      <c r="AJ28" s="176"/>
      <c r="AK28" s="176"/>
      <c r="AL28" s="176"/>
      <c r="AM28" s="176"/>
      <c r="AN28" s="176"/>
      <c r="AO28" s="176">
        <f>'[3]1'!$I$22</f>
        <v>96180</v>
      </c>
      <c r="AP28" s="176"/>
      <c r="AQ28" s="176"/>
      <c r="AR28" s="176"/>
      <c r="AS28" s="176"/>
      <c r="AT28" s="176"/>
      <c r="AU28" s="176"/>
      <c r="AV28" s="176">
        <f>'[3]1'!$J$22</f>
        <v>27267</v>
      </c>
      <c r="AW28" s="176"/>
      <c r="AX28" s="176"/>
      <c r="AY28" s="176"/>
      <c r="AZ28" s="176"/>
      <c r="BA28" s="176"/>
      <c r="BB28" s="196"/>
    </row>
    <row r="29" spans="1:55" ht="18.75" customHeight="1">
      <c r="A29" s="1"/>
      <c r="B29" s="8"/>
      <c r="C29" s="89"/>
      <c r="D29" s="89" t="s">
        <v>27</v>
      </c>
      <c r="E29" s="89"/>
      <c r="F29" s="89"/>
      <c r="G29" s="89"/>
      <c r="H29" s="89"/>
      <c r="I29" s="90"/>
      <c r="J29" s="200">
        <f>'[2]1'!D23</f>
        <v>9</v>
      </c>
      <c r="K29" s="201"/>
      <c r="L29" s="201"/>
      <c r="M29" s="201"/>
      <c r="N29" s="201"/>
      <c r="O29" s="202">
        <f>'[2]1'!E23</f>
        <v>444</v>
      </c>
      <c r="P29" s="202"/>
      <c r="Q29" s="202"/>
      <c r="R29" s="202"/>
      <c r="S29" s="202"/>
      <c r="T29" s="176">
        <f>'[2]1'!F23</f>
        <v>272796</v>
      </c>
      <c r="U29" s="176"/>
      <c r="V29" s="176"/>
      <c r="W29" s="176"/>
      <c r="X29" s="176"/>
      <c r="Y29" s="176"/>
      <c r="Z29" s="176"/>
      <c r="AA29" s="176">
        <f>'[2]1'!G23</f>
        <v>1489467</v>
      </c>
      <c r="AB29" s="176"/>
      <c r="AC29" s="176"/>
      <c r="AD29" s="176"/>
      <c r="AE29" s="176"/>
      <c r="AF29" s="176"/>
      <c r="AG29" s="176"/>
      <c r="AH29" s="176">
        <f>'[2]1'!H23</f>
        <v>2123635</v>
      </c>
      <c r="AI29" s="176"/>
      <c r="AJ29" s="176"/>
      <c r="AK29" s="176"/>
      <c r="AL29" s="176"/>
      <c r="AM29" s="176"/>
      <c r="AN29" s="176"/>
      <c r="AO29" s="176">
        <f>'[3]1'!$I$23</f>
        <v>2005537</v>
      </c>
      <c r="AP29" s="176"/>
      <c r="AQ29" s="176"/>
      <c r="AR29" s="176"/>
      <c r="AS29" s="176"/>
      <c r="AT29" s="176"/>
      <c r="AU29" s="176"/>
      <c r="AV29" s="176">
        <f>'[3]1'!$J$23</f>
        <v>397112</v>
      </c>
      <c r="AW29" s="176"/>
      <c r="AX29" s="176"/>
      <c r="AY29" s="176"/>
      <c r="AZ29" s="176"/>
      <c r="BA29" s="176"/>
      <c r="BB29" s="196"/>
    </row>
    <row r="30" spans="1:55" ht="18.75" customHeight="1">
      <c r="A30" s="1"/>
      <c r="B30" s="8"/>
      <c r="C30" s="89"/>
      <c r="D30" s="89" t="s">
        <v>28</v>
      </c>
      <c r="E30" s="89"/>
      <c r="F30" s="89"/>
      <c r="G30" s="89"/>
      <c r="H30" s="89"/>
      <c r="I30" s="90"/>
      <c r="J30" s="200">
        <f>'[2]1'!D24</f>
        <v>11</v>
      </c>
      <c r="K30" s="201"/>
      <c r="L30" s="201"/>
      <c r="M30" s="201"/>
      <c r="N30" s="201"/>
      <c r="O30" s="202">
        <f>'[2]1'!E24</f>
        <v>703</v>
      </c>
      <c r="P30" s="202"/>
      <c r="Q30" s="202"/>
      <c r="R30" s="202"/>
      <c r="S30" s="202"/>
      <c r="T30" s="176">
        <f>'[2]1'!F24</f>
        <v>315772</v>
      </c>
      <c r="U30" s="176"/>
      <c r="V30" s="176"/>
      <c r="W30" s="176"/>
      <c r="X30" s="176"/>
      <c r="Y30" s="176"/>
      <c r="Z30" s="176"/>
      <c r="AA30" s="176">
        <f>'[2]1'!G24</f>
        <v>1854204</v>
      </c>
      <c r="AB30" s="176"/>
      <c r="AC30" s="176"/>
      <c r="AD30" s="176"/>
      <c r="AE30" s="176"/>
      <c r="AF30" s="176"/>
      <c r="AG30" s="176"/>
      <c r="AH30" s="176">
        <f>'[2]1'!H24</f>
        <v>2133359</v>
      </c>
      <c r="AI30" s="176"/>
      <c r="AJ30" s="176"/>
      <c r="AK30" s="176"/>
      <c r="AL30" s="176"/>
      <c r="AM30" s="176"/>
      <c r="AN30" s="176"/>
      <c r="AO30" s="176">
        <f>'[3]1'!$I$24</f>
        <v>1830485</v>
      </c>
      <c r="AP30" s="176"/>
      <c r="AQ30" s="176"/>
      <c r="AR30" s="176"/>
      <c r="AS30" s="176"/>
      <c r="AT30" s="176"/>
      <c r="AU30" s="176"/>
      <c r="AV30" s="176">
        <f>'[3]1'!$J$24</f>
        <v>310045</v>
      </c>
      <c r="AW30" s="176"/>
      <c r="AX30" s="176"/>
      <c r="AY30" s="176"/>
      <c r="AZ30" s="176"/>
      <c r="BA30" s="176"/>
      <c r="BB30" s="196"/>
    </row>
    <row r="31" spans="1:55" ht="18.75" customHeight="1">
      <c r="A31" s="1"/>
      <c r="B31" s="8"/>
      <c r="C31" s="89"/>
      <c r="D31" s="89" t="s">
        <v>29</v>
      </c>
      <c r="E31" s="89"/>
      <c r="F31" s="89"/>
      <c r="G31" s="89"/>
      <c r="H31" s="89"/>
      <c r="I31" s="90"/>
      <c r="J31" s="200">
        <f>'[2]1'!D25</f>
        <v>6</v>
      </c>
      <c r="K31" s="201"/>
      <c r="L31" s="201"/>
      <c r="M31" s="201"/>
      <c r="N31" s="201"/>
      <c r="O31" s="202">
        <f>'[2]1'!E25</f>
        <v>115</v>
      </c>
      <c r="P31" s="202"/>
      <c r="Q31" s="202"/>
      <c r="R31" s="202"/>
      <c r="S31" s="202"/>
      <c r="T31" s="176">
        <f>'[2]1'!F25</f>
        <v>31212</v>
      </c>
      <c r="U31" s="176"/>
      <c r="V31" s="176"/>
      <c r="W31" s="176"/>
      <c r="X31" s="176"/>
      <c r="Y31" s="176"/>
      <c r="Z31" s="176"/>
      <c r="AA31" s="176">
        <f>'[2]1'!G25</f>
        <v>40218</v>
      </c>
      <c r="AB31" s="176"/>
      <c r="AC31" s="176"/>
      <c r="AD31" s="176"/>
      <c r="AE31" s="176"/>
      <c r="AF31" s="176"/>
      <c r="AG31" s="176"/>
      <c r="AH31" s="176">
        <f>'[2]1'!H25</f>
        <v>112432</v>
      </c>
      <c r="AI31" s="176"/>
      <c r="AJ31" s="176"/>
      <c r="AK31" s="176"/>
      <c r="AL31" s="176"/>
      <c r="AM31" s="176"/>
      <c r="AN31" s="176"/>
      <c r="AO31" s="176">
        <f>'[3]1'!$I$25</f>
        <v>80017</v>
      </c>
      <c r="AP31" s="176"/>
      <c r="AQ31" s="176"/>
      <c r="AR31" s="176"/>
      <c r="AS31" s="176"/>
      <c r="AT31" s="176"/>
      <c r="AU31" s="176"/>
      <c r="AV31" s="176">
        <f>'[3]1'!$J$25</f>
        <v>65186</v>
      </c>
      <c r="AW31" s="176"/>
      <c r="AX31" s="176"/>
      <c r="AY31" s="176"/>
      <c r="AZ31" s="176"/>
      <c r="BA31" s="176"/>
      <c r="BB31" s="196"/>
    </row>
    <row r="32" spans="1:55" ht="18.75" customHeight="1">
      <c r="A32" s="1"/>
      <c r="B32" s="8"/>
      <c r="C32" s="89"/>
      <c r="D32" s="89" t="s">
        <v>30</v>
      </c>
      <c r="E32" s="89"/>
      <c r="F32" s="89"/>
      <c r="G32" s="89"/>
      <c r="H32" s="89"/>
      <c r="I32" s="90"/>
      <c r="J32" s="200">
        <f>'[2]1'!D26</f>
        <v>23</v>
      </c>
      <c r="K32" s="201"/>
      <c r="L32" s="201"/>
      <c r="M32" s="201"/>
      <c r="N32" s="201"/>
      <c r="O32" s="202">
        <f>'[2]1'!E26</f>
        <v>697</v>
      </c>
      <c r="P32" s="202"/>
      <c r="Q32" s="202"/>
      <c r="R32" s="202"/>
      <c r="S32" s="202"/>
      <c r="T32" s="176">
        <f>'[2]1'!F26</f>
        <v>278725</v>
      </c>
      <c r="U32" s="176"/>
      <c r="V32" s="176"/>
      <c r="W32" s="176"/>
      <c r="X32" s="176"/>
      <c r="Y32" s="176"/>
      <c r="Z32" s="176"/>
      <c r="AA32" s="176">
        <f>'[2]1'!G26</f>
        <v>858035</v>
      </c>
      <c r="AB32" s="176"/>
      <c r="AC32" s="176"/>
      <c r="AD32" s="176"/>
      <c r="AE32" s="176"/>
      <c r="AF32" s="176"/>
      <c r="AG32" s="176"/>
      <c r="AH32" s="176">
        <f>'[2]1'!H26</f>
        <v>1445086</v>
      </c>
      <c r="AI32" s="176"/>
      <c r="AJ32" s="176"/>
      <c r="AK32" s="176"/>
      <c r="AL32" s="176"/>
      <c r="AM32" s="176"/>
      <c r="AN32" s="176"/>
      <c r="AO32" s="176">
        <f>'[3]1'!$I$26</f>
        <v>1351353</v>
      </c>
      <c r="AP32" s="176"/>
      <c r="AQ32" s="176"/>
      <c r="AR32" s="176"/>
      <c r="AS32" s="176"/>
      <c r="AT32" s="176"/>
      <c r="AU32" s="176"/>
      <c r="AV32" s="176">
        <f>'[3]1'!$J$26</f>
        <v>508483</v>
      </c>
      <c r="AW32" s="176"/>
      <c r="AX32" s="176"/>
      <c r="AY32" s="176"/>
      <c r="AZ32" s="176"/>
      <c r="BA32" s="176"/>
      <c r="BB32" s="196"/>
    </row>
    <row r="33" spans="1:54" ht="18.75" customHeight="1">
      <c r="A33" s="1"/>
      <c r="B33" s="8"/>
      <c r="C33" s="89"/>
      <c r="D33" s="89" t="s">
        <v>31</v>
      </c>
      <c r="E33" s="89"/>
      <c r="F33" s="89"/>
      <c r="G33" s="89"/>
      <c r="H33" s="89"/>
      <c r="I33" s="90"/>
      <c r="J33" s="200">
        <f>'[2]1'!D27</f>
        <v>1</v>
      </c>
      <c r="K33" s="201"/>
      <c r="L33" s="201"/>
      <c r="M33" s="201"/>
      <c r="N33" s="201"/>
      <c r="O33" s="202">
        <f>'[2]1'!E27</f>
        <v>8</v>
      </c>
      <c r="P33" s="202"/>
      <c r="Q33" s="202"/>
      <c r="R33" s="202"/>
      <c r="S33" s="202"/>
      <c r="T33" s="176" t="s">
        <v>143</v>
      </c>
      <c r="U33" s="176"/>
      <c r="V33" s="176"/>
      <c r="W33" s="176"/>
      <c r="X33" s="176"/>
      <c r="Y33" s="176"/>
      <c r="Z33" s="176"/>
      <c r="AA33" s="176" t="s">
        <v>143</v>
      </c>
      <c r="AB33" s="176"/>
      <c r="AC33" s="176"/>
      <c r="AD33" s="176"/>
      <c r="AE33" s="176"/>
      <c r="AF33" s="176"/>
      <c r="AG33" s="176"/>
      <c r="AH33" s="176" t="s">
        <v>143</v>
      </c>
      <c r="AI33" s="176"/>
      <c r="AJ33" s="176"/>
      <c r="AK33" s="176"/>
      <c r="AL33" s="176"/>
      <c r="AM33" s="176"/>
      <c r="AN33" s="176"/>
      <c r="AO33" s="176" t="s">
        <v>143</v>
      </c>
      <c r="AP33" s="176"/>
      <c r="AQ33" s="176"/>
      <c r="AR33" s="176"/>
      <c r="AS33" s="176"/>
      <c r="AT33" s="176"/>
      <c r="AU33" s="176"/>
      <c r="AV33" s="176" t="s">
        <v>143</v>
      </c>
      <c r="AW33" s="176"/>
      <c r="AX33" s="176"/>
      <c r="AY33" s="176"/>
      <c r="AZ33" s="176"/>
      <c r="BA33" s="176"/>
      <c r="BB33" s="196"/>
    </row>
    <row r="34" spans="1:54" ht="5.0999999999999996" customHeight="1" thickBot="1">
      <c r="A34" s="1"/>
      <c r="B34" s="8"/>
      <c r="C34" s="9"/>
      <c r="D34" s="206"/>
      <c r="E34" s="206"/>
      <c r="F34" s="206"/>
      <c r="G34" s="206"/>
      <c r="H34" s="206"/>
      <c r="I34" s="9"/>
      <c r="J34" s="18"/>
      <c r="K34" s="207"/>
      <c r="L34" s="207"/>
      <c r="M34" s="207"/>
      <c r="N34" s="207"/>
      <c r="O34" s="207"/>
      <c r="P34" s="207"/>
      <c r="Q34" s="207"/>
      <c r="R34" s="207"/>
      <c r="S34" s="207"/>
      <c r="T34" s="207"/>
      <c r="U34" s="207"/>
      <c r="V34" s="207"/>
      <c r="W34" s="207"/>
      <c r="X34" s="207"/>
      <c r="Y34" s="207"/>
      <c r="Z34" s="207"/>
      <c r="AA34" s="207"/>
      <c r="AB34" s="207"/>
      <c r="AC34" s="207"/>
      <c r="AD34" s="207"/>
      <c r="AE34" s="207"/>
      <c r="AF34" s="207"/>
      <c r="AG34" s="207"/>
      <c r="AH34" s="207"/>
      <c r="AI34" s="207"/>
      <c r="AJ34" s="207"/>
      <c r="AK34" s="207"/>
      <c r="AL34" s="207"/>
      <c r="AM34" s="207"/>
      <c r="AN34" s="207"/>
      <c r="AO34" s="207"/>
      <c r="AP34" s="207"/>
      <c r="AQ34" s="207"/>
      <c r="AR34" s="207"/>
      <c r="AS34" s="207"/>
      <c r="AT34" s="207"/>
      <c r="AU34" s="207"/>
      <c r="AV34" s="207"/>
      <c r="AW34" s="207"/>
      <c r="AX34" s="207"/>
      <c r="AY34" s="207"/>
      <c r="AZ34" s="207"/>
      <c r="BA34" s="207"/>
      <c r="BB34" s="208"/>
    </row>
    <row r="35" spans="1:54" ht="2.1" customHeight="1">
      <c r="A35" s="1"/>
      <c r="B35" s="15"/>
      <c r="C35" s="15"/>
      <c r="D35" s="140"/>
      <c r="E35" s="140"/>
      <c r="F35" s="140"/>
      <c r="G35" s="140"/>
      <c r="H35" s="140"/>
      <c r="I35" s="15"/>
      <c r="J35" s="15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</row>
    <row r="36" spans="1:54" s="61" customFormat="1" ht="13.5" customHeight="1"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3" t="str">
        <f>'[2]1'!$J$28</f>
        <v>※資料　工業統計調査、経済センサス―活動調査</v>
      </c>
    </row>
    <row r="37" spans="1:54" s="56" customFormat="1" ht="13.5" customHeight="1">
      <c r="B37" s="55" t="str">
        <f>'[2]1'!$A$29</f>
        <v>(注）</v>
      </c>
      <c r="D37" s="55"/>
      <c r="E37" s="55" t="str">
        <f>'[2]1'!$B$29</f>
        <v>①調査日現在休業中、操業準備中及び操業開始後未出荷の事業所を含まない</v>
      </c>
      <c r="F37" s="55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7"/>
      <c r="AR37" s="55"/>
      <c r="AS37" s="55"/>
      <c r="AT37" s="55"/>
      <c r="AU37" s="55"/>
      <c r="AV37" s="55"/>
      <c r="AW37" s="55"/>
      <c r="AX37" s="55"/>
      <c r="AY37" s="55"/>
      <c r="AZ37" s="55"/>
      <c r="BA37" s="55"/>
    </row>
    <row r="38" spans="1:54" s="56" customFormat="1" ht="13.5" customHeight="1">
      <c r="C38" s="55"/>
      <c r="D38" s="55"/>
      <c r="E38" s="55" t="str">
        <f>'[2]1'!$B$30</f>
        <v>②従業員4人以上の事業所の数値を掲載</v>
      </c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</row>
    <row r="39" spans="1:54" s="56" customFormat="1" ht="13.5" customHeight="1">
      <c r="C39" s="55"/>
      <c r="D39" s="55"/>
      <c r="E39" s="55" t="str">
        <f>'[2]1'!$B$31</f>
        <v>③製造品出荷額等は製造品出荷額、加工賃収入額、製造工程から出たくず及び廃物の出荷額、</v>
      </c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</row>
    <row r="40" spans="1:54" s="56" customFormat="1" ht="13.5" customHeight="1">
      <c r="C40" s="55"/>
      <c r="D40" s="55"/>
      <c r="E40" s="55" t="str">
        <f>'[2]1'!$B$32</f>
        <v xml:space="preserve">  その他の収入額（平成19年から追加された項目）の合計（消費税等内国消費税を含む）</v>
      </c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</row>
    <row r="41" spans="1:54" s="55" customFormat="1" ht="13.5" customHeight="1">
      <c r="B41" s="56"/>
      <c r="E41" s="55" t="str">
        <f>'[2]1'!$B$33</f>
        <v>④付加価値額（従業員29人以下の事業所は粗付加価値額）は、次の算式により計算</v>
      </c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</row>
    <row r="42" spans="1:54" s="55" customFormat="1" ht="13.5" customHeight="1">
      <c r="E42" s="55" t="str">
        <f>'[2]1'!$B$34</f>
        <v xml:space="preserve">  付加価値額＝製造品出荷額等＋(製造品年末在庫額－製造品年初在庫額）</v>
      </c>
      <c r="F42" s="58"/>
      <c r="G42" s="57"/>
      <c r="H42" s="57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</row>
    <row r="43" spans="1:54" s="55" customFormat="1" ht="13.5" customHeight="1">
      <c r="E43" s="55" t="str">
        <f>'[2]1'!$B$35</f>
        <v xml:space="preserve">              +(半製品及び仕掛品年末在庫額-半製品及び仕掛品年初在庫額)</v>
      </c>
      <c r="F43" s="58"/>
      <c r="G43" s="57"/>
      <c r="H43" s="57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</row>
    <row r="44" spans="1:54" s="55" customFormat="1" ht="13.5" customHeight="1">
      <c r="E44" s="55" t="str">
        <f>'[2]1'!$B$36</f>
        <v xml:space="preserve">              -(消費税を除く内国消費税額+推計消費税額)-原材料使用額等-減価償却額</v>
      </c>
      <c r="F44" s="58"/>
      <c r="G44" s="57"/>
      <c r="H44" s="57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</row>
    <row r="45" spans="1:54" s="65" customFormat="1" ht="13.5" customHeight="1">
      <c r="B45" s="55"/>
      <c r="C45" s="55"/>
      <c r="D45" s="55"/>
      <c r="E45" s="55" t="str">
        <f>'[2]1'!$B$37</f>
        <v xml:space="preserve">  粗付加価値額＝製造品出荷額等－(消費税を除く内国消費税額＋推計消費税額)－原材料使用額等</v>
      </c>
      <c r="F45" s="55"/>
      <c r="G45" s="55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</row>
    <row r="46" spans="1:54" s="62" customFormat="1" ht="13.5" customHeight="1">
      <c r="B46" s="65"/>
      <c r="C46" s="65"/>
      <c r="D46" s="65"/>
      <c r="E46" s="55" t="str">
        <f>'[3]1'!$B$38</f>
        <v>⑤平成27年は経済センサス－活動調査の数値</v>
      </c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</row>
    <row r="47" spans="1:54" ht="13.5" customHeight="1">
      <c r="B47" s="62"/>
      <c r="C47" s="62"/>
      <c r="D47" s="62"/>
      <c r="E47" s="55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</row>
    <row r="48" spans="1:54">
      <c r="E48" s="55"/>
    </row>
  </sheetData>
  <mergeCells count="178">
    <mergeCell ref="AV33:BB33"/>
    <mergeCell ref="D34:H34"/>
    <mergeCell ref="K34:N34"/>
    <mergeCell ref="O34:S34"/>
    <mergeCell ref="T34:Z34"/>
    <mergeCell ref="AA34:AG34"/>
    <mergeCell ref="AH34:AN34"/>
    <mergeCell ref="AO34:AU34"/>
    <mergeCell ref="AV34:BB34"/>
    <mergeCell ref="J33:N33"/>
    <mergeCell ref="O33:S33"/>
    <mergeCell ref="T33:Z33"/>
    <mergeCell ref="AA33:AG33"/>
    <mergeCell ref="AH33:AN33"/>
    <mergeCell ref="AO33:AU33"/>
    <mergeCell ref="AV31:BB31"/>
    <mergeCell ref="J32:N32"/>
    <mergeCell ref="O32:S32"/>
    <mergeCell ref="T32:Z32"/>
    <mergeCell ref="AA32:AG32"/>
    <mergeCell ref="AH32:AN32"/>
    <mergeCell ref="AO32:AU32"/>
    <mergeCell ref="AV32:BB32"/>
    <mergeCell ref="J31:N31"/>
    <mergeCell ref="O31:S31"/>
    <mergeCell ref="T31:Z31"/>
    <mergeCell ref="AA31:AG31"/>
    <mergeCell ref="AH31:AN31"/>
    <mergeCell ref="AO31:AU31"/>
    <mergeCell ref="AV29:BB29"/>
    <mergeCell ref="J30:N30"/>
    <mergeCell ref="O30:S30"/>
    <mergeCell ref="T30:Z30"/>
    <mergeCell ref="AA30:AG30"/>
    <mergeCell ref="AH30:AN30"/>
    <mergeCell ref="AO30:AU30"/>
    <mergeCell ref="AV30:BB30"/>
    <mergeCell ref="J29:N29"/>
    <mergeCell ref="O29:S29"/>
    <mergeCell ref="T29:Z29"/>
    <mergeCell ref="AA29:AG29"/>
    <mergeCell ref="AH29:AN29"/>
    <mergeCell ref="AO29:AU29"/>
    <mergeCell ref="AV27:BB27"/>
    <mergeCell ref="J28:N28"/>
    <mergeCell ref="O28:S28"/>
    <mergeCell ref="T28:Z28"/>
    <mergeCell ref="AA28:AG28"/>
    <mergeCell ref="AH28:AN28"/>
    <mergeCell ref="AO28:AU28"/>
    <mergeCell ref="AV28:BB28"/>
    <mergeCell ref="J27:N27"/>
    <mergeCell ref="O27:S27"/>
    <mergeCell ref="T27:Z27"/>
    <mergeCell ref="AA27:AG27"/>
    <mergeCell ref="AH27:AN27"/>
    <mergeCell ref="AO27:AU27"/>
    <mergeCell ref="AV25:BB25"/>
    <mergeCell ref="J26:N26"/>
    <mergeCell ref="O26:S26"/>
    <mergeCell ref="T26:Z26"/>
    <mergeCell ref="AA26:AG26"/>
    <mergeCell ref="AH26:AN26"/>
    <mergeCell ref="AO26:AU26"/>
    <mergeCell ref="AV26:BB26"/>
    <mergeCell ref="J25:N25"/>
    <mergeCell ref="O25:S25"/>
    <mergeCell ref="T25:Z25"/>
    <mergeCell ref="AA25:AG25"/>
    <mergeCell ref="AH25:AN25"/>
    <mergeCell ref="AO25:AU25"/>
    <mergeCell ref="AV23:BB23"/>
    <mergeCell ref="J24:N24"/>
    <mergeCell ref="O24:S24"/>
    <mergeCell ref="T24:Z24"/>
    <mergeCell ref="AA24:AG24"/>
    <mergeCell ref="AH24:AN24"/>
    <mergeCell ref="AO24:AU24"/>
    <mergeCell ref="AV24:BB24"/>
    <mergeCell ref="J23:N23"/>
    <mergeCell ref="O23:S23"/>
    <mergeCell ref="T23:Z23"/>
    <mergeCell ref="AA23:AG23"/>
    <mergeCell ref="AH23:AN23"/>
    <mergeCell ref="AO23:AU23"/>
    <mergeCell ref="AV21:BB21"/>
    <mergeCell ref="J22:N22"/>
    <mergeCell ref="O22:S22"/>
    <mergeCell ref="T22:Z22"/>
    <mergeCell ref="AA22:AG22"/>
    <mergeCell ref="AH22:AN22"/>
    <mergeCell ref="AO22:AU22"/>
    <mergeCell ref="AV22:BB22"/>
    <mergeCell ref="J21:N21"/>
    <mergeCell ref="O21:S21"/>
    <mergeCell ref="T21:Z21"/>
    <mergeCell ref="AA21:AG21"/>
    <mergeCell ref="AH21:AN21"/>
    <mergeCell ref="AO21:AU21"/>
    <mergeCell ref="AO19:AU19"/>
    <mergeCell ref="AV19:BB19"/>
    <mergeCell ref="C20:I20"/>
    <mergeCell ref="J20:N20"/>
    <mergeCell ref="O20:S20"/>
    <mergeCell ref="T20:Z20"/>
    <mergeCell ref="AA20:AG20"/>
    <mergeCell ref="AH20:AN20"/>
    <mergeCell ref="AO20:AU20"/>
    <mergeCell ref="AV20:BB20"/>
    <mergeCell ref="C19:I19"/>
    <mergeCell ref="J19:N19"/>
    <mergeCell ref="O19:S19"/>
    <mergeCell ref="T19:Z19"/>
    <mergeCell ref="AA19:AG19"/>
    <mergeCell ref="AH19:AN19"/>
    <mergeCell ref="C15:I15"/>
    <mergeCell ref="J15:N15"/>
    <mergeCell ref="O15:S15"/>
    <mergeCell ref="T15:Z15"/>
    <mergeCell ref="AA15:AG15"/>
    <mergeCell ref="AH15:AN15"/>
    <mergeCell ref="AO15:AU15"/>
    <mergeCell ref="AV15:BB15"/>
    <mergeCell ref="C14:I14"/>
    <mergeCell ref="J14:N14"/>
    <mergeCell ref="O14:S14"/>
    <mergeCell ref="T14:Z14"/>
    <mergeCell ref="AA14:AG14"/>
    <mergeCell ref="AH14:AN14"/>
    <mergeCell ref="AH11:AN11"/>
    <mergeCell ref="J18:N18"/>
    <mergeCell ref="T18:Z18"/>
    <mergeCell ref="AA18:AG18"/>
    <mergeCell ref="AH18:AN18"/>
    <mergeCell ref="AO18:AU18"/>
    <mergeCell ref="AV18:BB18"/>
    <mergeCell ref="AO14:AU14"/>
    <mergeCell ref="AV14:BB14"/>
    <mergeCell ref="AO12:AU12"/>
    <mergeCell ref="AV12:BB12"/>
    <mergeCell ref="AO11:AU11"/>
    <mergeCell ref="AV11:BB11"/>
    <mergeCell ref="C13:I13"/>
    <mergeCell ref="J13:N13"/>
    <mergeCell ref="O13:S13"/>
    <mergeCell ref="T13:Z13"/>
    <mergeCell ref="AA13:AG13"/>
    <mergeCell ref="AH13:AN13"/>
    <mergeCell ref="AO13:AU13"/>
    <mergeCell ref="AV13:BB13"/>
    <mergeCell ref="C12:I12"/>
    <mergeCell ref="J12:N12"/>
    <mergeCell ref="O12:S12"/>
    <mergeCell ref="T12:Z12"/>
    <mergeCell ref="AA12:AG12"/>
    <mergeCell ref="AH12:AN12"/>
    <mergeCell ref="AJ6:AS6"/>
    <mergeCell ref="AV6:BB7"/>
    <mergeCell ref="AI7:AM7"/>
    <mergeCell ref="AO7:AU7"/>
    <mergeCell ref="Q8:S8"/>
    <mergeCell ref="W8:Z8"/>
    <mergeCell ref="AD8:AG8"/>
    <mergeCell ref="AK8:AN8"/>
    <mergeCell ref="AR8:AU8"/>
    <mergeCell ref="O6:S7"/>
    <mergeCell ref="T6:Z7"/>
    <mergeCell ref="AY8:BB8"/>
    <mergeCell ref="C11:I11"/>
    <mergeCell ref="J11:N11"/>
    <mergeCell ref="O11:S11"/>
    <mergeCell ref="T11:Z11"/>
    <mergeCell ref="AA11:AG11"/>
    <mergeCell ref="C6:E8"/>
    <mergeCell ref="F6:F8"/>
    <mergeCell ref="G6:I8"/>
    <mergeCell ref="J6:N7"/>
    <mergeCell ref="AA6:AG7"/>
  </mergeCells>
  <phoneticPr fontId="3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scaleWithDoc="0" alignWithMargins="0">
    <oddHeader>&amp;R&amp;"ＭＳ 明朝,標準"7 商工業 －&amp;A－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C000"/>
  </sheetPr>
  <dimension ref="A3:BC56"/>
  <sheetViews>
    <sheetView showZeros="0" topLeftCell="A22" zoomScaleNormal="100" zoomScaleSheetLayoutView="100" workbookViewId="0">
      <selection activeCell="BK24" sqref="BK24"/>
    </sheetView>
  </sheetViews>
  <sheetFormatPr defaultColWidth="1.625" defaultRowHeight="15" customHeight="1"/>
  <cols>
    <col min="1" max="1" width="1.625" style="1"/>
    <col min="2" max="10" width="1.75" style="1" customWidth="1"/>
    <col min="11" max="33" width="1.625" style="1" customWidth="1"/>
    <col min="34" max="16384" width="1.625" style="1"/>
  </cols>
  <sheetData>
    <row r="3" spans="1:55" ht="15" customHeight="1">
      <c r="B3" s="13" t="s">
        <v>114</v>
      </c>
    </row>
    <row r="4" spans="1:55" ht="15" customHeight="1" thickBot="1">
      <c r="B4" s="9"/>
      <c r="C4" s="9"/>
      <c r="BC4" s="131" t="s">
        <v>111</v>
      </c>
    </row>
    <row r="5" spans="1:55" ht="3" customHeight="1">
      <c r="A5" s="8"/>
      <c r="C5" s="15"/>
      <c r="D5" s="2"/>
      <c r="E5" s="2"/>
      <c r="F5" s="2"/>
      <c r="G5" s="2"/>
      <c r="H5" s="2"/>
      <c r="I5" s="2"/>
      <c r="J5" s="3"/>
      <c r="K5" s="2"/>
      <c r="L5" s="2"/>
      <c r="M5" s="2"/>
      <c r="N5" s="2"/>
      <c r="O5" s="4"/>
      <c r="P5" s="2"/>
      <c r="Q5" s="2"/>
      <c r="R5" s="2"/>
      <c r="S5" s="2"/>
      <c r="T5" s="4"/>
      <c r="U5" s="2"/>
      <c r="V5" s="2"/>
      <c r="W5" s="2"/>
      <c r="X5" s="2"/>
      <c r="Y5" s="2"/>
      <c r="Z5" s="2"/>
      <c r="AA5" s="4"/>
      <c r="AB5" s="2"/>
      <c r="AC5" s="2"/>
      <c r="AD5" s="2"/>
      <c r="AE5" s="2"/>
      <c r="AF5" s="2"/>
      <c r="AG5" s="2"/>
      <c r="AH5" s="4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4"/>
      <c r="AW5" s="2"/>
      <c r="AX5" s="2"/>
      <c r="AY5" s="2"/>
      <c r="AZ5" s="2"/>
      <c r="BA5" s="2"/>
      <c r="BB5" s="3"/>
      <c r="BC5" s="14"/>
    </row>
    <row r="6" spans="1:55" ht="15.95" customHeight="1">
      <c r="A6" s="8"/>
      <c r="C6" s="210" t="s">
        <v>35</v>
      </c>
      <c r="D6" s="210"/>
      <c r="E6" s="210"/>
      <c r="F6" s="211"/>
      <c r="G6" s="212" t="s">
        <v>11</v>
      </c>
      <c r="H6" s="212"/>
      <c r="I6" s="212"/>
      <c r="J6" s="8"/>
      <c r="K6" s="182" t="s">
        <v>1</v>
      </c>
      <c r="L6" s="183"/>
      <c r="M6" s="183"/>
      <c r="N6" s="184"/>
      <c r="O6" s="195" t="s">
        <v>2</v>
      </c>
      <c r="P6" s="192"/>
      <c r="Q6" s="192"/>
      <c r="R6" s="192"/>
      <c r="S6" s="193"/>
      <c r="T6" s="185" t="s">
        <v>3</v>
      </c>
      <c r="U6" s="186"/>
      <c r="V6" s="186"/>
      <c r="W6" s="186"/>
      <c r="X6" s="186"/>
      <c r="Y6" s="186"/>
      <c r="Z6" s="187"/>
      <c r="AA6" s="185" t="s">
        <v>4</v>
      </c>
      <c r="AB6" s="186"/>
      <c r="AC6" s="186"/>
      <c r="AD6" s="186"/>
      <c r="AE6" s="186"/>
      <c r="AF6" s="186"/>
      <c r="AG6" s="187"/>
      <c r="AH6" s="14"/>
      <c r="AJ6" s="188" t="s">
        <v>5</v>
      </c>
      <c r="AK6" s="188"/>
      <c r="AL6" s="188"/>
      <c r="AM6" s="188"/>
      <c r="AN6" s="188"/>
      <c r="AO6" s="188"/>
      <c r="AP6" s="188"/>
      <c r="AQ6" s="188"/>
      <c r="AR6" s="188"/>
      <c r="AS6" s="188"/>
      <c r="AV6" s="14"/>
      <c r="AW6" s="186" t="s">
        <v>6</v>
      </c>
      <c r="AX6" s="213"/>
      <c r="AY6" s="213"/>
      <c r="AZ6" s="213"/>
      <c r="BA6" s="213"/>
      <c r="BB6" s="8"/>
    </row>
    <row r="7" spans="1:55" ht="26.1" customHeight="1">
      <c r="A7" s="8"/>
      <c r="C7" s="210"/>
      <c r="D7" s="210"/>
      <c r="E7" s="210"/>
      <c r="F7" s="211"/>
      <c r="G7" s="212"/>
      <c r="H7" s="212"/>
      <c r="I7" s="212"/>
      <c r="J7" s="126"/>
      <c r="K7" s="182"/>
      <c r="L7" s="183"/>
      <c r="M7" s="183"/>
      <c r="N7" s="184"/>
      <c r="O7" s="195"/>
      <c r="P7" s="192"/>
      <c r="Q7" s="192"/>
      <c r="R7" s="192"/>
      <c r="S7" s="193"/>
      <c r="T7" s="185"/>
      <c r="U7" s="186"/>
      <c r="V7" s="186"/>
      <c r="W7" s="186"/>
      <c r="X7" s="186"/>
      <c r="Y7" s="186"/>
      <c r="Z7" s="187"/>
      <c r="AA7" s="185"/>
      <c r="AB7" s="186"/>
      <c r="AC7" s="186"/>
      <c r="AD7" s="186"/>
      <c r="AE7" s="186"/>
      <c r="AF7" s="186"/>
      <c r="AG7" s="187"/>
      <c r="AH7" s="214" t="s">
        <v>7</v>
      </c>
      <c r="AI7" s="189"/>
      <c r="AJ7" s="189"/>
      <c r="AK7" s="189"/>
      <c r="AL7" s="189"/>
      <c r="AM7" s="189"/>
      <c r="AN7" s="191"/>
      <c r="AO7" s="190" t="s">
        <v>63</v>
      </c>
      <c r="AP7" s="189"/>
      <c r="AQ7" s="189"/>
      <c r="AR7" s="189"/>
      <c r="AS7" s="189"/>
      <c r="AT7" s="189"/>
      <c r="AU7" s="191"/>
      <c r="AV7" s="14"/>
      <c r="AW7" s="213"/>
      <c r="AX7" s="213"/>
      <c r="AY7" s="213"/>
      <c r="AZ7" s="213"/>
      <c r="BA7" s="213"/>
      <c r="BB7" s="8"/>
    </row>
    <row r="8" spans="1:55" ht="13.5" customHeight="1">
      <c r="A8" s="8"/>
      <c r="C8" s="210"/>
      <c r="D8" s="210"/>
      <c r="E8" s="210"/>
      <c r="F8" s="211"/>
      <c r="G8" s="212"/>
      <c r="H8" s="212"/>
      <c r="I8" s="212"/>
      <c r="J8" s="135"/>
      <c r="K8" s="182"/>
      <c r="L8" s="183"/>
      <c r="M8" s="183"/>
      <c r="N8" s="184"/>
      <c r="O8" s="139"/>
      <c r="P8" s="136"/>
      <c r="Q8" s="192" t="s">
        <v>8</v>
      </c>
      <c r="R8" s="192"/>
      <c r="S8" s="193"/>
      <c r="T8" s="14"/>
      <c r="U8" s="132"/>
      <c r="V8" s="132"/>
      <c r="W8" s="194" t="s">
        <v>9</v>
      </c>
      <c r="X8" s="194"/>
      <c r="Y8" s="194"/>
      <c r="Z8" s="193"/>
      <c r="AA8" s="14"/>
      <c r="AB8" s="132"/>
      <c r="AC8" s="132"/>
      <c r="AD8" s="194" t="s">
        <v>9</v>
      </c>
      <c r="AE8" s="194"/>
      <c r="AF8" s="194"/>
      <c r="AG8" s="193"/>
      <c r="AH8" s="14"/>
      <c r="AI8" s="15"/>
      <c r="AJ8" s="136"/>
      <c r="AK8" s="194" t="s">
        <v>9</v>
      </c>
      <c r="AL8" s="215"/>
      <c r="AM8" s="215"/>
      <c r="AN8" s="216"/>
      <c r="AO8" s="139"/>
      <c r="AP8" s="136"/>
      <c r="AQ8" s="136"/>
      <c r="AR8" s="194" t="s">
        <v>9</v>
      </c>
      <c r="AS8" s="194"/>
      <c r="AT8" s="194"/>
      <c r="AU8" s="193"/>
      <c r="AV8" s="14"/>
      <c r="AW8" s="132"/>
      <c r="AX8" s="132"/>
      <c r="AY8" s="192" t="s">
        <v>9</v>
      </c>
      <c r="AZ8" s="192"/>
      <c r="BA8" s="192"/>
      <c r="BB8" s="193"/>
    </row>
    <row r="9" spans="1:55" ht="3" customHeight="1">
      <c r="A9" s="8"/>
      <c r="C9" s="5"/>
      <c r="D9" s="5"/>
      <c r="E9" s="5"/>
      <c r="F9" s="5"/>
      <c r="G9" s="5"/>
      <c r="H9" s="5"/>
      <c r="I9" s="5"/>
      <c r="J9" s="6"/>
      <c r="K9" s="5"/>
      <c r="L9" s="5"/>
      <c r="M9" s="5"/>
      <c r="N9" s="5"/>
      <c r="O9" s="7"/>
      <c r="P9" s="5"/>
      <c r="Q9" s="5"/>
      <c r="R9" s="5"/>
      <c r="S9" s="5"/>
      <c r="T9" s="7"/>
      <c r="U9" s="5"/>
      <c r="V9" s="5"/>
      <c r="W9" s="5"/>
      <c r="X9" s="5"/>
      <c r="Y9" s="5"/>
      <c r="Z9" s="5"/>
      <c r="AA9" s="7"/>
      <c r="AB9" s="5"/>
      <c r="AC9" s="5"/>
      <c r="AD9" s="5"/>
      <c r="AE9" s="5"/>
      <c r="AF9" s="5"/>
      <c r="AG9" s="5"/>
      <c r="AH9" s="7"/>
      <c r="AI9" s="5"/>
      <c r="AJ9" s="5"/>
      <c r="AK9" s="5"/>
      <c r="AL9" s="5"/>
      <c r="AM9" s="5"/>
      <c r="AN9" s="5"/>
      <c r="AO9" s="7"/>
      <c r="AP9" s="5"/>
      <c r="AQ9" s="5"/>
      <c r="AR9" s="5"/>
      <c r="AS9" s="5"/>
      <c r="AT9" s="5"/>
      <c r="AU9" s="5"/>
      <c r="AV9" s="7"/>
      <c r="AW9" s="5"/>
      <c r="AX9" s="5"/>
      <c r="AY9" s="5"/>
      <c r="AZ9" s="5"/>
      <c r="BA9" s="5"/>
      <c r="BB9" s="6"/>
    </row>
    <row r="10" spans="1:55" ht="3" customHeight="1">
      <c r="A10" s="8"/>
      <c r="B10" s="16"/>
      <c r="J10" s="53"/>
      <c r="BB10" s="8"/>
    </row>
    <row r="11" spans="1:55" ht="15.95" customHeight="1">
      <c r="A11" s="8"/>
      <c r="B11" s="89"/>
      <c r="C11" s="217" t="str">
        <f>'[2]2'!A7</f>
        <v>平成24年</v>
      </c>
      <c r="D11" s="217"/>
      <c r="E11" s="217"/>
      <c r="F11" s="217"/>
      <c r="G11" s="217"/>
      <c r="H11" s="217"/>
      <c r="I11" s="217"/>
      <c r="J11" s="90"/>
      <c r="K11" s="175">
        <f>'[2]2'!D7</f>
        <v>374</v>
      </c>
      <c r="L11" s="209"/>
      <c r="M11" s="209"/>
      <c r="N11" s="209"/>
      <c r="O11" s="218">
        <f>'[2]2'!E7</f>
        <v>15465</v>
      </c>
      <c r="P11" s="218"/>
      <c r="Q11" s="218"/>
      <c r="R11" s="218"/>
      <c r="S11" s="218"/>
      <c r="T11" s="209">
        <f>'[2]2'!F7</f>
        <v>6654331</v>
      </c>
      <c r="U11" s="209"/>
      <c r="V11" s="209"/>
      <c r="W11" s="209"/>
      <c r="X11" s="209"/>
      <c r="Y11" s="209"/>
      <c r="Z11" s="209"/>
      <c r="AA11" s="209">
        <f>'[2]2'!G7</f>
        <v>25287319</v>
      </c>
      <c r="AB11" s="209"/>
      <c r="AC11" s="209"/>
      <c r="AD11" s="209"/>
      <c r="AE11" s="209"/>
      <c r="AF11" s="209"/>
      <c r="AG11" s="209"/>
      <c r="AH11" s="209">
        <f>'[2]2'!H7</f>
        <v>46850453</v>
      </c>
      <c r="AI11" s="209"/>
      <c r="AJ11" s="209"/>
      <c r="AK11" s="209"/>
      <c r="AL11" s="209"/>
      <c r="AM11" s="209"/>
      <c r="AN11" s="209"/>
      <c r="AO11" s="209">
        <f>'[2]2'!I7</f>
        <v>41970712</v>
      </c>
      <c r="AP11" s="209"/>
      <c r="AQ11" s="209"/>
      <c r="AR11" s="209"/>
      <c r="AS11" s="209"/>
      <c r="AT11" s="209"/>
      <c r="AU11" s="209"/>
      <c r="AV11" s="176">
        <f>'[2]2'!J7</f>
        <v>18144565</v>
      </c>
      <c r="AW11" s="176"/>
      <c r="AX11" s="176"/>
      <c r="AY11" s="176"/>
      <c r="AZ11" s="176"/>
      <c r="BA11" s="176"/>
      <c r="BB11" s="196"/>
    </row>
    <row r="12" spans="1:55" ht="15.95" customHeight="1">
      <c r="A12" s="8"/>
      <c r="B12" s="89"/>
      <c r="C12" s="217" t="str">
        <f>'[2]2'!A8</f>
        <v>平成25年</v>
      </c>
      <c r="D12" s="217"/>
      <c r="E12" s="217"/>
      <c r="F12" s="217"/>
      <c r="G12" s="217"/>
      <c r="H12" s="217"/>
      <c r="I12" s="217"/>
      <c r="J12" s="90"/>
      <c r="K12" s="175">
        <f>'[2]2'!D8</f>
        <v>368</v>
      </c>
      <c r="L12" s="176"/>
      <c r="M12" s="176"/>
      <c r="N12" s="176"/>
      <c r="O12" s="218">
        <f>'[2]2'!E8</f>
        <v>15190</v>
      </c>
      <c r="P12" s="218"/>
      <c r="Q12" s="218"/>
      <c r="R12" s="218"/>
      <c r="S12" s="218"/>
      <c r="T12" s="209">
        <f>'[2]2'!F8</f>
        <v>6535303</v>
      </c>
      <c r="U12" s="209"/>
      <c r="V12" s="209"/>
      <c r="W12" s="209"/>
      <c r="X12" s="209"/>
      <c r="Y12" s="209"/>
      <c r="Z12" s="209"/>
      <c r="AA12" s="209">
        <f>'[2]2'!G8</f>
        <v>26131591</v>
      </c>
      <c r="AB12" s="209"/>
      <c r="AC12" s="209"/>
      <c r="AD12" s="209"/>
      <c r="AE12" s="209"/>
      <c r="AF12" s="209"/>
      <c r="AG12" s="209"/>
      <c r="AH12" s="209">
        <f>'[2]2'!H8</f>
        <v>48342539</v>
      </c>
      <c r="AI12" s="209"/>
      <c r="AJ12" s="209"/>
      <c r="AK12" s="209"/>
      <c r="AL12" s="209"/>
      <c r="AM12" s="209"/>
      <c r="AN12" s="209"/>
      <c r="AO12" s="209">
        <f>'[2]2'!I8</f>
        <v>43036790</v>
      </c>
      <c r="AP12" s="209"/>
      <c r="AQ12" s="209"/>
      <c r="AR12" s="209"/>
      <c r="AS12" s="209"/>
      <c r="AT12" s="209"/>
      <c r="AU12" s="209"/>
      <c r="AV12" s="176">
        <f>'[2]2'!J8</f>
        <v>18940496</v>
      </c>
      <c r="AW12" s="176"/>
      <c r="AX12" s="176"/>
      <c r="AY12" s="176"/>
      <c r="AZ12" s="176"/>
      <c r="BA12" s="176"/>
      <c r="BB12" s="196"/>
    </row>
    <row r="13" spans="1:55" ht="15.95" customHeight="1">
      <c r="A13" s="8"/>
      <c r="B13" s="89"/>
      <c r="C13" s="217" t="str">
        <f>'[2]2'!A9</f>
        <v>平成26年</v>
      </c>
      <c r="D13" s="217"/>
      <c r="E13" s="217"/>
      <c r="F13" s="217"/>
      <c r="G13" s="217"/>
      <c r="H13" s="217"/>
      <c r="I13" s="217"/>
      <c r="J13" s="90"/>
      <c r="K13" s="175">
        <f>'[2]2'!D9</f>
        <v>352</v>
      </c>
      <c r="L13" s="176"/>
      <c r="M13" s="176"/>
      <c r="N13" s="176"/>
      <c r="O13" s="218">
        <f>'[2]2'!E9</f>
        <v>15477</v>
      </c>
      <c r="P13" s="218"/>
      <c r="Q13" s="218"/>
      <c r="R13" s="218"/>
      <c r="S13" s="218"/>
      <c r="T13" s="209">
        <f>'[2]2'!F9</f>
        <v>6776976</v>
      </c>
      <c r="U13" s="209"/>
      <c r="V13" s="209"/>
      <c r="W13" s="209"/>
      <c r="X13" s="209"/>
      <c r="Y13" s="209"/>
      <c r="Z13" s="209"/>
      <c r="AA13" s="209">
        <f>'[2]2'!G9</f>
        <v>28610730</v>
      </c>
      <c r="AB13" s="209"/>
      <c r="AC13" s="209"/>
      <c r="AD13" s="209"/>
      <c r="AE13" s="209"/>
      <c r="AF13" s="209"/>
      <c r="AG13" s="209"/>
      <c r="AH13" s="209">
        <f>'[2]2'!H9</f>
        <v>52019470</v>
      </c>
      <c r="AI13" s="209"/>
      <c r="AJ13" s="209"/>
      <c r="AK13" s="209"/>
      <c r="AL13" s="209"/>
      <c r="AM13" s="209"/>
      <c r="AN13" s="209"/>
      <c r="AO13" s="209">
        <f>'[2]2'!I9</f>
        <v>46338176</v>
      </c>
      <c r="AP13" s="209"/>
      <c r="AQ13" s="209"/>
      <c r="AR13" s="209"/>
      <c r="AS13" s="209"/>
      <c r="AT13" s="209"/>
      <c r="AU13" s="209"/>
      <c r="AV13" s="176">
        <f>'[2]2'!J9</f>
        <v>20349781</v>
      </c>
      <c r="AW13" s="176"/>
      <c r="AX13" s="176"/>
      <c r="AY13" s="176"/>
      <c r="AZ13" s="176"/>
      <c r="BA13" s="176"/>
      <c r="BB13" s="196"/>
    </row>
    <row r="14" spans="1:55" ht="15.95" customHeight="1">
      <c r="A14" s="8"/>
      <c r="B14" s="89"/>
      <c r="C14" s="217" t="str">
        <f>'[2]2'!A10</f>
        <v>平成27年</v>
      </c>
      <c r="D14" s="217"/>
      <c r="E14" s="217"/>
      <c r="F14" s="217"/>
      <c r="G14" s="217"/>
      <c r="H14" s="217"/>
      <c r="I14" s="217"/>
      <c r="J14" s="90"/>
      <c r="K14" s="175">
        <f>'[2]2'!D10</f>
        <v>383</v>
      </c>
      <c r="L14" s="176"/>
      <c r="M14" s="176"/>
      <c r="N14" s="176"/>
      <c r="O14" s="218">
        <f>'[2]2'!E10</f>
        <v>15608</v>
      </c>
      <c r="P14" s="218"/>
      <c r="Q14" s="218"/>
      <c r="R14" s="218"/>
      <c r="S14" s="218"/>
      <c r="T14" s="209">
        <f>'[2]2'!F10</f>
        <v>6589039</v>
      </c>
      <c r="U14" s="209"/>
      <c r="V14" s="209"/>
      <c r="W14" s="209"/>
      <c r="X14" s="209"/>
      <c r="Y14" s="209"/>
      <c r="Z14" s="209"/>
      <c r="AA14" s="209">
        <f>'[2]2'!G10</f>
        <v>27784685</v>
      </c>
      <c r="AB14" s="209"/>
      <c r="AC14" s="209"/>
      <c r="AD14" s="209"/>
      <c r="AE14" s="209"/>
      <c r="AF14" s="209"/>
      <c r="AG14" s="209"/>
      <c r="AH14" s="209">
        <f>'[2]2'!H10</f>
        <v>51417067</v>
      </c>
      <c r="AI14" s="209"/>
      <c r="AJ14" s="209"/>
      <c r="AK14" s="209"/>
      <c r="AL14" s="209"/>
      <c r="AM14" s="209"/>
      <c r="AN14" s="209"/>
      <c r="AO14" s="209">
        <f>'[2]2'!I10</f>
        <v>46021967</v>
      </c>
      <c r="AP14" s="209"/>
      <c r="AQ14" s="209"/>
      <c r="AR14" s="209"/>
      <c r="AS14" s="209"/>
      <c r="AT14" s="209"/>
      <c r="AU14" s="209"/>
      <c r="AV14" s="176">
        <f>'[2]2'!J10</f>
        <v>19837792</v>
      </c>
      <c r="AW14" s="176"/>
      <c r="AX14" s="176"/>
      <c r="AY14" s="176"/>
      <c r="AZ14" s="176"/>
      <c r="BA14" s="176"/>
      <c r="BB14" s="196"/>
    </row>
    <row r="15" spans="1:55" ht="15.95" customHeight="1">
      <c r="A15" s="8"/>
      <c r="B15" s="89"/>
      <c r="C15" s="217" t="str">
        <f>'[2]2'!A11</f>
        <v>平成28年</v>
      </c>
      <c r="D15" s="217"/>
      <c r="E15" s="217"/>
      <c r="F15" s="217"/>
      <c r="G15" s="217"/>
      <c r="H15" s="217"/>
      <c r="I15" s="217"/>
      <c r="J15" s="90"/>
      <c r="K15" s="175">
        <f>'[2]2'!D11</f>
        <v>344</v>
      </c>
      <c r="L15" s="176"/>
      <c r="M15" s="176"/>
      <c r="N15" s="176"/>
      <c r="O15" s="218">
        <f>'[2]2'!E11</f>
        <v>16015</v>
      </c>
      <c r="P15" s="218"/>
      <c r="Q15" s="218"/>
      <c r="R15" s="218"/>
      <c r="S15" s="218"/>
      <c r="T15" s="209">
        <f>'[2]2'!F11</f>
        <v>6773162</v>
      </c>
      <c r="U15" s="209"/>
      <c r="V15" s="209"/>
      <c r="W15" s="209"/>
      <c r="X15" s="209"/>
      <c r="Y15" s="209"/>
      <c r="Z15" s="209"/>
      <c r="AA15" s="209">
        <f>'[2]2'!G11</f>
        <v>27293361</v>
      </c>
      <c r="AB15" s="209"/>
      <c r="AC15" s="209"/>
      <c r="AD15" s="209"/>
      <c r="AE15" s="209"/>
      <c r="AF15" s="209"/>
      <c r="AG15" s="209"/>
      <c r="AH15" s="209">
        <f>'[2]2'!H11</f>
        <v>52880251</v>
      </c>
      <c r="AI15" s="209"/>
      <c r="AJ15" s="209"/>
      <c r="AK15" s="209"/>
      <c r="AL15" s="209"/>
      <c r="AM15" s="209"/>
      <c r="AN15" s="209"/>
      <c r="AO15" s="209">
        <f>'[3]2'!$I$11</f>
        <v>46471342</v>
      </c>
      <c r="AP15" s="209"/>
      <c r="AQ15" s="209"/>
      <c r="AR15" s="209"/>
      <c r="AS15" s="209"/>
      <c r="AT15" s="209"/>
      <c r="AU15" s="209"/>
      <c r="AV15" s="176">
        <f>'[3]2'!$J$11</f>
        <v>22317842</v>
      </c>
      <c r="AW15" s="176"/>
      <c r="AX15" s="176"/>
      <c r="AY15" s="176"/>
      <c r="AZ15" s="176"/>
      <c r="BA15" s="176"/>
      <c r="BB15" s="196"/>
    </row>
    <row r="16" spans="1:55" ht="3" customHeight="1">
      <c r="A16" s="8"/>
      <c r="B16" s="91"/>
      <c r="C16" s="87"/>
      <c r="D16" s="87"/>
      <c r="E16" s="87"/>
      <c r="F16" s="87"/>
      <c r="G16" s="87"/>
      <c r="H16" s="87"/>
      <c r="I16" s="87"/>
      <c r="J16" s="90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90"/>
    </row>
    <row r="17" spans="1:54" ht="3" customHeight="1">
      <c r="A17" s="8"/>
      <c r="B17" s="81"/>
      <c r="C17" s="83"/>
      <c r="D17" s="83"/>
      <c r="E17" s="83"/>
      <c r="F17" s="83"/>
      <c r="G17" s="83"/>
      <c r="H17" s="83"/>
      <c r="I17" s="83"/>
      <c r="J17" s="92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92"/>
    </row>
    <row r="18" spans="1:54" ht="18.75" customHeight="1">
      <c r="A18" s="8"/>
      <c r="B18" s="172" t="s">
        <v>10</v>
      </c>
      <c r="C18" s="221"/>
      <c r="D18" s="221"/>
      <c r="E18" s="221"/>
      <c r="F18" s="221"/>
      <c r="G18" s="221"/>
      <c r="H18" s="221"/>
      <c r="I18" s="221"/>
      <c r="J18" s="93"/>
      <c r="K18" s="175"/>
      <c r="L18" s="209"/>
      <c r="M18" s="209"/>
      <c r="N18" s="209"/>
      <c r="O18" s="218"/>
      <c r="P18" s="218"/>
      <c r="Q18" s="218"/>
      <c r="R18" s="218"/>
      <c r="S18" s="218"/>
      <c r="T18" s="209"/>
      <c r="U18" s="209"/>
      <c r="V18" s="209"/>
      <c r="W18" s="209"/>
      <c r="X18" s="209"/>
      <c r="Y18" s="209"/>
      <c r="Z18" s="209"/>
      <c r="AA18" s="209"/>
      <c r="AB18" s="209"/>
      <c r="AC18" s="209"/>
      <c r="AD18" s="209"/>
      <c r="AE18" s="209"/>
      <c r="AF18" s="209"/>
      <c r="AG18" s="209"/>
      <c r="AH18" s="209"/>
      <c r="AI18" s="209"/>
      <c r="AJ18" s="209"/>
      <c r="AK18" s="209"/>
      <c r="AL18" s="209"/>
      <c r="AM18" s="209"/>
      <c r="AN18" s="209"/>
      <c r="AO18" s="209"/>
      <c r="AP18" s="209"/>
      <c r="AQ18" s="209"/>
      <c r="AR18" s="209"/>
      <c r="AS18" s="209"/>
      <c r="AT18" s="209"/>
      <c r="AU18" s="209"/>
      <c r="AV18" s="176"/>
      <c r="AW18" s="176"/>
      <c r="AX18" s="176"/>
      <c r="AY18" s="176"/>
      <c r="AZ18" s="176"/>
      <c r="BA18" s="176"/>
      <c r="BB18" s="196"/>
    </row>
    <row r="19" spans="1:54" ht="15" customHeight="1">
      <c r="A19" s="8"/>
      <c r="B19" s="94"/>
      <c r="C19" s="219" t="s">
        <v>18</v>
      </c>
      <c r="D19" s="220"/>
      <c r="E19" s="220"/>
      <c r="F19" s="220"/>
      <c r="G19" s="220"/>
      <c r="H19" s="220"/>
      <c r="I19" s="220"/>
      <c r="J19" s="90"/>
      <c r="K19" s="175">
        <f>'[2]2'!D13</f>
        <v>52</v>
      </c>
      <c r="L19" s="176"/>
      <c r="M19" s="176"/>
      <c r="N19" s="176"/>
      <c r="O19" s="209">
        <f>'[2]2'!E13</f>
        <v>2244</v>
      </c>
      <c r="P19" s="209"/>
      <c r="Q19" s="209"/>
      <c r="R19" s="209"/>
      <c r="S19" s="209"/>
      <c r="T19" s="209">
        <f>'[2]2'!F13</f>
        <v>626551</v>
      </c>
      <c r="U19" s="209"/>
      <c r="V19" s="209"/>
      <c r="W19" s="209"/>
      <c r="X19" s="209"/>
      <c r="Y19" s="209"/>
      <c r="Z19" s="209"/>
      <c r="AA19" s="218">
        <f>'[2]2'!G13</f>
        <v>2420646</v>
      </c>
      <c r="AB19" s="218"/>
      <c r="AC19" s="218"/>
      <c r="AD19" s="218"/>
      <c r="AE19" s="218"/>
      <c r="AF19" s="218"/>
      <c r="AG19" s="218"/>
      <c r="AH19" s="209">
        <f>'[2]2'!H13</f>
        <v>4601052</v>
      </c>
      <c r="AI19" s="209"/>
      <c r="AJ19" s="209"/>
      <c r="AK19" s="209"/>
      <c r="AL19" s="209"/>
      <c r="AM19" s="209"/>
      <c r="AN19" s="209"/>
      <c r="AO19" s="209">
        <f>'[3]2'!$I$13</f>
        <v>4540635</v>
      </c>
      <c r="AP19" s="209"/>
      <c r="AQ19" s="209"/>
      <c r="AR19" s="209"/>
      <c r="AS19" s="209"/>
      <c r="AT19" s="209"/>
      <c r="AU19" s="209"/>
      <c r="AV19" s="176">
        <f>'[3]2'!$J$13</f>
        <v>1926722</v>
      </c>
      <c r="AW19" s="176"/>
      <c r="AX19" s="176"/>
      <c r="AY19" s="176"/>
      <c r="AZ19" s="176"/>
      <c r="BA19" s="176"/>
      <c r="BB19" s="196"/>
    </row>
    <row r="20" spans="1:54" ht="23.25" customHeight="1">
      <c r="A20" s="8"/>
      <c r="B20" s="94"/>
      <c r="C20" s="219" t="s">
        <v>52</v>
      </c>
      <c r="D20" s="220"/>
      <c r="E20" s="220"/>
      <c r="F20" s="220"/>
      <c r="G20" s="220"/>
      <c r="H20" s="220"/>
      <c r="I20" s="220"/>
      <c r="J20" s="95"/>
      <c r="K20" s="175">
        <f>'[2]2'!D14</f>
        <v>14</v>
      </c>
      <c r="L20" s="176"/>
      <c r="M20" s="176"/>
      <c r="N20" s="176"/>
      <c r="O20" s="209">
        <f>'[2]2'!E14</f>
        <v>220</v>
      </c>
      <c r="P20" s="209"/>
      <c r="Q20" s="209"/>
      <c r="R20" s="209"/>
      <c r="S20" s="209"/>
      <c r="T20" s="209">
        <f>'[2]2'!F14</f>
        <v>91714</v>
      </c>
      <c r="U20" s="209"/>
      <c r="V20" s="209"/>
      <c r="W20" s="209"/>
      <c r="X20" s="209"/>
      <c r="Y20" s="209"/>
      <c r="Z20" s="209"/>
      <c r="AA20" s="218">
        <f>'[2]2'!G14</f>
        <v>115729</v>
      </c>
      <c r="AB20" s="218"/>
      <c r="AC20" s="218"/>
      <c r="AD20" s="218"/>
      <c r="AE20" s="218"/>
      <c r="AF20" s="218"/>
      <c r="AG20" s="218"/>
      <c r="AH20" s="209">
        <f>'[2]2'!H14</f>
        <v>415219</v>
      </c>
      <c r="AI20" s="209"/>
      <c r="AJ20" s="209"/>
      <c r="AK20" s="209"/>
      <c r="AL20" s="209"/>
      <c r="AM20" s="209"/>
      <c r="AN20" s="209"/>
      <c r="AO20" s="209">
        <f>'[3]2'!$I$14</f>
        <v>380968</v>
      </c>
      <c r="AP20" s="209"/>
      <c r="AQ20" s="209"/>
      <c r="AR20" s="209"/>
      <c r="AS20" s="209"/>
      <c r="AT20" s="209"/>
      <c r="AU20" s="209"/>
      <c r="AV20" s="176">
        <f>'[3]2'!$J$14</f>
        <v>229169</v>
      </c>
      <c r="AW20" s="176"/>
      <c r="AX20" s="176"/>
      <c r="AY20" s="176"/>
      <c r="AZ20" s="176"/>
      <c r="BA20" s="176"/>
      <c r="BB20" s="196"/>
    </row>
    <row r="21" spans="1:54" ht="15" customHeight="1">
      <c r="A21" s="8"/>
      <c r="B21" s="94"/>
      <c r="C21" s="219" t="s">
        <v>51</v>
      </c>
      <c r="D21" s="220"/>
      <c r="E21" s="220"/>
      <c r="F21" s="220"/>
      <c r="G21" s="220"/>
      <c r="H21" s="220"/>
      <c r="I21" s="220"/>
      <c r="J21" s="90"/>
      <c r="K21" s="175">
        <f>'[2]2'!D15</f>
        <v>15</v>
      </c>
      <c r="L21" s="176"/>
      <c r="M21" s="176"/>
      <c r="N21" s="176"/>
      <c r="O21" s="209">
        <f>'[2]2'!E15</f>
        <v>382</v>
      </c>
      <c r="P21" s="209"/>
      <c r="Q21" s="209"/>
      <c r="R21" s="209"/>
      <c r="S21" s="209"/>
      <c r="T21" s="209">
        <f>'[2]2'!F15</f>
        <v>106930</v>
      </c>
      <c r="U21" s="209"/>
      <c r="V21" s="209"/>
      <c r="W21" s="209"/>
      <c r="X21" s="209"/>
      <c r="Y21" s="209"/>
      <c r="Z21" s="209"/>
      <c r="AA21" s="218">
        <f>'[2]2'!G15</f>
        <v>195522</v>
      </c>
      <c r="AB21" s="218"/>
      <c r="AC21" s="218"/>
      <c r="AD21" s="218"/>
      <c r="AE21" s="218"/>
      <c r="AF21" s="218"/>
      <c r="AG21" s="218"/>
      <c r="AH21" s="209">
        <f>'[2]2'!H15</f>
        <v>377608</v>
      </c>
      <c r="AI21" s="209"/>
      <c r="AJ21" s="209"/>
      <c r="AK21" s="209"/>
      <c r="AL21" s="209"/>
      <c r="AM21" s="209"/>
      <c r="AN21" s="209"/>
      <c r="AO21" s="209">
        <f>'[3]2'!$I$15</f>
        <v>352035</v>
      </c>
      <c r="AP21" s="209"/>
      <c r="AQ21" s="209"/>
      <c r="AR21" s="209"/>
      <c r="AS21" s="209"/>
      <c r="AT21" s="209"/>
      <c r="AU21" s="209"/>
      <c r="AV21" s="176">
        <f>'[3]2'!$J$15</f>
        <v>160576</v>
      </c>
      <c r="AW21" s="176"/>
      <c r="AX21" s="176"/>
      <c r="AY21" s="176"/>
      <c r="AZ21" s="176"/>
      <c r="BA21" s="176"/>
      <c r="BB21" s="196"/>
    </row>
    <row r="22" spans="1:54" ht="15" customHeight="1">
      <c r="A22" s="8"/>
      <c r="B22" s="94"/>
      <c r="C22" s="219" t="s">
        <v>53</v>
      </c>
      <c r="D22" s="220"/>
      <c r="E22" s="220"/>
      <c r="F22" s="220"/>
      <c r="G22" s="220"/>
      <c r="H22" s="220"/>
      <c r="I22" s="220"/>
      <c r="J22" s="90"/>
      <c r="K22" s="175">
        <f>'[2]2'!D16</f>
        <v>11</v>
      </c>
      <c r="L22" s="176"/>
      <c r="M22" s="176"/>
      <c r="N22" s="176"/>
      <c r="O22" s="209">
        <f>'[2]2'!E16</f>
        <v>135</v>
      </c>
      <c r="P22" s="209"/>
      <c r="Q22" s="209"/>
      <c r="R22" s="209"/>
      <c r="S22" s="209"/>
      <c r="T22" s="209">
        <f>'[2]2'!F16</f>
        <v>52731</v>
      </c>
      <c r="U22" s="209"/>
      <c r="V22" s="209"/>
      <c r="W22" s="209"/>
      <c r="X22" s="209"/>
      <c r="Y22" s="209"/>
      <c r="Z22" s="209"/>
      <c r="AA22" s="218">
        <f>'[2]2'!G16</f>
        <v>178662</v>
      </c>
      <c r="AB22" s="218"/>
      <c r="AC22" s="218"/>
      <c r="AD22" s="218"/>
      <c r="AE22" s="218"/>
      <c r="AF22" s="218"/>
      <c r="AG22" s="218"/>
      <c r="AH22" s="209">
        <f>'[2]2'!H16</f>
        <v>256262</v>
      </c>
      <c r="AI22" s="209"/>
      <c r="AJ22" s="209"/>
      <c r="AK22" s="209"/>
      <c r="AL22" s="209"/>
      <c r="AM22" s="209"/>
      <c r="AN22" s="209"/>
      <c r="AO22" s="209">
        <f>'[3]2'!$I$16</f>
        <v>182961</v>
      </c>
      <c r="AP22" s="209"/>
      <c r="AQ22" s="209"/>
      <c r="AR22" s="209"/>
      <c r="AS22" s="209"/>
      <c r="AT22" s="209"/>
      <c r="AU22" s="209"/>
      <c r="AV22" s="176">
        <f>'[3]2'!$J$16</f>
        <v>71850</v>
      </c>
      <c r="AW22" s="176"/>
      <c r="AX22" s="176"/>
      <c r="AY22" s="176"/>
      <c r="AZ22" s="176"/>
      <c r="BA22" s="176"/>
      <c r="BB22" s="196"/>
    </row>
    <row r="23" spans="1:54" ht="15" customHeight="1">
      <c r="A23" s="8"/>
      <c r="B23" s="94"/>
      <c r="C23" s="219" t="s">
        <v>56</v>
      </c>
      <c r="D23" s="220"/>
      <c r="E23" s="220"/>
      <c r="F23" s="220"/>
      <c r="G23" s="220"/>
      <c r="H23" s="220"/>
      <c r="I23" s="220"/>
      <c r="J23" s="90"/>
      <c r="K23" s="175">
        <f>'[2]2'!D17</f>
        <v>10</v>
      </c>
      <c r="L23" s="176"/>
      <c r="M23" s="176"/>
      <c r="N23" s="176"/>
      <c r="O23" s="209">
        <f>'[2]2'!E17</f>
        <v>164</v>
      </c>
      <c r="P23" s="209"/>
      <c r="Q23" s="209"/>
      <c r="R23" s="209"/>
      <c r="S23" s="209"/>
      <c r="T23" s="209">
        <f>'[2]2'!F17</f>
        <v>54964</v>
      </c>
      <c r="U23" s="209"/>
      <c r="V23" s="209"/>
      <c r="W23" s="209"/>
      <c r="X23" s="209"/>
      <c r="Y23" s="209"/>
      <c r="Z23" s="209"/>
      <c r="AA23" s="218">
        <f>'[2]2'!G17</f>
        <v>48716</v>
      </c>
      <c r="AB23" s="218"/>
      <c r="AC23" s="218"/>
      <c r="AD23" s="218"/>
      <c r="AE23" s="218"/>
      <c r="AF23" s="218"/>
      <c r="AG23" s="218"/>
      <c r="AH23" s="209">
        <f>'[2]2'!H17</f>
        <v>120242</v>
      </c>
      <c r="AI23" s="209"/>
      <c r="AJ23" s="209"/>
      <c r="AK23" s="209"/>
      <c r="AL23" s="209"/>
      <c r="AM23" s="209"/>
      <c r="AN23" s="209"/>
      <c r="AO23" s="209">
        <f>'[3]2'!$I$17</f>
        <v>79488</v>
      </c>
      <c r="AP23" s="209"/>
      <c r="AQ23" s="209"/>
      <c r="AR23" s="209"/>
      <c r="AS23" s="209"/>
      <c r="AT23" s="209"/>
      <c r="AU23" s="209"/>
      <c r="AV23" s="176">
        <f>'[3]2'!$J$17</f>
        <v>65102</v>
      </c>
      <c r="AW23" s="176"/>
      <c r="AX23" s="176"/>
      <c r="AY23" s="176"/>
      <c r="AZ23" s="176"/>
      <c r="BA23" s="176"/>
      <c r="BB23" s="196"/>
    </row>
    <row r="24" spans="1:54" ht="23.25" customHeight="1">
      <c r="A24" s="8"/>
      <c r="B24" s="94"/>
      <c r="C24" s="219" t="s">
        <v>55</v>
      </c>
      <c r="D24" s="220"/>
      <c r="E24" s="220"/>
      <c r="F24" s="220"/>
      <c r="G24" s="220"/>
      <c r="H24" s="220"/>
      <c r="I24" s="220"/>
      <c r="J24" s="90"/>
      <c r="K24" s="175">
        <f>'[2]2'!D18</f>
        <v>7</v>
      </c>
      <c r="L24" s="176"/>
      <c r="M24" s="176"/>
      <c r="N24" s="176"/>
      <c r="O24" s="209">
        <f>'[2]2'!E18</f>
        <v>124</v>
      </c>
      <c r="P24" s="209"/>
      <c r="Q24" s="209"/>
      <c r="R24" s="209"/>
      <c r="S24" s="209"/>
      <c r="T24" s="209">
        <f>'[2]2'!F18</f>
        <v>40946</v>
      </c>
      <c r="U24" s="209"/>
      <c r="V24" s="209"/>
      <c r="W24" s="209"/>
      <c r="X24" s="209"/>
      <c r="Y24" s="209"/>
      <c r="Z24" s="209"/>
      <c r="AA24" s="218">
        <f>'[2]2'!G18</f>
        <v>129564</v>
      </c>
      <c r="AB24" s="218"/>
      <c r="AC24" s="218"/>
      <c r="AD24" s="218"/>
      <c r="AE24" s="218"/>
      <c r="AF24" s="218"/>
      <c r="AG24" s="218"/>
      <c r="AH24" s="209">
        <f>'[2]2'!H18</f>
        <v>206675</v>
      </c>
      <c r="AI24" s="209"/>
      <c r="AJ24" s="209"/>
      <c r="AK24" s="209"/>
      <c r="AL24" s="209"/>
      <c r="AM24" s="209"/>
      <c r="AN24" s="209"/>
      <c r="AO24" s="209">
        <f>'[3]2'!$I$18</f>
        <v>174644</v>
      </c>
      <c r="AP24" s="209"/>
      <c r="AQ24" s="209"/>
      <c r="AR24" s="209"/>
      <c r="AS24" s="209"/>
      <c r="AT24" s="209"/>
      <c r="AU24" s="209"/>
      <c r="AV24" s="176">
        <f>'[3]2'!$J$18</f>
        <v>76732</v>
      </c>
      <c r="AW24" s="176"/>
      <c r="AX24" s="176"/>
      <c r="AY24" s="176"/>
      <c r="AZ24" s="176"/>
      <c r="BA24" s="176"/>
      <c r="BB24" s="196"/>
    </row>
    <row r="25" spans="1:54" ht="15" customHeight="1">
      <c r="A25" s="8"/>
      <c r="B25" s="94"/>
      <c r="C25" s="219" t="s">
        <v>59</v>
      </c>
      <c r="D25" s="220"/>
      <c r="E25" s="220"/>
      <c r="F25" s="220"/>
      <c r="G25" s="220"/>
      <c r="H25" s="220"/>
      <c r="I25" s="220"/>
      <c r="J25" s="90"/>
      <c r="K25" s="175">
        <f>'[2]2'!D19</f>
        <v>10</v>
      </c>
      <c r="L25" s="176"/>
      <c r="M25" s="176"/>
      <c r="N25" s="176"/>
      <c r="O25" s="209">
        <f>'[2]2'!E19</f>
        <v>88</v>
      </c>
      <c r="P25" s="209"/>
      <c r="Q25" s="209"/>
      <c r="R25" s="209"/>
      <c r="S25" s="209"/>
      <c r="T25" s="209">
        <f>'[2]2'!F19</f>
        <v>26500</v>
      </c>
      <c r="U25" s="209"/>
      <c r="V25" s="209"/>
      <c r="W25" s="209"/>
      <c r="X25" s="209"/>
      <c r="Y25" s="209"/>
      <c r="Z25" s="209"/>
      <c r="AA25" s="218">
        <f>'[2]2'!G19</f>
        <v>37050</v>
      </c>
      <c r="AB25" s="218"/>
      <c r="AC25" s="218"/>
      <c r="AD25" s="218"/>
      <c r="AE25" s="218"/>
      <c r="AF25" s="218"/>
      <c r="AG25" s="218"/>
      <c r="AH25" s="209">
        <f>'[2]2'!H19</f>
        <v>80098</v>
      </c>
      <c r="AI25" s="209"/>
      <c r="AJ25" s="209"/>
      <c r="AK25" s="209"/>
      <c r="AL25" s="209"/>
      <c r="AM25" s="209"/>
      <c r="AN25" s="209"/>
      <c r="AO25" s="209">
        <f>'[3]2'!$I$19</f>
        <v>75625</v>
      </c>
      <c r="AP25" s="209"/>
      <c r="AQ25" s="209"/>
      <c r="AR25" s="209"/>
      <c r="AS25" s="209"/>
      <c r="AT25" s="209"/>
      <c r="AU25" s="209"/>
      <c r="AV25" s="176">
        <f>'[3]2'!$J$19</f>
        <v>39859</v>
      </c>
      <c r="AW25" s="176"/>
      <c r="AX25" s="176"/>
      <c r="AY25" s="176"/>
      <c r="AZ25" s="176"/>
      <c r="BA25" s="176"/>
      <c r="BB25" s="196"/>
    </row>
    <row r="26" spans="1:54" ht="15" customHeight="1">
      <c r="A26" s="8"/>
      <c r="B26" s="94"/>
      <c r="C26" s="219" t="s">
        <v>43</v>
      </c>
      <c r="D26" s="220"/>
      <c r="E26" s="220"/>
      <c r="F26" s="220"/>
      <c r="G26" s="220"/>
      <c r="H26" s="220"/>
      <c r="I26" s="220"/>
      <c r="J26" s="90"/>
      <c r="K26" s="175">
        <f>'[2]2'!D20</f>
        <v>14</v>
      </c>
      <c r="L26" s="176"/>
      <c r="M26" s="176"/>
      <c r="N26" s="176"/>
      <c r="O26" s="209">
        <f>'[2]2'!E20</f>
        <v>2282</v>
      </c>
      <c r="P26" s="209"/>
      <c r="Q26" s="209"/>
      <c r="R26" s="209"/>
      <c r="S26" s="209"/>
      <c r="T26" s="209">
        <f>'[2]2'!F20</f>
        <v>1431771</v>
      </c>
      <c r="U26" s="209"/>
      <c r="V26" s="209"/>
      <c r="W26" s="209"/>
      <c r="X26" s="209"/>
      <c r="Y26" s="209"/>
      <c r="Z26" s="209"/>
      <c r="AA26" s="218">
        <f>'[2]2'!G20</f>
        <v>6250057</v>
      </c>
      <c r="AB26" s="218"/>
      <c r="AC26" s="218"/>
      <c r="AD26" s="218"/>
      <c r="AE26" s="218"/>
      <c r="AF26" s="218"/>
      <c r="AG26" s="218"/>
      <c r="AH26" s="209">
        <f>'[2]2'!H20</f>
        <v>16990753</v>
      </c>
      <c r="AI26" s="209"/>
      <c r="AJ26" s="209"/>
      <c r="AK26" s="209"/>
      <c r="AL26" s="209"/>
      <c r="AM26" s="209"/>
      <c r="AN26" s="209"/>
      <c r="AO26" s="209">
        <f>'[3]2'!$I$20</f>
        <v>15793778</v>
      </c>
      <c r="AP26" s="209"/>
      <c r="AQ26" s="209"/>
      <c r="AR26" s="209"/>
      <c r="AS26" s="209"/>
      <c r="AT26" s="209"/>
      <c r="AU26" s="209"/>
      <c r="AV26" s="176">
        <f>'[3]2'!$J$20</f>
        <v>9459361</v>
      </c>
      <c r="AW26" s="176"/>
      <c r="AX26" s="176"/>
      <c r="AY26" s="176"/>
      <c r="AZ26" s="176"/>
      <c r="BA26" s="176"/>
      <c r="BB26" s="196"/>
    </row>
    <row r="27" spans="1:54" ht="23.25" customHeight="1">
      <c r="A27" s="8"/>
      <c r="B27" s="94"/>
      <c r="C27" s="219" t="s">
        <v>50</v>
      </c>
      <c r="D27" s="220"/>
      <c r="E27" s="220"/>
      <c r="F27" s="220"/>
      <c r="G27" s="220"/>
      <c r="H27" s="220"/>
      <c r="I27" s="220"/>
      <c r="J27" s="95"/>
      <c r="K27" s="175">
        <f>'[2]2'!D21</f>
        <v>6</v>
      </c>
      <c r="L27" s="176"/>
      <c r="M27" s="176"/>
      <c r="N27" s="176"/>
      <c r="O27" s="209">
        <f>'[2]2'!E21</f>
        <v>59</v>
      </c>
      <c r="P27" s="209"/>
      <c r="Q27" s="209"/>
      <c r="R27" s="209"/>
      <c r="S27" s="209"/>
      <c r="T27" s="209">
        <f>'[2]2'!F21</f>
        <v>24122</v>
      </c>
      <c r="U27" s="209"/>
      <c r="V27" s="209"/>
      <c r="W27" s="209"/>
      <c r="X27" s="209"/>
      <c r="Y27" s="209"/>
      <c r="Z27" s="209"/>
      <c r="AA27" s="218">
        <f>'[2]2'!G21</f>
        <v>143166</v>
      </c>
      <c r="AB27" s="218"/>
      <c r="AC27" s="218"/>
      <c r="AD27" s="218"/>
      <c r="AE27" s="218"/>
      <c r="AF27" s="218"/>
      <c r="AG27" s="218"/>
      <c r="AH27" s="209">
        <f>'[2]2'!H21</f>
        <v>267202</v>
      </c>
      <c r="AI27" s="209"/>
      <c r="AJ27" s="209"/>
      <c r="AK27" s="209"/>
      <c r="AL27" s="209"/>
      <c r="AM27" s="209"/>
      <c r="AN27" s="209"/>
      <c r="AO27" s="209">
        <f>'[3]2'!$I$21</f>
        <v>224458</v>
      </c>
      <c r="AP27" s="209"/>
      <c r="AQ27" s="209"/>
      <c r="AR27" s="209"/>
      <c r="AS27" s="209"/>
      <c r="AT27" s="209"/>
      <c r="AU27" s="209"/>
      <c r="AV27" s="176">
        <f>'[3]2'!$J$21</f>
        <v>114848</v>
      </c>
      <c r="AW27" s="176"/>
      <c r="AX27" s="176"/>
      <c r="AY27" s="176"/>
      <c r="AZ27" s="176"/>
      <c r="BA27" s="176"/>
      <c r="BB27" s="196"/>
    </row>
    <row r="28" spans="1:54" ht="15" customHeight="1">
      <c r="A28" s="8"/>
      <c r="B28" s="94"/>
      <c r="C28" s="222" t="s">
        <v>45</v>
      </c>
      <c r="D28" s="223"/>
      <c r="E28" s="223"/>
      <c r="F28" s="223"/>
      <c r="G28" s="223"/>
      <c r="H28" s="223"/>
      <c r="I28" s="223"/>
      <c r="J28" s="95"/>
      <c r="K28" s="175">
        <f>'[2]2'!D22</f>
        <v>18</v>
      </c>
      <c r="L28" s="176"/>
      <c r="M28" s="176"/>
      <c r="N28" s="176"/>
      <c r="O28" s="209">
        <f>'[2]2'!E22</f>
        <v>1456</v>
      </c>
      <c r="P28" s="209"/>
      <c r="Q28" s="209"/>
      <c r="R28" s="209"/>
      <c r="S28" s="209"/>
      <c r="T28" s="209">
        <f>'[2]2'!F22</f>
        <v>618788</v>
      </c>
      <c r="U28" s="209"/>
      <c r="V28" s="209"/>
      <c r="W28" s="209"/>
      <c r="X28" s="209"/>
      <c r="Y28" s="209"/>
      <c r="Z28" s="209"/>
      <c r="AA28" s="218">
        <f>'[2]2'!G22</f>
        <v>3786018</v>
      </c>
      <c r="AB28" s="218"/>
      <c r="AC28" s="218"/>
      <c r="AD28" s="218"/>
      <c r="AE28" s="218"/>
      <c r="AF28" s="218"/>
      <c r="AG28" s="218"/>
      <c r="AH28" s="209">
        <f>'[2]2'!H22</f>
        <v>5099667</v>
      </c>
      <c r="AI28" s="209"/>
      <c r="AJ28" s="209"/>
      <c r="AK28" s="209"/>
      <c r="AL28" s="209"/>
      <c r="AM28" s="209"/>
      <c r="AN28" s="209"/>
      <c r="AO28" s="209">
        <f>'[3]2'!$I$22</f>
        <v>4215323</v>
      </c>
      <c r="AP28" s="209"/>
      <c r="AQ28" s="209"/>
      <c r="AR28" s="209"/>
      <c r="AS28" s="209"/>
      <c r="AT28" s="209"/>
      <c r="AU28" s="209"/>
      <c r="AV28" s="176">
        <f>'[3]2'!$J$22</f>
        <v>1330040</v>
      </c>
      <c r="AW28" s="176"/>
      <c r="AX28" s="176"/>
      <c r="AY28" s="176"/>
      <c r="AZ28" s="176"/>
      <c r="BA28" s="176"/>
      <c r="BB28" s="196"/>
    </row>
    <row r="29" spans="1:54" ht="15" customHeight="1">
      <c r="A29" s="8"/>
      <c r="B29" s="94"/>
      <c r="C29" s="219" t="s">
        <v>61</v>
      </c>
      <c r="D29" s="220"/>
      <c r="E29" s="220"/>
      <c r="F29" s="220"/>
      <c r="G29" s="220"/>
      <c r="H29" s="220"/>
      <c r="I29" s="220"/>
      <c r="J29" s="95"/>
      <c r="K29" s="175" t="str">
        <f>'[2]2'!D23</f>
        <v>-</v>
      </c>
      <c r="L29" s="176"/>
      <c r="M29" s="176"/>
      <c r="N29" s="176"/>
      <c r="O29" s="209" t="str">
        <f>'[2]2'!E23</f>
        <v>-</v>
      </c>
      <c r="P29" s="209"/>
      <c r="Q29" s="209"/>
      <c r="R29" s="209"/>
      <c r="S29" s="209"/>
      <c r="T29" s="209" t="str">
        <f>'[2]2'!F23</f>
        <v>-</v>
      </c>
      <c r="U29" s="209"/>
      <c r="V29" s="209"/>
      <c r="W29" s="209"/>
      <c r="X29" s="209"/>
      <c r="Y29" s="209"/>
      <c r="Z29" s="209"/>
      <c r="AA29" s="209" t="str">
        <f>'[2]2'!G23</f>
        <v>-</v>
      </c>
      <c r="AB29" s="209"/>
      <c r="AC29" s="209"/>
      <c r="AD29" s="209"/>
      <c r="AE29" s="209"/>
      <c r="AF29" s="209"/>
      <c r="AG29" s="209"/>
      <c r="AH29" s="209" t="str">
        <f>'[2]2'!H23</f>
        <v>-</v>
      </c>
      <c r="AI29" s="209"/>
      <c r="AJ29" s="209"/>
      <c r="AK29" s="209"/>
      <c r="AL29" s="209"/>
      <c r="AM29" s="209"/>
      <c r="AN29" s="209"/>
      <c r="AO29" s="209" t="str">
        <f>'[2]2'!I23</f>
        <v>-</v>
      </c>
      <c r="AP29" s="209"/>
      <c r="AQ29" s="209"/>
      <c r="AR29" s="209"/>
      <c r="AS29" s="209"/>
      <c r="AT29" s="209"/>
      <c r="AU29" s="209"/>
      <c r="AV29" s="176" t="str">
        <f>'[2]2'!J23</f>
        <v>-</v>
      </c>
      <c r="AW29" s="176"/>
      <c r="AX29" s="176"/>
      <c r="AY29" s="176"/>
      <c r="AZ29" s="176"/>
      <c r="BA29" s="176"/>
      <c r="BB29" s="196"/>
    </row>
    <row r="30" spans="1:54" ht="23.25" customHeight="1">
      <c r="A30" s="8"/>
      <c r="B30" s="94"/>
      <c r="C30" s="219" t="s">
        <v>62</v>
      </c>
      <c r="D30" s="220"/>
      <c r="E30" s="220"/>
      <c r="F30" s="220"/>
      <c r="G30" s="220"/>
      <c r="H30" s="220"/>
      <c r="I30" s="220"/>
      <c r="J30" s="90"/>
      <c r="K30" s="175" t="str">
        <f>'[2]2'!D24</f>
        <v>-</v>
      </c>
      <c r="L30" s="176"/>
      <c r="M30" s="176"/>
      <c r="N30" s="176"/>
      <c r="O30" s="209" t="str">
        <f>'[2]2'!E24</f>
        <v>-</v>
      </c>
      <c r="P30" s="209"/>
      <c r="Q30" s="209"/>
      <c r="R30" s="209"/>
      <c r="S30" s="209"/>
      <c r="T30" s="209" t="str">
        <f>'[2]2'!F24</f>
        <v>-</v>
      </c>
      <c r="U30" s="209"/>
      <c r="V30" s="209"/>
      <c r="W30" s="209"/>
      <c r="X30" s="209"/>
      <c r="Y30" s="209"/>
      <c r="Z30" s="209"/>
      <c r="AA30" s="209" t="str">
        <f>'[2]2'!G24</f>
        <v>-</v>
      </c>
      <c r="AB30" s="209"/>
      <c r="AC30" s="209"/>
      <c r="AD30" s="209"/>
      <c r="AE30" s="209"/>
      <c r="AF30" s="209"/>
      <c r="AG30" s="209"/>
      <c r="AH30" s="209" t="str">
        <f>'[2]2'!H24</f>
        <v>-</v>
      </c>
      <c r="AI30" s="209"/>
      <c r="AJ30" s="209"/>
      <c r="AK30" s="209"/>
      <c r="AL30" s="209"/>
      <c r="AM30" s="209"/>
      <c r="AN30" s="209"/>
      <c r="AO30" s="209" t="str">
        <f>'[2]2'!I24</f>
        <v>-</v>
      </c>
      <c r="AP30" s="209"/>
      <c r="AQ30" s="209"/>
      <c r="AR30" s="209"/>
      <c r="AS30" s="209"/>
      <c r="AT30" s="209"/>
      <c r="AU30" s="209"/>
      <c r="AV30" s="176" t="str">
        <f>'[2]2'!J24</f>
        <v>-</v>
      </c>
      <c r="AW30" s="176"/>
      <c r="AX30" s="176"/>
      <c r="AY30" s="176"/>
      <c r="AZ30" s="176"/>
      <c r="BA30" s="176"/>
      <c r="BB30" s="196"/>
    </row>
    <row r="31" spans="1:54" ht="15" customHeight="1">
      <c r="A31" s="8"/>
      <c r="B31" s="94"/>
      <c r="C31" s="219" t="s">
        <v>48</v>
      </c>
      <c r="D31" s="220"/>
      <c r="E31" s="220"/>
      <c r="F31" s="220"/>
      <c r="G31" s="220"/>
      <c r="H31" s="220"/>
      <c r="I31" s="220"/>
      <c r="J31" s="90"/>
      <c r="K31" s="175">
        <f>'[2]2'!D25</f>
        <v>19</v>
      </c>
      <c r="L31" s="176"/>
      <c r="M31" s="176"/>
      <c r="N31" s="176"/>
      <c r="O31" s="209">
        <f>'[2]2'!E25</f>
        <v>381</v>
      </c>
      <c r="P31" s="209"/>
      <c r="Q31" s="209"/>
      <c r="R31" s="209"/>
      <c r="S31" s="209"/>
      <c r="T31" s="209">
        <f>'[2]2'!F25</f>
        <v>147085</v>
      </c>
      <c r="U31" s="209"/>
      <c r="V31" s="209"/>
      <c r="W31" s="209"/>
      <c r="X31" s="209"/>
      <c r="Y31" s="209"/>
      <c r="Z31" s="209"/>
      <c r="AA31" s="218">
        <f>'[2]2'!G25</f>
        <v>457048</v>
      </c>
      <c r="AB31" s="218"/>
      <c r="AC31" s="218"/>
      <c r="AD31" s="218"/>
      <c r="AE31" s="218"/>
      <c r="AF31" s="218"/>
      <c r="AG31" s="218"/>
      <c r="AH31" s="209">
        <f>'[2]2'!H25</f>
        <v>932828</v>
      </c>
      <c r="AI31" s="209"/>
      <c r="AJ31" s="209"/>
      <c r="AK31" s="209"/>
      <c r="AL31" s="209"/>
      <c r="AM31" s="209"/>
      <c r="AN31" s="209"/>
      <c r="AO31" s="209">
        <f>'[3]2'!$I$25</f>
        <v>786105</v>
      </c>
      <c r="AP31" s="209"/>
      <c r="AQ31" s="209"/>
      <c r="AR31" s="209"/>
      <c r="AS31" s="209"/>
      <c r="AT31" s="209"/>
      <c r="AU31" s="209"/>
      <c r="AV31" s="176">
        <f>'[3]2'!$J$25</f>
        <v>433408</v>
      </c>
      <c r="AW31" s="176"/>
      <c r="AX31" s="176"/>
      <c r="AY31" s="176"/>
      <c r="AZ31" s="176"/>
      <c r="BA31" s="176"/>
      <c r="BB31" s="196"/>
    </row>
    <row r="32" spans="1:54" ht="15" customHeight="1">
      <c r="A32" s="8"/>
      <c r="B32" s="94"/>
      <c r="C32" s="219" t="s">
        <v>15</v>
      </c>
      <c r="D32" s="220"/>
      <c r="E32" s="220"/>
      <c r="F32" s="220"/>
      <c r="G32" s="220"/>
      <c r="H32" s="220"/>
      <c r="I32" s="220"/>
      <c r="J32" s="90"/>
      <c r="K32" s="175">
        <f>'[2]2'!D26</f>
        <v>8</v>
      </c>
      <c r="L32" s="176"/>
      <c r="M32" s="176"/>
      <c r="N32" s="176"/>
      <c r="O32" s="209">
        <f>'[2]2'!E26</f>
        <v>925</v>
      </c>
      <c r="P32" s="209"/>
      <c r="Q32" s="209"/>
      <c r="R32" s="209"/>
      <c r="S32" s="209"/>
      <c r="T32" s="209">
        <f>'[2]2'!F26</f>
        <v>461408</v>
      </c>
      <c r="U32" s="209"/>
      <c r="V32" s="209"/>
      <c r="W32" s="209"/>
      <c r="X32" s="209"/>
      <c r="Y32" s="209"/>
      <c r="Z32" s="209"/>
      <c r="AA32" s="218">
        <f>'[2]2'!G26</f>
        <v>2535240</v>
      </c>
      <c r="AB32" s="218"/>
      <c r="AC32" s="218"/>
      <c r="AD32" s="218"/>
      <c r="AE32" s="218"/>
      <c r="AF32" s="218"/>
      <c r="AG32" s="218"/>
      <c r="AH32" s="209">
        <f>'[2]2'!H26</f>
        <v>3801658</v>
      </c>
      <c r="AI32" s="209"/>
      <c r="AJ32" s="209"/>
      <c r="AK32" s="209"/>
      <c r="AL32" s="209"/>
      <c r="AM32" s="209"/>
      <c r="AN32" s="209"/>
      <c r="AO32" s="209">
        <f>'[3]2'!$I$26</f>
        <v>3295925</v>
      </c>
      <c r="AP32" s="209"/>
      <c r="AQ32" s="209"/>
      <c r="AR32" s="209"/>
      <c r="AS32" s="209"/>
      <c r="AT32" s="209"/>
      <c r="AU32" s="209"/>
      <c r="AV32" s="176">
        <f>'[3]2'!$J$26</f>
        <v>1087229</v>
      </c>
      <c r="AW32" s="176"/>
      <c r="AX32" s="176"/>
      <c r="AY32" s="176"/>
      <c r="AZ32" s="176"/>
      <c r="BA32" s="176"/>
      <c r="BB32" s="196"/>
    </row>
    <row r="33" spans="1:54" ht="15" customHeight="1">
      <c r="A33" s="8"/>
      <c r="B33" s="94"/>
      <c r="C33" s="219" t="s">
        <v>17</v>
      </c>
      <c r="D33" s="220"/>
      <c r="E33" s="220"/>
      <c r="F33" s="220"/>
      <c r="G33" s="220"/>
      <c r="H33" s="220"/>
      <c r="I33" s="220"/>
      <c r="J33" s="90"/>
      <c r="K33" s="175">
        <f>'[2]2'!D27</f>
        <v>5</v>
      </c>
      <c r="L33" s="176"/>
      <c r="M33" s="176"/>
      <c r="N33" s="176"/>
      <c r="O33" s="209">
        <f>'[2]2'!E27</f>
        <v>362</v>
      </c>
      <c r="P33" s="209"/>
      <c r="Q33" s="209"/>
      <c r="R33" s="209"/>
      <c r="S33" s="209"/>
      <c r="T33" s="209">
        <f>'[2]2'!F27</f>
        <v>168776</v>
      </c>
      <c r="U33" s="209"/>
      <c r="V33" s="209"/>
      <c r="W33" s="209"/>
      <c r="X33" s="209"/>
      <c r="Y33" s="209"/>
      <c r="Z33" s="209"/>
      <c r="AA33" s="218">
        <f>'[2]2'!G27</f>
        <v>1070230</v>
      </c>
      <c r="AB33" s="218"/>
      <c r="AC33" s="218"/>
      <c r="AD33" s="218"/>
      <c r="AE33" s="218"/>
      <c r="AF33" s="218"/>
      <c r="AG33" s="218"/>
      <c r="AH33" s="209">
        <f>'[2]2'!H27</f>
        <v>1462791</v>
      </c>
      <c r="AI33" s="209"/>
      <c r="AJ33" s="209"/>
      <c r="AK33" s="209"/>
      <c r="AL33" s="209"/>
      <c r="AM33" s="209"/>
      <c r="AN33" s="209"/>
      <c r="AO33" s="209">
        <f>'[3]2'!$I$27</f>
        <v>1312978</v>
      </c>
      <c r="AP33" s="209"/>
      <c r="AQ33" s="209"/>
      <c r="AR33" s="209"/>
      <c r="AS33" s="209"/>
      <c r="AT33" s="209"/>
      <c r="AU33" s="209"/>
      <c r="AV33" s="176">
        <f>'[3]2'!$J$27</f>
        <v>310303</v>
      </c>
      <c r="AW33" s="176"/>
      <c r="AX33" s="176"/>
      <c r="AY33" s="176"/>
      <c r="AZ33" s="176"/>
      <c r="BA33" s="176"/>
      <c r="BB33" s="196"/>
    </row>
    <row r="34" spans="1:54" ht="15" customHeight="1">
      <c r="A34" s="8"/>
      <c r="B34" s="94"/>
      <c r="C34" s="219" t="s">
        <v>16</v>
      </c>
      <c r="D34" s="220"/>
      <c r="E34" s="220"/>
      <c r="F34" s="220"/>
      <c r="G34" s="220"/>
      <c r="H34" s="220"/>
      <c r="I34" s="220"/>
      <c r="J34" s="90"/>
      <c r="K34" s="175">
        <f>'[2]2'!D28</f>
        <v>51</v>
      </c>
      <c r="L34" s="176"/>
      <c r="M34" s="176"/>
      <c r="N34" s="176"/>
      <c r="O34" s="209">
        <f>'[2]2'!E28</f>
        <v>1445</v>
      </c>
      <c r="P34" s="209"/>
      <c r="Q34" s="209"/>
      <c r="R34" s="209"/>
      <c r="S34" s="209"/>
      <c r="T34" s="209">
        <f>'[2]2'!F28</f>
        <v>507740</v>
      </c>
      <c r="U34" s="209"/>
      <c r="V34" s="209"/>
      <c r="W34" s="209"/>
      <c r="X34" s="209"/>
      <c r="Y34" s="209"/>
      <c r="Z34" s="209"/>
      <c r="AA34" s="218">
        <f>'[2]2'!G28</f>
        <v>2943122</v>
      </c>
      <c r="AB34" s="218"/>
      <c r="AC34" s="218"/>
      <c r="AD34" s="218"/>
      <c r="AE34" s="218"/>
      <c r="AF34" s="218"/>
      <c r="AG34" s="218"/>
      <c r="AH34" s="209">
        <f>'[2]2'!H28</f>
        <v>4928539</v>
      </c>
      <c r="AI34" s="209"/>
      <c r="AJ34" s="209"/>
      <c r="AK34" s="209"/>
      <c r="AL34" s="209"/>
      <c r="AM34" s="209"/>
      <c r="AN34" s="209"/>
      <c r="AO34" s="209">
        <f>'[3]2'!$I$28</f>
        <v>4584726</v>
      </c>
      <c r="AP34" s="209"/>
      <c r="AQ34" s="209"/>
      <c r="AR34" s="209"/>
      <c r="AS34" s="209"/>
      <c r="AT34" s="209"/>
      <c r="AU34" s="209"/>
      <c r="AV34" s="176">
        <f>'[3]2'!$J$28</f>
        <v>1803040</v>
      </c>
      <c r="AW34" s="176"/>
      <c r="AX34" s="176"/>
      <c r="AY34" s="176"/>
      <c r="AZ34" s="176"/>
      <c r="BA34" s="176"/>
      <c r="BB34" s="196"/>
    </row>
    <row r="35" spans="1:54" ht="15" customHeight="1">
      <c r="A35" s="8"/>
      <c r="B35" s="94"/>
      <c r="C35" s="219" t="s">
        <v>49</v>
      </c>
      <c r="D35" s="220"/>
      <c r="E35" s="220"/>
      <c r="F35" s="220"/>
      <c r="G35" s="220"/>
      <c r="H35" s="220"/>
      <c r="I35" s="220"/>
      <c r="J35" s="90"/>
      <c r="K35" s="175">
        <f>'[2]2'!D29</f>
        <v>19</v>
      </c>
      <c r="L35" s="176"/>
      <c r="M35" s="176"/>
      <c r="N35" s="176"/>
      <c r="O35" s="209">
        <f>'[2]2'!E29</f>
        <v>770</v>
      </c>
      <c r="P35" s="209"/>
      <c r="Q35" s="209"/>
      <c r="R35" s="209"/>
      <c r="S35" s="209"/>
      <c r="T35" s="209">
        <f>'[2]2'!F29</f>
        <v>256126</v>
      </c>
      <c r="U35" s="209"/>
      <c r="V35" s="209"/>
      <c r="W35" s="209"/>
      <c r="X35" s="209"/>
      <c r="Y35" s="209"/>
      <c r="Z35" s="209"/>
      <c r="AA35" s="218">
        <f>'[2]2'!G29</f>
        <v>891666</v>
      </c>
      <c r="AB35" s="218"/>
      <c r="AC35" s="218"/>
      <c r="AD35" s="218"/>
      <c r="AE35" s="218"/>
      <c r="AF35" s="218"/>
      <c r="AG35" s="218"/>
      <c r="AH35" s="209">
        <f>'[2]2'!H29</f>
        <v>1400270</v>
      </c>
      <c r="AI35" s="209"/>
      <c r="AJ35" s="209"/>
      <c r="AK35" s="209"/>
      <c r="AL35" s="209"/>
      <c r="AM35" s="209"/>
      <c r="AN35" s="209"/>
      <c r="AO35" s="209">
        <f>'[3]2'!$I$29</f>
        <v>1353991</v>
      </c>
      <c r="AP35" s="209"/>
      <c r="AQ35" s="209"/>
      <c r="AR35" s="209"/>
      <c r="AS35" s="209"/>
      <c r="AT35" s="209"/>
      <c r="AU35" s="209"/>
      <c r="AV35" s="176">
        <f>'[3]2'!$J$29</f>
        <v>466857</v>
      </c>
      <c r="AW35" s="176"/>
      <c r="AX35" s="176"/>
      <c r="AY35" s="176"/>
      <c r="AZ35" s="176"/>
      <c r="BA35" s="176"/>
      <c r="BB35" s="196"/>
    </row>
    <row r="36" spans="1:54" ht="23.25" customHeight="1">
      <c r="A36" s="8"/>
      <c r="B36" s="94"/>
      <c r="C36" s="219" t="s">
        <v>46</v>
      </c>
      <c r="D36" s="220"/>
      <c r="E36" s="220"/>
      <c r="F36" s="220"/>
      <c r="G36" s="220"/>
      <c r="H36" s="220"/>
      <c r="I36" s="220"/>
      <c r="J36" s="96"/>
      <c r="K36" s="175">
        <f>'[2]2'!D30</f>
        <v>43</v>
      </c>
      <c r="L36" s="176"/>
      <c r="M36" s="176"/>
      <c r="N36" s="176"/>
      <c r="O36" s="209">
        <f>'[2]2'!E30</f>
        <v>1276</v>
      </c>
      <c r="P36" s="209"/>
      <c r="Q36" s="209"/>
      <c r="R36" s="209"/>
      <c r="S36" s="209"/>
      <c r="T36" s="209">
        <f>'[2]2'!F30</f>
        <v>530943</v>
      </c>
      <c r="U36" s="209"/>
      <c r="V36" s="209"/>
      <c r="W36" s="209"/>
      <c r="X36" s="209"/>
      <c r="Y36" s="209"/>
      <c r="Z36" s="209"/>
      <c r="AA36" s="218">
        <f>'[2]2'!G30</f>
        <v>2308812</v>
      </c>
      <c r="AB36" s="218"/>
      <c r="AC36" s="218"/>
      <c r="AD36" s="218"/>
      <c r="AE36" s="218"/>
      <c r="AF36" s="218"/>
      <c r="AG36" s="218"/>
      <c r="AH36" s="209">
        <f>'[2]2'!H30</f>
        <v>3371146</v>
      </c>
      <c r="AI36" s="209"/>
      <c r="AJ36" s="209"/>
      <c r="AK36" s="209"/>
      <c r="AL36" s="209"/>
      <c r="AM36" s="209"/>
      <c r="AN36" s="209"/>
      <c r="AO36" s="209">
        <f>'[3]2'!$I$30</f>
        <v>2855276</v>
      </c>
      <c r="AP36" s="209"/>
      <c r="AQ36" s="209"/>
      <c r="AR36" s="209"/>
      <c r="AS36" s="209"/>
      <c r="AT36" s="209"/>
      <c r="AU36" s="209"/>
      <c r="AV36" s="176">
        <f>'[3]2'!$J$30</f>
        <v>864241</v>
      </c>
      <c r="AW36" s="176"/>
      <c r="AX36" s="176"/>
      <c r="AY36" s="176"/>
      <c r="AZ36" s="176"/>
      <c r="BA36" s="176"/>
      <c r="BB36" s="196"/>
    </row>
    <row r="37" spans="1:54" ht="15" customHeight="1">
      <c r="A37" s="8"/>
      <c r="B37" s="94"/>
      <c r="C37" s="219" t="s">
        <v>60</v>
      </c>
      <c r="D37" s="220"/>
      <c r="E37" s="220"/>
      <c r="F37" s="220"/>
      <c r="G37" s="220"/>
      <c r="H37" s="220"/>
      <c r="I37" s="220"/>
      <c r="J37" s="90"/>
      <c r="K37" s="175" t="str">
        <f>'[2]2'!D31</f>
        <v>-</v>
      </c>
      <c r="L37" s="176"/>
      <c r="M37" s="176"/>
      <c r="N37" s="176"/>
      <c r="O37" s="209" t="str">
        <f>'[2]2'!E31</f>
        <v>-</v>
      </c>
      <c r="P37" s="209"/>
      <c r="Q37" s="209"/>
      <c r="R37" s="209"/>
      <c r="S37" s="209"/>
      <c r="T37" s="209" t="str">
        <f>'[2]2'!F31</f>
        <v>-</v>
      </c>
      <c r="U37" s="209"/>
      <c r="V37" s="209"/>
      <c r="W37" s="209"/>
      <c r="X37" s="209"/>
      <c r="Y37" s="209"/>
      <c r="Z37" s="209"/>
      <c r="AA37" s="209" t="str">
        <f>'[2]2'!G31</f>
        <v>-</v>
      </c>
      <c r="AB37" s="209"/>
      <c r="AC37" s="209"/>
      <c r="AD37" s="209"/>
      <c r="AE37" s="209"/>
      <c r="AF37" s="209"/>
      <c r="AG37" s="209"/>
      <c r="AH37" s="209" t="str">
        <f>'[2]2'!H31</f>
        <v>-</v>
      </c>
      <c r="AI37" s="209"/>
      <c r="AJ37" s="209"/>
      <c r="AK37" s="209"/>
      <c r="AL37" s="209"/>
      <c r="AM37" s="209"/>
      <c r="AN37" s="209"/>
      <c r="AO37" s="209" t="str">
        <f>'[2]2'!I31</f>
        <v>-</v>
      </c>
      <c r="AP37" s="209"/>
      <c r="AQ37" s="209"/>
      <c r="AR37" s="209"/>
      <c r="AS37" s="209"/>
      <c r="AT37" s="209"/>
      <c r="AU37" s="209"/>
      <c r="AV37" s="176" t="str">
        <f>'[2]2'!J31</f>
        <v>-</v>
      </c>
      <c r="AW37" s="176"/>
      <c r="AX37" s="176"/>
      <c r="AY37" s="176"/>
      <c r="AZ37" s="176"/>
      <c r="BA37" s="176"/>
      <c r="BB37" s="196"/>
    </row>
    <row r="38" spans="1:54" ht="23.25" customHeight="1">
      <c r="A38" s="8"/>
      <c r="B38" s="94"/>
      <c r="C38" s="219" t="s">
        <v>44</v>
      </c>
      <c r="D38" s="220"/>
      <c r="E38" s="220"/>
      <c r="F38" s="220"/>
      <c r="G38" s="220"/>
      <c r="H38" s="220"/>
      <c r="I38" s="220"/>
      <c r="J38" s="90"/>
      <c r="K38" s="175">
        <f>'[2]2'!D32</f>
        <v>18</v>
      </c>
      <c r="L38" s="176"/>
      <c r="M38" s="176"/>
      <c r="N38" s="176"/>
      <c r="O38" s="209">
        <f>'[2]2'!E32</f>
        <v>2635</v>
      </c>
      <c r="P38" s="209"/>
      <c r="Q38" s="209"/>
      <c r="R38" s="209"/>
      <c r="S38" s="209"/>
      <c r="T38" s="209">
        <f>'[2]2'!F32</f>
        <v>1196709</v>
      </c>
      <c r="U38" s="209"/>
      <c r="V38" s="209"/>
      <c r="W38" s="209"/>
      <c r="X38" s="209"/>
      <c r="Y38" s="209"/>
      <c r="Z38" s="209"/>
      <c r="AA38" s="218">
        <f>'[2]2'!G32</f>
        <v>2287524</v>
      </c>
      <c r="AB38" s="218"/>
      <c r="AC38" s="218"/>
      <c r="AD38" s="218"/>
      <c r="AE38" s="218"/>
      <c r="AF38" s="218"/>
      <c r="AG38" s="218"/>
      <c r="AH38" s="209">
        <f>'[2]2'!H32</f>
        <v>5221075</v>
      </c>
      <c r="AI38" s="209"/>
      <c r="AJ38" s="209"/>
      <c r="AK38" s="209"/>
      <c r="AL38" s="209"/>
      <c r="AM38" s="209"/>
      <c r="AN38" s="209"/>
      <c r="AO38" s="209">
        <f>'[3]2'!$I$32</f>
        <v>3189666</v>
      </c>
      <c r="AP38" s="209"/>
      <c r="AQ38" s="209"/>
      <c r="AR38" s="209"/>
      <c r="AS38" s="209"/>
      <c r="AT38" s="209"/>
      <c r="AU38" s="209"/>
      <c r="AV38" s="176">
        <f>'[3]2'!$J$32</f>
        <v>2188638</v>
      </c>
      <c r="AW38" s="176"/>
      <c r="AX38" s="176"/>
      <c r="AY38" s="176"/>
      <c r="AZ38" s="176"/>
      <c r="BA38" s="176"/>
      <c r="BB38" s="196"/>
    </row>
    <row r="39" spans="1:54" ht="15" customHeight="1">
      <c r="A39" s="8"/>
      <c r="B39" s="94"/>
      <c r="C39" s="219" t="s">
        <v>54</v>
      </c>
      <c r="D39" s="220"/>
      <c r="E39" s="220"/>
      <c r="F39" s="220"/>
      <c r="G39" s="220"/>
      <c r="H39" s="220"/>
      <c r="I39" s="220"/>
      <c r="J39" s="90"/>
      <c r="K39" s="175">
        <f>'[2]2'!D33</f>
        <v>7</v>
      </c>
      <c r="L39" s="176"/>
      <c r="M39" s="176"/>
      <c r="N39" s="176"/>
      <c r="O39" s="209">
        <f>'[2]2'!E33</f>
        <v>207</v>
      </c>
      <c r="P39" s="209"/>
      <c r="Q39" s="209"/>
      <c r="R39" s="209"/>
      <c r="S39" s="209"/>
      <c r="T39" s="209">
        <f>'[2]2'!F33</f>
        <v>55472</v>
      </c>
      <c r="U39" s="209"/>
      <c r="V39" s="209"/>
      <c r="W39" s="209"/>
      <c r="X39" s="209"/>
      <c r="Y39" s="209"/>
      <c r="Z39" s="209"/>
      <c r="AA39" s="218">
        <f>'[2]2'!G33</f>
        <v>107439</v>
      </c>
      <c r="AB39" s="218"/>
      <c r="AC39" s="218"/>
      <c r="AD39" s="218"/>
      <c r="AE39" s="218"/>
      <c r="AF39" s="218"/>
      <c r="AG39" s="218"/>
      <c r="AH39" s="209">
        <f>'[2]2'!H33</f>
        <v>244536</v>
      </c>
      <c r="AI39" s="209"/>
      <c r="AJ39" s="209"/>
      <c r="AK39" s="209"/>
      <c r="AL39" s="209"/>
      <c r="AM39" s="209"/>
      <c r="AN39" s="209"/>
      <c r="AO39" s="209">
        <f>'[3]2'!$I$33</f>
        <v>200681</v>
      </c>
      <c r="AP39" s="209"/>
      <c r="AQ39" s="209"/>
      <c r="AR39" s="209"/>
      <c r="AS39" s="209"/>
      <c r="AT39" s="209"/>
      <c r="AU39" s="209"/>
      <c r="AV39" s="176">
        <f>'[3]2'!$J$33</f>
        <v>121543</v>
      </c>
      <c r="AW39" s="176"/>
      <c r="AX39" s="176"/>
      <c r="AY39" s="176"/>
      <c r="AZ39" s="176"/>
      <c r="BA39" s="176"/>
      <c r="BB39" s="196"/>
    </row>
    <row r="40" spans="1:54" ht="15" customHeight="1">
      <c r="A40" s="8"/>
      <c r="B40" s="91"/>
      <c r="C40" s="232" t="s">
        <v>58</v>
      </c>
      <c r="D40" s="233"/>
      <c r="E40" s="233"/>
      <c r="F40" s="233"/>
      <c r="G40" s="233"/>
      <c r="H40" s="233"/>
      <c r="I40" s="233"/>
      <c r="J40" s="90"/>
      <c r="K40" s="175">
        <f>'[2]2'!D34</f>
        <v>5</v>
      </c>
      <c r="L40" s="176"/>
      <c r="M40" s="176"/>
      <c r="N40" s="176"/>
      <c r="O40" s="209">
        <f>'[2]2'!E34</f>
        <v>168</v>
      </c>
      <c r="P40" s="209"/>
      <c r="Q40" s="209"/>
      <c r="R40" s="209"/>
      <c r="S40" s="209"/>
      <c r="T40" s="209">
        <f>'[2]2'!F34</f>
        <v>46378</v>
      </c>
      <c r="U40" s="209"/>
      <c r="V40" s="209"/>
      <c r="W40" s="209"/>
      <c r="X40" s="209"/>
      <c r="Y40" s="209"/>
      <c r="Z40" s="209"/>
      <c r="AA40" s="218">
        <f>'[2]2'!G34</f>
        <v>77191</v>
      </c>
      <c r="AB40" s="218"/>
      <c r="AC40" s="218"/>
      <c r="AD40" s="218"/>
      <c r="AE40" s="218"/>
      <c r="AF40" s="218"/>
      <c r="AG40" s="218"/>
      <c r="AH40" s="209">
        <f>'[2]2'!H34</f>
        <v>192134</v>
      </c>
      <c r="AI40" s="209"/>
      <c r="AJ40" s="209"/>
      <c r="AK40" s="209"/>
      <c r="AL40" s="209"/>
      <c r="AM40" s="209"/>
      <c r="AN40" s="209"/>
      <c r="AO40" s="209">
        <f>'[3]2'!$I$34</f>
        <v>95947</v>
      </c>
      <c r="AP40" s="209"/>
      <c r="AQ40" s="209"/>
      <c r="AR40" s="209"/>
      <c r="AS40" s="209"/>
      <c r="AT40" s="209"/>
      <c r="AU40" s="209"/>
      <c r="AV40" s="176">
        <f>'[3]2'!$J$34</f>
        <v>110248</v>
      </c>
      <c r="AW40" s="176"/>
      <c r="AX40" s="176"/>
      <c r="AY40" s="176"/>
      <c r="AZ40" s="176"/>
      <c r="BA40" s="176"/>
      <c r="BB40" s="196"/>
    </row>
    <row r="41" spans="1:54" ht="15" customHeight="1">
      <c r="A41" s="8"/>
      <c r="B41" s="91"/>
      <c r="C41" s="230" t="s">
        <v>47</v>
      </c>
      <c r="D41" s="231"/>
      <c r="E41" s="231"/>
      <c r="F41" s="231"/>
      <c r="G41" s="231"/>
      <c r="H41" s="231"/>
      <c r="I41" s="231"/>
      <c r="J41" s="90"/>
      <c r="K41" s="175">
        <f>'[2]2'!D35</f>
        <v>3</v>
      </c>
      <c r="L41" s="176"/>
      <c r="M41" s="176"/>
      <c r="N41" s="176"/>
      <c r="O41" s="209">
        <f>'[2]2'!E35</f>
        <v>578</v>
      </c>
      <c r="P41" s="209"/>
      <c r="Q41" s="209"/>
      <c r="R41" s="209"/>
      <c r="S41" s="209"/>
      <c r="T41" s="209">
        <f>'[2]2'!F35</f>
        <v>297708</v>
      </c>
      <c r="U41" s="209"/>
      <c r="V41" s="209"/>
      <c r="W41" s="209"/>
      <c r="X41" s="209"/>
      <c r="Y41" s="209"/>
      <c r="Z41" s="209"/>
      <c r="AA41" s="218">
        <f>'[2]2'!G35</f>
        <v>1272696</v>
      </c>
      <c r="AB41" s="218"/>
      <c r="AC41" s="218"/>
      <c r="AD41" s="218"/>
      <c r="AE41" s="218"/>
      <c r="AF41" s="218"/>
      <c r="AG41" s="218"/>
      <c r="AH41" s="209">
        <f>'[2]2'!H35</f>
        <v>2794376</v>
      </c>
      <c r="AI41" s="209"/>
      <c r="AJ41" s="209"/>
      <c r="AK41" s="209"/>
      <c r="AL41" s="209"/>
      <c r="AM41" s="209"/>
      <c r="AN41" s="209"/>
      <c r="AO41" s="209">
        <f>'[3]2'!$I$35</f>
        <v>2710371</v>
      </c>
      <c r="AP41" s="209"/>
      <c r="AQ41" s="209"/>
      <c r="AR41" s="209"/>
      <c r="AS41" s="209"/>
      <c r="AT41" s="209"/>
      <c r="AU41" s="209"/>
      <c r="AV41" s="176">
        <f>'[3]2'!$J$35</f>
        <v>1386514</v>
      </c>
      <c r="AW41" s="176"/>
      <c r="AX41" s="176"/>
      <c r="AY41" s="176"/>
      <c r="AZ41" s="176"/>
      <c r="BA41" s="176"/>
      <c r="BB41" s="196"/>
    </row>
    <row r="42" spans="1:54" ht="15" customHeight="1" thickBot="1">
      <c r="A42" s="8"/>
      <c r="B42" s="97"/>
      <c r="C42" s="226" t="s">
        <v>57</v>
      </c>
      <c r="D42" s="227"/>
      <c r="E42" s="227"/>
      <c r="F42" s="227"/>
      <c r="G42" s="227"/>
      <c r="H42" s="227"/>
      <c r="I42" s="227"/>
      <c r="J42" s="98"/>
      <c r="K42" s="228">
        <f>'[2]2'!D36</f>
        <v>9</v>
      </c>
      <c r="L42" s="224"/>
      <c r="M42" s="224"/>
      <c r="N42" s="224"/>
      <c r="O42" s="224">
        <f>'[2]2'!E36</f>
        <v>114</v>
      </c>
      <c r="P42" s="224"/>
      <c r="Q42" s="224"/>
      <c r="R42" s="224"/>
      <c r="S42" s="224"/>
      <c r="T42" s="224">
        <f>'[2]2'!F36</f>
        <v>29800</v>
      </c>
      <c r="U42" s="224"/>
      <c r="V42" s="224"/>
      <c r="W42" s="224"/>
      <c r="X42" s="224"/>
      <c r="Y42" s="224"/>
      <c r="Z42" s="224"/>
      <c r="AA42" s="229">
        <f>'[2]2'!G36</f>
        <v>37263</v>
      </c>
      <c r="AB42" s="229"/>
      <c r="AC42" s="229"/>
      <c r="AD42" s="229"/>
      <c r="AE42" s="229"/>
      <c r="AF42" s="229"/>
      <c r="AG42" s="229"/>
      <c r="AH42" s="224">
        <f>'[2]2'!H36</f>
        <v>116120</v>
      </c>
      <c r="AI42" s="224"/>
      <c r="AJ42" s="224"/>
      <c r="AK42" s="224"/>
      <c r="AL42" s="224"/>
      <c r="AM42" s="224"/>
      <c r="AN42" s="224"/>
      <c r="AO42" s="224">
        <f>'[3]2'!$I$36</f>
        <v>65761</v>
      </c>
      <c r="AP42" s="224"/>
      <c r="AQ42" s="224"/>
      <c r="AR42" s="224"/>
      <c r="AS42" s="224"/>
      <c r="AT42" s="224"/>
      <c r="AU42" s="224"/>
      <c r="AV42" s="224">
        <f>'[3]2'!$J$36</f>
        <v>71562</v>
      </c>
      <c r="AW42" s="224"/>
      <c r="AX42" s="224"/>
      <c r="AY42" s="224"/>
      <c r="AZ42" s="224"/>
      <c r="BA42" s="224"/>
      <c r="BB42" s="225"/>
    </row>
    <row r="43" spans="1:54" ht="3" customHeight="1">
      <c r="A43" s="15"/>
      <c r="B43" s="15"/>
      <c r="C43" s="54"/>
      <c r="D43" s="54"/>
      <c r="E43" s="54"/>
      <c r="F43" s="54"/>
      <c r="G43" s="54"/>
      <c r="H43" s="54"/>
      <c r="I43" s="54"/>
      <c r="J43" s="15"/>
      <c r="K43" s="73"/>
      <c r="L43" s="73"/>
      <c r="M43" s="73"/>
      <c r="N43" s="73"/>
      <c r="O43" s="28"/>
      <c r="P43" s="28"/>
      <c r="Q43" s="28"/>
      <c r="R43" s="28"/>
      <c r="S43" s="28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</row>
    <row r="44" spans="1:54" ht="12" customHeight="1"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63" t="str">
        <f>'[2]2'!$J$37</f>
        <v>※資料　工業統計調査、経済センサス－活動調査</v>
      </c>
    </row>
    <row r="45" spans="1:54" ht="12" customHeight="1">
      <c r="A45" s="55" t="str">
        <f>'[2]2'!$A$38</f>
        <v>（注）</v>
      </c>
      <c r="B45" s="56"/>
      <c r="C45" s="55"/>
      <c r="D45" s="55" t="str">
        <f>'[2]2'!$B$38</f>
        <v>①調査日現在休業中、操業準備中及び操業開始後未出荷の事業所を含まない</v>
      </c>
      <c r="E45" s="55"/>
      <c r="F45" s="54"/>
      <c r="G45" s="54"/>
      <c r="H45" s="54"/>
      <c r="I45" s="54"/>
      <c r="J45" s="15"/>
      <c r="K45" s="73"/>
      <c r="L45" s="73"/>
      <c r="M45" s="73"/>
      <c r="N45" s="73"/>
      <c r="O45" s="28"/>
      <c r="P45" s="28"/>
      <c r="Q45" s="28"/>
      <c r="R45" s="28"/>
      <c r="S45" s="28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</row>
    <row r="46" spans="1:54" s="56" customFormat="1" ht="13.5" customHeight="1">
      <c r="B46" s="55"/>
      <c r="C46" s="55"/>
      <c r="D46" s="55" t="str">
        <f>'[2]2'!$B$39</f>
        <v>②従業員4人以上の事業所の数値を掲載</v>
      </c>
      <c r="E46" s="55"/>
      <c r="F46" s="54"/>
      <c r="G46" s="54"/>
      <c r="H46" s="54"/>
      <c r="I46" s="54"/>
      <c r="J46" s="15"/>
      <c r="K46" s="73"/>
      <c r="L46" s="73"/>
      <c r="M46" s="73"/>
      <c r="N46" s="73"/>
      <c r="O46" s="28"/>
      <c r="P46" s="28"/>
      <c r="Q46" s="28"/>
      <c r="R46" s="28"/>
      <c r="S46" s="28"/>
      <c r="T46" s="73"/>
      <c r="U46" s="73"/>
      <c r="V46" s="73"/>
      <c r="W46" s="73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</row>
    <row r="47" spans="1:54" s="56" customFormat="1" ht="13.5" customHeight="1">
      <c r="C47" s="55"/>
      <c r="D47" s="55" t="str">
        <f>'[2]2'!$B$40</f>
        <v>③製造品出荷額等は製造品出荷額、加工賃収入額、製造工程から出たくず及び廃物の出荷額、その他の</v>
      </c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</row>
    <row r="48" spans="1:54" s="56" customFormat="1" ht="13.5" customHeight="1">
      <c r="C48" s="55"/>
      <c r="D48" s="57" t="str">
        <f>'[2]2'!$B$41</f>
        <v xml:space="preserve">  収入額の合計（消費税等内国消費税を含む）</v>
      </c>
      <c r="E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</row>
    <row r="49" spans="1:54" s="55" customFormat="1" ht="13.5" customHeight="1">
      <c r="A49" s="56"/>
      <c r="B49" s="56"/>
      <c r="D49" s="55" t="str">
        <f>'[2]2'!$B$42</f>
        <v>④付加価値額（従業員29人以下の事業所は粗付加価値額）は、次の算式により計算</v>
      </c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</row>
    <row r="50" spans="1:54" s="55" customFormat="1" ht="13.5" customHeight="1">
      <c r="D50" s="55" t="str">
        <f>'[2]2'!$B$43</f>
        <v xml:space="preserve">  付加価値額＝製造品出荷額等＋（製造品年末在庫額－製造品年初在庫額）</v>
      </c>
      <c r="E50" s="58"/>
      <c r="F50" s="58"/>
      <c r="G50" s="57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</row>
    <row r="51" spans="1:54" s="55" customFormat="1" ht="13.5" customHeight="1">
      <c r="D51" s="55" t="str">
        <f>'[2]2'!$B$44</f>
        <v xml:space="preserve">              +(半製品及び仕掛品年末在庫額-半製品及び仕掛品年初在庫額)</v>
      </c>
      <c r="E51" s="58"/>
      <c r="F51" s="58"/>
      <c r="G51" s="57"/>
      <c r="H51" s="58"/>
      <c r="I51" s="58"/>
      <c r="J51" s="58"/>
      <c r="K51" s="58"/>
      <c r="L51" s="58"/>
      <c r="M51" s="59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  <c r="BA51" s="58"/>
    </row>
    <row r="52" spans="1:54" s="55" customFormat="1" ht="13.5" customHeight="1">
      <c r="D52" s="55" t="str">
        <f>'[2]2'!$B$45</f>
        <v xml:space="preserve">              -(消費税を除く内国消費税額＋推計消費税額)－原材料使用額等－減価償却額</v>
      </c>
      <c r="E52" s="58"/>
      <c r="F52" s="58"/>
      <c r="G52" s="57"/>
      <c r="I52" s="58"/>
      <c r="J52" s="58"/>
      <c r="K52" s="58"/>
      <c r="L52" s="58"/>
      <c r="M52" s="59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</row>
    <row r="53" spans="1:54" s="55" customFormat="1" ht="13.5" customHeight="1">
      <c r="D53" s="55" t="str">
        <f>'[2]2'!$B$46</f>
        <v xml:space="preserve">  粗付加価値額＝製造品出荷額等－(消費税を除く内国消費税額＋推計消費税額)－原材料使用額等</v>
      </c>
      <c r="F53" s="55" t="s">
        <v>126</v>
      </c>
      <c r="H53" s="60"/>
      <c r="I53" s="60"/>
      <c r="J53" s="60"/>
      <c r="K53" s="60"/>
      <c r="L53" s="60"/>
      <c r="M53" s="60"/>
      <c r="N53" s="60"/>
      <c r="O53" s="60"/>
      <c r="P53" s="60"/>
      <c r="Q53" s="58"/>
      <c r="R53" s="58"/>
      <c r="S53" s="58"/>
      <c r="T53" s="58"/>
      <c r="U53" s="58"/>
      <c r="V53" s="58"/>
      <c r="W53" s="58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</row>
    <row r="54" spans="1:54" ht="13.5" customHeight="1">
      <c r="D54" s="55" t="str">
        <f>'[2]2'!$B$47</f>
        <v>⑤平成27年は経済センサス－活動調査の数値</v>
      </c>
    </row>
    <row r="55" spans="1:54" ht="15" customHeight="1">
      <c r="D55" s="55"/>
    </row>
    <row r="56" spans="1:54" ht="15" customHeight="1">
      <c r="D56" s="55"/>
    </row>
  </sheetData>
  <mergeCells count="257">
    <mergeCell ref="AO42:AU42"/>
    <mergeCell ref="AV42:BB42"/>
    <mergeCell ref="C42:I42"/>
    <mergeCell ref="K42:N42"/>
    <mergeCell ref="O42:S42"/>
    <mergeCell ref="T42:Z42"/>
    <mergeCell ref="AA42:AG42"/>
    <mergeCell ref="AH42:AN42"/>
    <mergeCell ref="AO40:AU40"/>
    <mergeCell ref="AV40:BB40"/>
    <mergeCell ref="C41:I41"/>
    <mergeCell ref="K41:N41"/>
    <mergeCell ref="O41:S41"/>
    <mergeCell ref="T41:Z41"/>
    <mergeCell ref="AA41:AG41"/>
    <mergeCell ref="AH41:AN41"/>
    <mergeCell ref="AO41:AU41"/>
    <mergeCell ref="AV41:BB41"/>
    <mergeCell ref="C40:I40"/>
    <mergeCell ref="K40:N40"/>
    <mergeCell ref="O40:S40"/>
    <mergeCell ref="T40:Z40"/>
    <mergeCell ref="AA40:AG40"/>
    <mergeCell ref="AH40:AN40"/>
    <mergeCell ref="AO38:AU38"/>
    <mergeCell ref="AV38:BB38"/>
    <mergeCell ref="C39:I39"/>
    <mergeCell ref="K39:N39"/>
    <mergeCell ref="O39:S39"/>
    <mergeCell ref="T39:Z39"/>
    <mergeCell ref="AA39:AG39"/>
    <mergeCell ref="AH39:AN39"/>
    <mergeCell ref="AO39:AU39"/>
    <mergeCell ref="AV39:BB39"/>
    <mergeCell ref="C38:I38"/>
    <mergeCell ref="K38:N38"/>
    <mergeCell ref="O38:S38"/>
    <mergeCell ref="T38:Z38"/>
    <mergeCell ref="AA38:AG38"/>
    <mergeCell ref="AH38:AN38"/>
    <mergeCell ref="AO36:AU36"/>
    <mergeCell ref="AV36:BB36"/>
    <mergeCell ref="C37:I37"/>
    <mergeCell ref="K37:N37"/>
    <mergeCell ref="O37:S37"/>
    <mergeCell ref="T37:Z37"/>
    <mergeCell ref="AA37:AG37"/>
    <mergeCell ref="AH37:AN37"/>
    <mergeCell ref="AO37:AU37"/>
    <mergeCell ref="AV37:BB37"/>
    <mergeCell ref="C36:I36"/>
    <mergeCell ref="K36:N36"/>
    <mergeCell ref="O36:S36"/>
    <mergeCell ref="T36:Z36"/>
    <mergeCell ref="AA36:AG36"/>
    <mergeCell ref="AH36:AN36"/>
    <mergeCell ref="AO34:AU34"/>
    <mergeCell ref="AV34:BB34"/>
    <mergeCell ref="C35:I35"/>
    <mergeCell ref="K35:N35"/>
    <mergeCell ref="O35:S35"/>
    <mergeCell ref="T35:Z35"/>
    <mergeCell ref="AA35:AG35"/>
    <mergeCell ref="AH35:AN35"/>
    <mergeCell ref="AO35:AU35"/>
    <mergeCell ref="AV35:BB35"/>
    <mergeCell ref="C34:I34"/>
    <mergeCell ref="K34:N34"/>
    <mergeCell ref="O34:S34"/>
    <mergeCell ref="T34:Z34"/>
    <mergeCell ref="AA34:AG34"/>
    <mergeCell ref="AH34:AN34"/>
    <mergeCell ref="AO32:AU32"/>
    <mergeCell ref="AV32:BB32"/>
    <mergeCell ref="C33:I33"/>
    <mergeCell ref="K33:N33"/>
    <mergeCell ref="O33:S33"/>
    <mergeCell ref="T33:Z33"/>
    <mergeCell ref="AA33:AG33"/>
    <mergeCell ref="AH33:AN33"/>
    <mergeCell ref="AO33:AU33"/>
    <mergeCell ref="AV33:BB33"/>
    <mergeCell ref="C32:I32"/>
    <mergeCell ref="K32:N32"/>
    <mergeCell ref="O32:S32"/>
    <mergeCell ref="T32:Z32"/>
    <mergeCell ref="AA32:AG32"/>
    <mergeCell ref="AH32:AN32"/>
    <mergeCell ref="AO30:AU30"/>
    <mergeCell ref="AV30:BB30"/>
    <mergeCell ref="C31:I31"/>
    <mergeCell ref="K31:N31"/>
    <mergeCell ref="O31:S31"/>
    <mergeCell ref="T31:Z31"/>
    <mergeCell ref="AA31:AG31"/>
    <mergeCell ref="AH31:AN31"/>
    <mergeCell ref="AO31:AU31"/>
    <mergeCell ref="AV31:BB31"/>
    <mergeCell ref="C30:I30"/>
    <mergeCell ref="K30:N30"/>
    <mergeCell ref="O30:S30"/>
    <mergeCell ref="T30:Z30"/>
    <mergeCell ref="AA30:AG30"/>
    <mergeCell ref="AH30:AN30"/>
    <mergeCell ref="AO28:AU28"/>
    <mergeCell ref="AV28:BB28"/>
    <mergeCell ref="C29:I29"/>
    <mergeCell ref="K29:N29"/>
    <mergeCell ref="O29:S29"/>
    <mergeCell ref="T29:Z29"/>
    <mergeCell ref="AA29:AG29"/>
    <mergeCell ref="AH29:AN29"/>
    <mergeCell ref="AO29:AU29"/>
    <mergeCell ref="AV29:BB29"/>
    <mergeCell ref="C28:I28"/>
    <mergeCell ref="K28:N28"/>
    <mergeCell ref="O28:S28"/>
    <mergeCell ref="T28:Z28"/>
    <mergeCell ref="AA28:AG28"/>
    <mergeCell ref="AH28:AN28"/>
    <mergeCell ref="AO26:AU26"/>
    <mergeCell ref="AV26:BB26"/>
    <mergeCell ref="C27:I27"/>
    <mergeCell ref="K27:N27"/>
    <mergeCell ref="O27:S27"/>
    <mergeCell ref="T27:Z27"/>
    <mergeCell ref="AA27:AG27"/>
    <mergeCell ref="AH27:AN27"/>
    <mergeCell ref="AO27:AU27"/>
    <mergeCell ref="AV27:BB27"/>
    <mergeCell ref="C26:I26"/>
    <mergeCell ref="K26:N26"/>
    <mergeCell ref="O26:S26"/>
    <mergeCell ref="T26:Z26"/>
    <mergeCell ref="AA26:AG26"/>
    <mergeCell ref="AH26:AN26"/>
    <mergeCell ref="AO24:AU24"/>
    <mergeCell ref="AV24:BB24"/>
    <mergeCell ref="C25:I25"/>
    <mergeCell ref="K25:N25"/>
    <mergeCell ref="O25:S25"/>
    <mergeCell ref="T25:Z25"/>
    <mergeCell ref="AA25:AG25"/>
    <mergeCell ref="AH25:AN25"/>
    <mergeCell ref="AO25:AU25"/>
    <mergeCell ref="AV25:BB25"/>
    <mergeCell ref="C24:I24"/>
    <mergeCell ref="K24:N24"/>
    <mergeCell ref="O24:S24"/>
    <mergeCell ref="T24:Z24"/>
    <mergeCell ref="AA24:AG24"/>
    <mergeCell ref="AH24:AN24"/>
    <mergeCell ref="AO22:AU22"/>
    <mergeCell ref="AV22:BB22"/>
    <mergeCell ref="C23:I23"/>
    <mergeCell ref="K23:N23"/>
    <mergeCell ref="O23:S23"/>
    <mergeCell ref="T23:Z23"/>
    <mergeCell ref="AA23:AG23"/>
    <mergeCell ref="AH23:AN23"/>
    <mergeCell ref="AO23:AU23"/>
    <mergeCell ref="AV23:BB23"/>
    <mergeCell ref="C22:I22"/>
    <mergeCell ref="K22:N22"/>
    <mergeCell ref="O22:S22"/>
    <mergeCell ref="T22:Z22"/>
    <mergeCell ref="AA22:AG22"/>
    <mergeCell ref="AH22:AN22"/>
    <mergeCell ref="AO20:AU20"/>
    <mergeCell ref="AV20:BB20"/>
    <mergeCell ref="C21:I21"/>
    <mergeCell ref="K21:N21"/>
    <mergeCell ref="O21:S21"/>
    <mergeCell ref="T21:Z21"/>
    <mergeCell ref="AA21:AG21"/>
    <mergeCell ref="AH21:AN21"/>
    <mergeCell ref="AO21:AU21"/>
    <mergeCell ref="AV21:BB21"/>
    <mergeCell ref="C20:I20"/>
    <mergeCell ref="K20:N20"/>
    <mergeCell ref="O20:S20"/>
    <mergeCell ref="T20:Z20"/>
    <mergeCell ref="AA20:AG20"/>
    <mergeCell ref="AH20:AN20"/>
    <mergeCell ref="AO18:AU18"/>
    <mergeCell ref="AV18:BB18"/>
    <mergeCell ref="C19:I19"/>
    <mergeCell ref="K19:N19"/>
    <mergeCell ref="O19:S19"/>
    <mergeCell ref="T19:Z19"/>
    <mergeCell ref="AA19:AG19"/>
    <mergeCell ref="AH19:AN19"/>
    <mergeCell ref="AO19:AU19"/>
    <mergeCell ref="AV19:BB19"/>
    <mergeCell ref="B18:I18"/>
    <mergeCell ref="K18:N18"/>
    <mergeCell ref="O18:S18"/>
    <mergeCell ref="T18:Z18"/>
    <mergeCell ref="AA18:AG18"/>
    <mergeCell ref="AH18:AN18"/>
    <mergeCell ref="AH11:AN11"/>
    <mergeCell ref="AO14:AU14"/>
    <mergeCell ref="AV14:BB14"/>
    <mergeCell ref="C15:I15"/>
    <mergeCell ref="K15:N15"/>
    <mergeCell ref="O15:S15"/>
    <mergeCell ref="T15:Z15"/>
    <mergeCell ref="AA15:AG15"/>
    <mergeCell ref="AH15:AN15"/>
    <mergeCell ref="AO15:AU15"/>
    <mergeCell ref="AV15:BB15"/>
    <mergeCell ref="C14:I14"/>
    <mergeCell ref="K14:N14"/>
    <mergeCell ref="O14:S14"/>
    <mergeCell ref="T14:Z14"/>
    <mergeCell ref="AA14:AG14"/>
    <mergeCell ref="AH14:AN14"/>
    <mergeCell ref="AO12:AU12"/>
    <mergeCell ref="AV12:BB12"/>
    <mergeCell ref="C13:I13"/>
    <mergeCell ref="K13:N13"/>
    <mergeCell ref="O13:S13"/>
    <mergeCell ref="T13:Z13"/>
    <mergeCell ref="AA13:AG13"/>
    <mergeCell ref="AH13:AN13"/>
    <mergeCell ref="AO13:AU13"/>
    <mergeCell ref="AV13:BB13"/>
    <mergeCell ref="C12:I12"/>
    <mergeCell ref="K12:N12"/>
    <mergeCell ref="O12:S12"/>
    <mergeCell ref="T12:Z12"/>
    <mergeCell ref="AA12:AG12"/>
    <mergeCell ref="AH12:AN12"/>
    <mergeCell ref="AO11:AU11"/>
    <mergeCell ref="AV11:BB11"/>
    <mergeCell ref="C6:E8"/>
    <mergeCell ref="F6:F8"/>
    <mergeCell ref="G6:I8"/>
    <mergeCell ref="K6:N8"/>
    <mergeCell ref="AA6:AG7"/>
    <mergeCell ref="AJ6:AS6"/>
    <mergeCell ref="AW6:BA7"/>
    <mergeCell ref="AH7:AN7"/>
    <mergeCell ref="AO7:AU7"/>
    <mergeCell ref="Q8:S8"/>
    <mergeCell ref="W8:Z8"/>
    <mergeCell ref="AD8:AG8"/>
    <mergeCell ref="AK8:AN8"/>
    <mergeCell ref="AR8:AU8"/>
    <mergeCell ref="O6:S7"/>
    <mergeCell ref="T6:Z7"/>
    <mergeCell ref="AY8:BB8"/>
    <mergeCell ref="C11:I11"/>
    <mergeCell ref="K11:N11"/>
    <mergeCell ref="O11:S11"/>
    <mergeCell ref="T11:Z11"/>
    <mergeCell ref="AA11:AG11"/>
  </mergeCells>
  <phoneticPr fontId="3"/>
  <pageMargins left="0.70866141732283472" right="0.70866141732283472" top="0.74803149606299213" bottom="0.74803149606299213" header="0.31496062992125984" footer="0.31496062992125984"/>
  <pageSetup paperSize="9" scale="94" orientation="portrait" r:id="rId1"/>
  <headerFooter scaleWithDoc="0">
    <oddHeader>&amp;L&amp;"ＭＳ 明朝,標準"－&amp;A－ 7 商工業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  <pageSetUpPr fitToPage="1"/>
  </sheetPr>
  <dimension ref="A3:BD58"/>
  <sheetViews>
    <sheetView showZeros="0" view="pageBreakPreview" topLeftCell="A13" zoomScaleNormal="100" zoomScaleSheetLayoutView="100" workbookViewId="0">
      <selection activeCell="AJ25" sqref="AJ25:AQ25"/>
    </sheetView>
  </sheetViews>
  <sheetFormatPr defaultColWidth="1.625" defaultRowHeight="15" customHeight="1"/>
  <cols>
    <col min="1" max="16384" width="1.625" style="1"/>
  </cols>
  <sheetData>
    <row r="3" spans="2:56" ht="15" customHeight="1">
      <c r="B3" s="13" t="s">
        <v>113</v>
      </c>
    </row>
    <row r="4" spans="2:56" ht="15" customHeight="1" thickBot="1">
      <c r="BD4" s="131" t="s">
        <v>111</v>
      </c>
    </row>
    <row r="5" spans="2:56" ht="3" customHeight="1">
      <c r="B5" s="8"/>
      <c r="C5" s="2"/>
      <c r="D5" s="2"/>
      <c r="E5" s="2"/>
      <c r="F5" s="2"/>
      <c r="G5" s="2"/>
      <c r="H5" s="2"/>
      <c r="I5" s="2"/>
      <c r="J5" s="4"/>
      <c r="K5" s="2"/>
      <c r="L5" s="2"/>
      <c r="M5" s="2"/>
      <c r="N5" s="2"/>
      <c r="O5" s="2"/>
      <c r="P5" s="2"/>
      <c r="Q5" s="2"/>
      <c r="R5" s="2"/>
      <c r="S5" s="2"/>
      <c r="T5" s="2"/>
      <c r="U5" s="4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4"/>
      <c r="AI5" s="2"/>
      <c r="AJ5" s="2"/>
      <c r="AK5" s="2"/>
      <c r="AL5" s="2"/>
      <c r="AM5" s="2"/>
      <c r="AN5" s="2"/>
      <c r="AO5" s="2"/>
      <c r="AP5" s="2"/>
      <c r="AQ5" s="2"/>
      <c r="AR5" s="2"/>
      <c r="AS5" s="4"/>
      <c r="AT5" s="2"/>
      <c r="AU5" s="2"/>
      <c r="AV5" s="2"/>
      <c r="AW5" s="2"/>
      <c r="AX5" s="2"/>
      <c r="AY5" s="2"/>
      <c r="AZ5" s="2"/>
      <c r="BA5" s="2"/>
      <c r="BB5" s="2"/>
      <c r="BC5" s="3"/>
      <c r="BD5" s="15"/>
    </row>
    <row r="6" spans="2:56" ht="30" customHeight="1">
      <c r="B6" s="8"/>
      <c r="D6" s="260" t="s">
        <v>35</v>
      </c>
      <c r="E6" s="260"/>
      <c r="F6" s="261"/>
      <c r="G6" s="260" t="s">
        <v>11</v>
      </c>
      <c r="H6" s="260"/>
      <c r="J6" s="14"/>
      <c r="L6" s="213" t="s">
        <v>12</v>
      </c>
      <c r="M6" s="213"/>
      <c r="N6" s="213"/>
      <c r="O6" s="213"/>
      <c r="P6" s="213"/>
      <c r="Q6" s="213"/>
      <c r="R6" s="213"/>
      <c r="U6" s="14"/>
      <c r="X6" s="262" t="s">
        <v>13</v>
      </c>
      <c r="Y6" s="262"/>
      <c r="Z6" s="262"/>
      <c r="AA6" s="262"/>
      <c r="AB6" s="262"/>
      <c r="AC6" s="262"/>
      <c r="AD6" s="262"/>
      <c r="AH6" s="14"/>
      <c r="AJ6" s="262" t="s">
        <v>14</v>
      </c>
      <c r="AK6" s="262"/>
      <c r="AL6" s="262"/>
      <c r="AM6" s="262"/>
      <c r="AN6" s="262"/>
      <c r="AO6" s="262"/>
      <c r="AP6" s="262"/>
      <c r="AS6" s="14"/>
      <c r="AU6" s="257" t="s">
        <v>39</v>
      </c>
      <c r="AV6" s="257"/>
      <c r="AW6" s="257"/>
      <c r="AX6" s="257"/>
      <c r="AY6" s="257"/>
      <c r="AZ6" s="257"/>
      <c r="BA6" s="257"/>
      <c r="BC6" s="8"/>
      <c r="BD6" s="15"/>
    </row>
    <row r="7" spans="2:56" ht="14.25" customHeight="1">
      <c r="B7" s="8"/>
      <c r="D7" s="260"/>
      <c r="E7" s="260"/>
      <c r="F7" s="261"/>
      <c r="G7" s="260"/>
      <c r="H7" s="260"/>
      <c r="J7" s="14"/>
      <c r="L7" s="213"/>
      <c r="M7" s="213"/>
      <c r="N7" s="213"/>
      <c r="O7" s="213"/>
      <c r="P7" s="213"/>
      <c r="Q7" s="213"/>
      <c r="R7" s="213"/>
      <c r="U7" s="14"/>
      <c r="AD7" s="213" t="s">
        <v>127</v>
      </c>
      <c r="AE7" s="213"/>
      <c r="AF7" s="213"/>
      <c r="AG7" s="258"/>
      <c r="AH7" s="14"/>
      <c r="AO7" s="213" t="s">
        <v>42</v>
      </c>
      <c r="AP7" s="213"/>
      <c r="AQ7" s="213"/>
      <c r="AR7" s="258"/>
      <c r="AS7" s="14"/>
      <c r="AZ7" s="259" t="s">
        <v>42</v>
      </c>
      <c r="BA7" s="259"/>
      <c r="BB7" s="259"/>
      <c r="BC7" s="258"/>
      <c r="BD7" s="136"/>
    </row>
    <row r="8" spans="2:56" ht="3" customHeight="1">
      <c r="B8" s="8"/>
      <c r="C8" s="5"/>
      <c r="D8" s="5"/>
      <c r="E8" s="5"/>
      <c r="F8" s="5"/>
      <c r="G8" s="5"/>
      <c r="H8" s="5"/>
      <c r="I8" s="5"/>
      <c r="J8" s="7"/>
      <c r="K8" s="5"/>
      <c r="L8" s="5"/>
      <c r="M8" s="5"/>
      <c r="N8" s="5"/>
      <c r="O8" s="5"/>
      <c r="P8" s="5"/>
      <c r="Q8" s="5"/>
      <c r="R8" s="5"/>
      <c r="S8" s="5"/>
      <c r="T8" s="5"/>
      <c r="U8" s="7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7"/>
      <c r="AI8" s="5"/>
      <c r="AJ8" s="5"/>
      <c r="AK8" s="5"/>
      <c r="AL8" s="5"/>
      <c r="AM8" s="5"/>
      <c r="AN8" s="5"/>
      <c r="AO8" s="5"/>
      <c r="AP8" s="5"/>
      <c r="AQ8" s="5"/>
      <c r="AR8" s="5"/>
      <c r="AS8" s="7"/>
      <c r="AT8" s="5"/>
      <c r="AU8" s="5"/>
      <c r="AV8" s="5"/>
      <c r="AW8" s="5"/>
      <c r="AX8" s="5"/>
      <c r="AY8" s="5"/>
      <c r="AZ8" s="5"/>
      <c r="BA8" s="5"/>
      <c r="BB8" s="5"/>
      <c r="BC8" s="6"/>
      <c r="BD8" s="15"/>
    </row>
    <row r="9" spans="2:56" ht="3" customHeight="1">
      <c r="B9" s="8"/>
      <c r="J9" s="16"/>
      <c r="BC9" s="8"/>
      <c r="BD9" s="15"/>
    </row>
    <row r="10" spans="2:56" ht="15" customHeight="1">
      <c r="B10" s="8"/>
      <c r="C10" s="172" t="str">
        <f>'[2]3'!A6</f>
        <v>平成24年</v>
      </c>
      <c r="D10" s="173"/>
      <c r="E10" s="173"/>
      <c r="F10" s="173"/>
      <c r="G10" s="173"/>
      <c r="H10" s="173"/>
      <c r="I10" s="174"/>
      <c r="J10" s="91"/>
      <c r="K10" s="87"/>
      <c r="L10" s="176">
        <f>'[2]3'!D6</f>
        <v>90</v>
      </c>
      <c r="M10" s="176"/>
      <c r="N10" s="176"/>
      <c r="O10" s="176"/>
      <c r="P10" s="176"/>
      <c r="Q10" s="176"/>
      <c r="R10" s="176"/>
      <c r="S10" s="176"/>
      <c r="T10" s="87"/>
      <c r="U10" s="87"/>
      <c r="V10" s="87"/>
      <c r="W10" s="87"/>
      <c r="X10" s="87"/>
      <c r="Y10" s="176">
        <f>'[2]3'!E6</f>
        <v>4437717</v>
      </c>
      <c r="Z10" s="176"/>
      <c r="AA10" s="176"/>
      <c r="AB10" s="176"/>
      <c r="AC10" s="176"/>
      <c r="AD10" s="176"/>
      <c r="AE10" s="176"/>
      <c r="AF10" s="176"/>
      <c r="AG10" s="87"/>
      <c r="AH10" s="87"/>
      <c r="AI10" s="87"/>
      <c r="AJ10" s="176">
        <f>'[2]3'!F6</f>
        <v>991821</v>
      </c>
      <c r="AK10" s="176"/>
      <c r="AL10" s="176"/>
      <c r="AM10" s="176"/>
      <c r="AN10" s="176"/>
      <c r="AO10" s="176"/>
      <c r="AP10" s="176"/>
      <c r="AQ10" s="176"/>
      <c r="AR10" s="87"/>
      <c r="AS10" s="87"/>
      <c r="AT10" s="87"/>
      <c r="AU10" s="176">
        <f>'[2]3'!G6</f>
        <v>1249658</v>
      </c>
      <c r="AV10" s="176"/>
      <c r="AW10" s="176"/>
      <c r="AX10" s="176"/>
      <c r="AY10" s="176"/>
      <c r="AZ10" s="176"/>
      <c r="BA10" s="176"/>
      <c r="BB10" s="176"/>
      <c r="BC10" s="8"/>
      <c r="BD10" s="15"/>
    </row>
    <row r="11" spans="2:56" ht="15" customHeight="1">
      <c r="B11" s="8"/>
      <c r="C11" s="172" t="str">
        <f>'[2]3'!A7</f>
        <v>平成25年</v>
      </c>
      <c r="D11" s="173"/>
      <c r="E11" s="173"/>
      <c r="F11" s="173"/>
      <c r="G11" s="173"/>
      <c r="H11" s="173"/>
      <c r="I11" s="174"/>
      <c r="J11" s="91"/>
      <c r="K11" s="87"/>
      <c r="L11" s="176">
        <f>'[2]3'!D7</f>
        <v>98</v>
      </c>
      <c r="M11" s="176"/>
      <c r="N11" s="176"/>
      <c r="O11" s="176"/>
      <c r="P11" s="176"/>
      <c r="Q11" s="176"/>
      <c r="R11" s="176"/>
      <c r="S11" s="176"/>
      <c r="T11" s="87"/>
      <c r="U11" s="87"/>
      <c r="V11" s="87"/>
      <c r="W11" s="87"/>
      <c r="X11" s="87"/>
      <c r="Y11" s="176">
        <f>'[2]3'!E7</f>
        <v>4375953</v>
      </c>
      <c r="Z11" s="176"/>
      <c r="AA11" s="176"/>
      <c r="AB11" s="176"/>
      <c r="AC11" s="176"/>
      <c r="AD11" s="176"/>
      <c r="AE11" s="176"/>
      <c r="AF11" s="176"/>
      <c r="AG11" s="99"/>
      <c r="AH11" s="99"/>
      <c r="AI11" s="99"/>
      <c r="AJ11" s="176">
        <f>'[2]3'!F7</f>
        <v>1002390</v>
      </c>
      <c r="AK11" s="176"/>
      <c r="AL11" s="176"/>
      <c r="AM11" s="176"/>
      <c r="AN11" s="176"/>
      <c r="AO11" s="176"/>
      <c r="AP11" s="176"/>
      <c r="AQ11" s="176"/>
      <c r="AR11" s="99"/>
      <c r="AS11" s="99"/>
      <c r="AT11" s="99"/>
      <c r="AU11" s="176">
        <f>'[2]3'!G7</f>
        <v>1264516</v>
      </c>
      <c r="AV11" s="176"/>
      <c r="AW11" s="176"/>
      <c r="AX11" s="176"/>
      <c r="AY11" s="176"/>
      <c r="AZ11" s="176"/>
      <c r="BA11" s="176"/>
      <c r="BB11" s="176"/>
      <c r="BC11" s="8"/>
      <c r="BD11" s="15"/>
    </row>
    <row r="12" spans="2:56" ht="15" customHeight="1">
      <c r="B12" s="8"/>
      <c r="C12" s="172" t="str">
        <f>'[2]3'!A8</f>
        <v>平成26年</v>
      </c>
      <c r="D12" s="173"/>
      <c r="E12" s="173"/>
      <c r="F12" s="173"/>
      <c r="G12" s="173"/>
      <c r="H12" s="173"/>
      <c r="I12" s="174"/>
      <c r="J12" s="91"/>
      <c r="K12" s="87"/>
      <c r="L12" s="176">
        <f>'[2]3'!D8</f>
        <v>96</v>
      </c>
      <c r="M12" s="176"/>
      <c r="N12" s="176"/>
      <c r="O12" s="176"/>
      <c r="P12" s="176"/>
      <c r="Q12" s="176"/>
      <c r="R12" s="176"/>
      <c r="S12" s="176"/>
      <c r="T12" s="87"/>
      <c r="U12" s="87"/>
      <c r="V12" s="87"/>
      <c r="W12" s="87"/>
      <c r="X12" s="87"/>
      <c r="Y12" s="176">
        <f>'[2]3'!E8</f>
        <v>4412458</v>
      </c>
      <c r="Z12" s="176"/>
      <c r="AA12" s="176"/>
      <c r="AB12" s="176"/>
      <c r="AC12" s="176"/>
      <c r="AD12" s="176"/>
      <c r="AE12" s="176"/>
      <c r="AF12" s="176"/>
      <c r="AG12" s="99"/>
      <c r="AH12" s="99"/>
      <c r="AI12" s="99"/>
      <c r="AJ12" s="176">
        <f>'[2]3'!F8</f>
        <v>982460</v>
      </c>
      <c r="AK12" s="176"/>
      <c r="AL12" s="176"/>
      <c r="AM12" s="176"/>
      <c r="AN12" s="176"/>
      <c r="AO12" s="176"/>
      <c r="AP12" s="176"/>
      <c r="AQ12" s="176"/>
      <c r="AR12" s="99"/>
      <c r="AS12" s="99"/>
      <c r="AT12" s="99"/>
      <c r="AU12" s="176">
        <f>'[2]3'!G8</f>
        <v>1242435</v>
      </c>
      <c r="AV12" s="176"/>
      <c r="AW12" s="176"/>
      <c r="AX12" s="176"/>
      <c r="AY12" s="176"/>
      <c r="AZ12" s="176"/>
      <c r="BA12" s="176"/>
      <c r="BB12" s="176"/>
      <c r="BC12" s="8"/>
      <c r="BD12" s="15"/>
    </row>
    <row r="13" spans="2:56" ht="15" customHeight="1">
      <c r="B13" s="8"/>
      <c r="C13" s="172" t="str">
        <f>'[2]3'!A9</f>
        <v>平成27年</v>
      </c>
      <c r="D13" s="173"/>
      <c r="E13" s="173"/>
      <c r="F13" s="173"/>
      <c r="G13" s="173"/>
      <c r="H13" s="173"/>
      <c r="I13" s="174"/>
      <c r="J13" s="91"/>
      <c r="K13" s="87"/>
      <c r="L13" s="176">
        <f>'[2]3'!D9</f>
        <v>95</v>
      </c>
      <c r="M13" s="176"/>
      <c r="N13" s="176"/>
      <c r="O13" s="176"/>
      <c r="P13" s="176"/>
      <c r="Q13" s="176"/>
      <c r="R13" s="176"/>
      <c r="S13" s="176"/>
      <c r="T13" s="87"/>
      <c r="U13" s="87"/>
      <c r="V13" s="87"/>
      <c r="W13" s="87"/>
      <c r="X13" s="87"/>
      <c r="Y13" s="176">
        <f>'[2]3'!E9</f>
        <v>5303908</v>
      </c>
      <c r="Z13" s="176"/>
      <c r="AA13" s="176"/>
      <c r="AB13" s="176"/>
      <c r="AC13" s="176"/>
      <c r="AD13" s="176"/>
      <c r="AE13" s="176"/>
      <c r="AF13" s="176"/>
      <c r="AG13" s="99"/>
      <c r="AH13" s="99"/>
      <c r="AI13" s="99"/>
      <c r="AJ13" s="176" t="str">
        <f>'[2]3'!F9</f>
        <v>…</v>
      </c>
      <c r="AK13" s="176"/>
      <c r="AL13" s="176"/>
      <c r="AM13" s="176"/>
      <c r="AN13" s="176"/>
      <c r="AO13" s="176"/>
      <c r="AP13" s="176"/>
      <c r="AQ13" s="176"/>
      <c r="AR13" s="99"/>
      <c r="AS13" s="99"/>
      <c r="AT13" s="99"/>
      <c r="AU13" s="176" t="str">
        <f>'[2]3'!G9</f>
        <v>…</v>
      </c>
      <c r="AV13" s="176"/>
      <c r="AW13" s="176"/>
      <c r="AX13" s="176"/>
      <c r="AY13" s="176"/>
      <c r="AZ13" s="176"/>
      <c r="BA13" s="176"/>
      <c r="BB13" s="176"/>
      <c r="BC13" s="8"/>
      <c r="BD13" s="15"/>
    </row>
    <row r="14" spans="2:56" ht="15" customHeight="1">
      <c r="B14" s="8"/>
      <c r="C14" s="172" t="str">
        <f>'[2]3'!A10</f>
        <v>平成28年</v>
      </c>
      <c r="D14" s="173"/>
      <c r="E14" s="173"/>
      <c r="F14" s="173"/>
      <c r="G14" s="173"/>
      <c r="H14" s="173"/>
      <c r="I14" s="174"/>
      <c r="J14" s="91"/>
      <c r="K14" s="87"/>
      <c r="L14" s="176">
        <f>'[2]3'!D10</f>
        <v>96</v>
      </c>
      <c r="M14" s="176"/>
      <c r="N14" s="176"/>
      <c r="O14" s="176"/>
      <c r="P14" s="176"/>
      <c r="Q14" s="176"/>
      <c r="R14" s="176"/>
      <c r="S14" s="176"/>
      <c r="T14" s="87"/>
      <c r="U14" s="87"/>
      <c r="V14" s="87"/>
      <c r="W14" s="87"/>
      <c r="X14" s="87"/>
      <c r="Y14" s="176">
        <f>'[2]3'!E10</f>
        <v>4328251</v>
      </c>
      <c r="Z14" s="176"/>
      <c r="AA14" s="176"/>
      <c r="AB14" s="176"/>
      <c r="AC14" s="176"/>
      <c r="AD14" s="176"/>
      <c r="AE14" s="176"/>
      <c r="AF14" s="176"/>
      <c r="AG14" s="99"/>
      <c r="AH14" s="99"/>
      <c r="AI14" s="99"/>
      <c r="AJ14" s="176" t="str">
        <f>'[2]3'!F10</f>
        <v>…</v>
      </c>
      <c r="AK14" s="176"/>
      <c r="AL14" s="176"/>
      <c r="AM14" s="176"/>
      <c r="AN14" s="176"/>
      <c r="AO14" s="176"/>
      <c r="AP14" s="176"/>
      <c r="AQ14" s="176"/>
      <c r="AR14" s="99"/>
      <c r="AS14" s="99"/>
      <c r="AT14" s="99"/>
      <c r="AU14" s="176" t="str">
        <f>'[2]3'!G10</f>
        <v>…</v>
      </c>
      <c r="AV14" s="176"/>
      <c r="AW14" s="176"/>
      <c r="AX14" s="176"/>
      <c r="AY14" s="176"/>
      <c r="AZ14" s="176"/>
      <c r="BA14" s="176"/>
      <c r="BB14" s="176"/>
      <c r="BC14" s="8"/>
      <c r="BD14" s="15"/>
    </row>
    <row r="15" spans="2:56" ht="3" customHeight="1">
      <c r="B15" s="8"/>
      <c r="C15" s="75"/>
      <c r="D15" s="76"/>
      <c r="E15" s="76"/>
      <c r="F15" s="76"/>
      <c r="G15" s="76"/>
      <c r="H15" s="76"/>
      <c r="I15" s="77"/>
      <c r="J15" s="75"/>
      <c r="K15" s="77"/>
      <c r="L15" s="79"/>
      <c r="M15" s="79"/>
      <c r="N15" s="79"/>
      <c r="O15" s="79"/>
      <c r="P15" s="79"/>
      <c r="Q15" s="79"/>
      <c r="R15" s="79"/>
      <c r="S15" s="79"/>
      <c r="T15" s="77"/>
      <c r="U15" s="77"/>
      <c r="V15" s="77"/>
      <c r="W15" s="77"/>
      <c r="X15" s="77"/>
      <c r="Y15" s="79"/>
      <c r="Z15" s="79"/>
      <c r="AA15" s="79"/>
      <c r="AB15" s="79"/>
      <c r="AC15" s="79"/>
      <c r="AD15" s="79"/>
      <c r="AE15" s="79"/>
      <c r="AF15" s="79"/>
      <c r="AG15" s="100"/>
      <c r="AH15" s="100"/>
      <c r="AI15" s="100"/>
      <c r="AJ15" s="79"/>
      <c r="AK15" s="79"/>
      <c r="AL15" s="79"/>
      <c r="AM15" s="79"/>
      <c r="AN15" s="79"/>
      <c r="AO15" s="79"/>
      <c r="AP15" s="79"/>
      <c r="AQ15" s="79"/>
      <c r="AR15" s="100"/>
      <c r="AS15" s="100"/>
      <c r="AT15" s="100"/>
      <c r="AU15" s="79"/>
      <c r="AV15" s="79"/>
      <c r="AW15" s="79"/>
      <c r="AX15" s="79"/>
      <c r="AY15" s="79"/>
      <c r="AZ15" s="79"/>
      <c r="BA15" s="79"/>
      <c r="BB15" s="79"/>
      <c r="BC15" s="12"/>
      <c r="BD15" s="15"/>
    </row>
    <row r="16" spans="2:56" ht="3" customHeight="1">
      <c r="B16" s="8"/>
      <c r="C16" s="81"/>
      <c r="D16" s="82"/>
      <c r="E16" s="82"/>
      <c r="F16" s="82"/>
      <c r="G16" s="82"/>
      <c r="H16" s="82"/>
      <c r="I16" s="83"/>
      <c r="J16" s="81"/>
      <c r="K16" s="83"/>
      <c r="L16" s="85"/>
      <c r="M16" s="85"/>
      <c r="N16" s="85"/>
      <c r="O16" s="85"/>
      <c r="P16" s="85"/>
      <c r="Q16" s="85"/>
      <c r="R16" s="85"/>
      <c r="S16" s="85"/>
      <c r="T16" s="83"/>
      <c r="U16" s="83"/>
      <c r="V16" s="83"/>
      <c r="W16" s="83"/>
      <c r="X16" s="83"/>
      <c r="Y16" s="85"/>
      <c r="Z16" s="85"/>
      <c r="AA16" s="85"/>
      <c r="AB16" s="85"/>
      <c r="AC16" s="85"/>
      <c r="AD16" s="85"/>
      <c r="AE16" s="85"/>
      <c r="AF16" s="85"/>
      <c r="AG16" s="101"/>
      <c r="AH16" s="101"/>
      <c r="AI16" s="101"/>
      <c r="AJ16" s="85"/>
      <c r="AK16" s="85"/>
      <c r="AL16" s="85"/>
      <c r="AM16" s="85"/>
      <c r="AN16" s="85"/>
      <c r="AO16" s="85"/>
      <c r="AP16" s="85"/>
      <c r="AQ16" s="85"/>
      <c r="AR16" s="101"/>
      <c r="AS16" s="101"/>
      <c r="AT16" s="101"/>
      <c r="AU16" s="85"/>
      <c r="AV16" s="85"/>
      <c r="AW16" s="85"/>
      <c r="AX16" s="85"/>
      <c r="AY16" s="85"/>
      <c r="AZ16" s="85"/>
      <c r="BA16" s="85"/>
      <c r="BB16" s="85"/>
      <c r="BC16" s="26"/>
      <c r="BD16" s="15"/>
    </row>
    <row r="17" spans="2:56" ht="15" customHeight="1">
      <c r="B17" s="8"/>
      <c r="C17" s="263" t="s">
        <v>33</v>
      </c>
      <c r="D17" s="264"/>
      <c r="E17" s="264"/>
      <c r="F17" s="264"/>
      <c r="G17" s="264"/>
      <c r="H17" s="264"/>
      <c r="I17" s="87"/>
      <c r="J17" s="91"/>
      <c r="K17" s="87"/>
      <c r="L17" s="125"/>
      <c r="M17" s="125"/>
      <c r="N17" s="125"/>
      <c r="O17" s="125"/>
      <c r="P17" s="125"/>
      <c r="Q17" s="125"/>
      <c r="R17" s="125"/>
      <c r="S17" s="125"/>
      <c r="T17" s="87"/>
      <c r="U17" s="87"/>
      <c r="V17" s="87"/>
      <c r="W17" s="87"/>
      <c r="X17" s="87"/>
      <c r="Y17" s="125"/>
      <c r="Z17" s="125"/>
      <c r="AA17" s="125"/>
      <c r="AB17" s="125"/>
      <c r="AC17" s="125"/>
      <c r="AD17" s="125"/>
      <c r="AE17" s="125"/>
      <c r="AF17" s="125"/>
      <c r="AG17" s="87"/>
      <c r="AH17" s="87"/>
      <c r="AI17" s="87"/>
      <c r="AJ17" s="125"/>
      <c r="AK17" s="125"/>
      <c r="AL17" s="125"/>
      <c r="AM17" s="125"/>
      <c r="AN17" s="125"/>
      <c r="AO17" s="125"/>
      <c r="AP17" s="125"/>
      <c r="AQ17" s="125"/>
      <c r="AR17" s="87"/>
      <c r="AS17" s="87"/>
      <c r="AT17" s="87"/>
      <c r="AU17" s="125"/>
      <c r="AV17" s="125"/>
      <c r="AW17" s="125"/>
      <c r="AX17" s="125"/>
      <c r="AY17" s="125"/>
      <c r="AZ17" s="125"/>
      <c r="BA17" s="125"/>
      <c r="BB17" s="89"/>
      <c r="BC17" s="8"/>
      <c r="BD17" s="15"/>
    </row>
    <row r="18" spans="2:56" ht="15" customHeight="1">
      <c r="B18" s="8"/>
      <c r="C18" s="203" t="s">
        <v>40</v>
      </c>
      <c r="D18" s="204"/>
      <c r="E18" s="204"/>
      <c r="F18" s="204"/>
      <c r="G18" s="204"/>
      <c r="H18" s="204"/>
      <c r="I18" s="205"/>
      <c r="J18" s="91"/>
      <c r="K18" s="89"/>
      <c r="L18" s="209">
        <f>'[2]3'!D12</f>
        <v>43</v>
      </c>
      <c r="M18" s="209"/>
      <c r="N18" s="209"/>
      <c r="O18" s="209"/>
      <c r="P18" s="209"/>
      <c r="Q18" s="209"/>
      <c r="R18" s="209"/>
      <c r="S18" s="209"/>
      <c r="T18" s="89"/>
      <c r="U18" s="134"/>
      <c r="V18" s="134"/>
      <c r="W18" s="134"/>
      <c r="X18" s="134"/>
      <c r="Y18" s="209">
        <f>'[2]3'!E12</f>
        <v>1496647</v>
      </c>
      <c r="Z18" s="209"/>
      <c r="AA18" s="209"/>
      <c r="AB18" s="209"/>
      <c r="AC18" s="209"/>
      <c r="AD18" s="209"/>
      <c r="AE18" s="209"/>
      <c r="AF18" s="209"/>
      <c r="AG18" s="141"/>
      <c r="AH18" s="141"/>
      <c r="AI18" s="141"/>
      <c r="AJ18" s="209" t="str">
        <f>'[2]3'!F12</f>
        <v>…</v>
      </c>
      <c r="AK18" s="209"/>
      <c r="AL18" s="209"/>
      <c r="AM18" s="209"/>
      <c r="AN18" s="209"/>
      <c r="AO18" s="209"/>
      <c r="AP18" s="209"/>
      <c r="AQ18" s="209"/>
      <c r="AR18" s="141"/>
      <c r="AS18" s="141"/>
      <c r="AT18" s="141"/>
      <c r="AU18" s="176" t="str">
        <f>'[2]3'!G12</f>
        <v>…</v>
      </c>
      <c r="AV18" s="176"/>
      <c r="AW18" s="176"/>
      <c r="AX18" s="176"/>
      <c r="AY18" s="176"/>
      <c r="AZ18" s="176"/>
      <c r="BA18" s="176"/>
      <c r="BB18" s="176"/>
      <c r="BC18" s="8"/>
      <c r="BD18" s="15"/>
    </row>
    <row r="19" spans="2:56" ht="15" customHeight="1">
      <c r="B19" s="8"/>
      <c r="C19" s="203" t="s">
        <v>41</v>
      </c>
      <c r="D19" s="204"/>
      <c r="E19" s="204"/>
      <c r="F19" s="204"/>
      <c r="G19" s="204"/>
      <c r="H19" s="204"/>
      <c r="I19" s="205"/>
      <c r="J19" s="91"/>
      <c r="K19" s="89"/>
      <c r="L19" s="209">
        <f>'[2]3'!D13</f>
        <v>53</v>
      </c>
      <c r="M19" s="209"/>
      <c r="N19" s="209"/>
      <c r="O19" s="209"/>
      <c r="P19" s="209"/>
      <c r="Q19" s="209"/>
      <c r="R19" s="209"/>
      <c r="S19" s="209"/>
      <c r="T19" s="89"/>
      <c r="U19" s="89"/>
      <c r="V19" s="89"/>
      <c r="W19" s="89"/>
      <c r="X19" s="89"/>
      <c r="Y19" s="209">
        <f>'[2]3'!E13</f>
        <v>2831604</v>
      </c>
      <c r="Z19" s="209"/>
      <c r="AA19" s="209"/>
      <c r="AB19" s="209"/>
      <c r="AC19" s="209"/>
      <c r="AD19" s="209"/>
      <c r="AE19" s="209"/>
      <c r="AF19" s="209"/>
      <c r="AG19" s="89"/>
      <c r="AH19" s="89"/>
      <c r="AI19" s="89"/>
      <c r="AJ19" s="209" t="str">
        <f>'[2]3'!F13</f>
        <v>…</v>
      </c>
      <c r="AK19" s="209"/>
      <c r="AL19" s="209"/>
      <c r="AM19" s="209"/>
      <c r="AN19" s="209"/>
      <c r="AO19" s="209"/>
      <c r="AP19" s="209"/>
      <c r="AQ19" s="209"/>
      <c r="AR19" s="89"/>
      <c r="AS19" s="89"/>
      <c r="AT19" s="89"/>
      <c r="AU19" s="176" t="str">
        <f>'[2]3'!G13</f>
        <v>…</v>
      </c>
      <c r="AV19" s="176"/>
      <c r="AW19" s="176"/>
      <c r="AX19" s="176"/>
      <c r="AY19" s="176"/>
      <c r="AZ19" s="176"/>
      <c r="BA19" s="176"/>
      <c r="BB19" s="176"/>
      <c r="BC19" s="8"/>
      <c r="BD19" s="15"/>
    </row>
    <row r="20" spans="2:56" ht="15" customHeight="1">
      <c r="B20" s="8"/>
      <c r="C20" s="89"/>
      <c r="D20" s="89" t="s">
        <v>19</v>
      </c>
      <c r="E20" s="89"/>
      <c r="F20" s="89"/>
      <c r="G20" s="89"/>
      <c r="H20" s="89"/>
      <c r="I20" s="90"/>
      <c r="J20" s="91"/>
      <c r="K20" s="89"/>
      <c r="L20" s="209" t="str">
        <f>'[2]3'!D14</f>
        <v>-</v>
      </c>
      <c r="M20" s="209"/>
      <c r="N20" s="209"/>
      <c r="O20" s="209"/>
      <c r="P20" s="209"/>
      <c r="Q20" s="209"/>
      <c r="R20" s="209"/>
      <c r="S20" s="209"/>
      <c r="T20" s="89"/>
      <c r="U20" s="89"/>
      <c r="V20" s="89"/>
      <c r="W20" s="89"/>
      <c r="X20" s="89"/>
      <c r="Y20" s="209" t="str">
        <f>'[2]3'!E14</f>
        <v>-</v>
      </c>
      <c r="Z20" s="209"/>
      <c r="AA20" s="209"/>
      <c r="AB20" s="209"/>
      <c r="AC20" s="209"/>
      <c r="AD20" s="209"/>
      <c r="AE20" s="209"/>
      <c r="AF20" s="209"/>
      <c r="AG20" s="89"/>
      <c r="AH20" s="89"/>
      <c r="AI20" s="89"/>
      <c r="AJ20" s="209" t="str">
        <f>'[2]3'!F14</f>
        <v>…</v>
      </c>
      <c r="AK20" s="209"/>
      <c r="AL20" s="209"/>
      <c r="AM20" s="209"/>
      <c r="AN20" s="209"/>
      <c r="AO20" s="209"/>
      <c r="AP20" s="209"/>
      <c r="AQ20" s="209"/>
      <c r="AR20" s="89"/>
      <c r="AS20" s="89"/>
      <c r="AT20" s="89"/>
      <c r="AU20" s="176" t="str">
        <f>'[2]3'!G14</f>
        <v>…</v>
      </c>
      <c r="AV20" s="176"/>
      <c r="AW20" s="176"/>
      <c r="AX20" s="176"/>
      <c r="AY20" s="176"/>
      <c r="AZ20" s="176"/>
      <c r="BA20" s="176"/>
      <c r="BB20" s="176"/>
      <c r="BC20" s="8"/>
      <c r="BD20" s="15"/>
    </row>
    <row r="21" spans="2:56" ht="15" customHeight="1">
      <c r="B21" s="8"/>
      <c r="C21" s="89"/>
      <c r="D21" s="89" t="s">
        <v>20</v>
      </c>
      <c r="E21" s="89"/>
      <c r="F21" s="89"/>
      <c r="G21" s="89"/>
      <c r="H21" s="89"/>
      <c r="I21" s="90"/>
      <c r="J21" s="91"/>
      <c r="K21" s="89"/>
      <c r="L21" s="209">
        <f>'[2]3'!D15</f>
        <v>2</v>
      </c>
      <c r="M21" s="209"/>
      <c r="N21" s="209"/>
      <c r="O21" s="209"/>
      <c r="P21" s="209"/>
      <c r="Q21" s="209"/>
      <c r="R21" s="209"/>
      <c r="S21" s="209"/>
      <c r="T21" s="89"/>
      <c r="U21" s="89"/>
      <c r="V21" s="89"/>
      <c r="W21" s="89"/>
      <c r="X21" s="89"/>
      <c r="Y21" s="209" t="str">
        <f>'[2]3'!E15</f>
        <v>X</v>
      </c>
      <c r="Z21" s="209"/>
      <c r="AA21" s="209"/>
      <c r="AB21" s="209"/>
      <c r="AC21" s="209"/>
      <c r="AD21" s="209"/>
      <c r="AE21" s="209"/>
      <c r="AF21" s="209"/>
      <c r="AG21" s="89"/>
      <c r="AH21" s="89"/>
      <c r="AI21" s="89"/>
      <c r="AJ21" s="209" t="str">
        <f>'[2]3'!F15</f>
        <v>…</v>
      </c>
      <c r="AK21" s="209"/>
      <c r="AL21" s="209"/>
      <c r="AM21" s="209"/>
      <c r="AN21" s="209"/>
      <c r="AO21" s="209"/>
      <c r="AP21" s="209"/>
      <c r="AQ21" s="209"/>
      <c r="AR21" s="89"/>
      <c r="AS21" s="89"/>
      <c r="AT21" s="89"/>
      <c r="AU21" s="209" t="str">
        <f>'[2]3'!G15</f>
        <v>…</v>
      </c>
      <c r="AV21" s="209"/>
      <c r="AW21" s="209"/>
      <c r="AX21" s="209"/>
      <c r="AY21" s="209"/>
      <c r="AZ21" s="209"/>
      <c r="BA21" s="209"/>
      <c r="BB21" s="209"/>
      <c r="BC21" s="8"/>
      <c r="BD21" s="15"/>
    </row>
    <row r="22" spans="2:56" ht="15" customHeight="1">
      <c r="B22" s="8"/>
      <c r="C22" s="89"/>
      <c r="D22" s="89" t="s">
        <v>21</v>
      </c>
      <c r="E22" s="89"/>
      <c r="F22" s="89"/>
      <c r="G22" s="89"/>
      <c r="H22" s="89"/>
      <c r="I22" s="90"/>
      <c r="J22" s="91"/>
      <c r="K22" s="89"/>
      <c r="L22" s="209">
        <f>'[2]3'!D16</f>
        <v>1</v>
      </c>
      <c r="M22" s="209"/>
      <c r="N22" s="209"/>
      <c r="O22" s="209"/>
      <c r="P22" s="209"/>
      <c r="Q22" s="209"/>
      <c r="R22" s="209"/>
      <c r="S22" s="209"/>
      <c r="T22" s="89"/>
      <c r="U22" s="89"/>
      <c r="V22" s="89"/>
      <c r="W22" s="89"/>
      <c r="X22" s="89"/>
      <c r="Y22" s="209" t="str">
        <f>'[2]3'!E16</f>
        <v>X</v>
      </c>
      <c r="Z22" s="209"/>
      <c r="AA22" s="209"/>
      <c r="AB22" s="209"/>
      <c r="AC22" s="209"/>
      <c r="AD22" s="209"/>
      <c r="AE22" s="209"/>
      <c r="AF22" s="209"/>
      <c r="AG22" s="89"/>
      <c r="AH22" s="89"/>
      <c r="AI22" s="89"/>
      <c r="AJ22" s="209" t="str">
        <f>'[2]3'!F16</f>
        <v>…</v>
      </c>
      <c r="AK22" s="209"/>
      <c r="AL22" s="209"/>
      <c r="AM22" s="209"/>
      <c r="AN22" s="209"/>
      <c r="AO22" s="209"/>
      <c r="AP22" s="209"/>
      <c r="AQ22" s="209"/>
      <c r="AR22" s="89"/>
      <c r="AS22" s="89"/>
      <c r="AT22" s="89"/>
      <c r="AU22" s="209" t="str">
        <f>'[2]3'!G16</f>
        <v>…</v>
      </c>
      <c r="AV22" s="209"/>
      <c r="AW22" s="209"/>
      <c r="AX22" s="209"/>
      <c r="AY22" s="209"/>
      <c r="AZ22" s="209"/>
      <c r="BA22" s="209"/>
      <c r="BB22" s="209"/>
      <c r="BC22" s="8"/>
      <c r="BD22" s="15"/>
    </row>
    <row r="23" spans="2:56" ht="15" customHeight="1">
      <c r="B23" s="8"/>
      <c r="C23" s="89"/>
      <c r="D23" s="89" t="s">
        <v>22</v>
      </c>
      <c r="E23" s="89"/>
      <c r="F23" s="89"/>
      <c r="G23" s="89"/>
      <c r="H23" s="89"/>
      <c r="I23" s="90"/>
      <c r="J23" s="91"/>
      <c r="K23" s="89"/>
      <c r="L23" s="209">
        <f>'[2]3'!D17</f>
        <v>1</v>
      </c>
      <c r="M23" s="209"/>
      <c r="N23" s="209"/>
      <c r="O23" s="209"/>
      <c r="P23" s="209"/>
      <c r="Q23" s="209"/>
      <c r="R23" s="209"/>
      <c r="S23" s="209"/>
      <c r="T23" s="89"/>
      <c r="U23" s="89"/>
      <c r="V23" s="89"/>
      <c r="W23" s="89"/>
      <c r="X23" s="89"/>
      <c r="Y23" s="209" t="str">
        <f>'[2]3'!E17</f>
        <v>X</v>
      </c>
      <c r="Z23" s="209"/>
      <c r="AA23" s="209"/>
      <c r="AB23" s="209"/>
      <c r="AC23" s="209"/>
      <c r="AD23" s="209"/>
      <c r="AE23" s="209"/>
      <c r="AF23" s="209"/>
      <c r="AG23" s="89"/>
      <c r="AH23" s="89"/>
      <c r="AI23" s="89"/>
      <c r="AJ23" s="209" t="str">
        <f>'[2]3'!F17</f>
        <v>…</v>
      </c>
      <c r="AK23" s="209"/>
      <c r="AL23" s="209"/>
      <c r="AM23" s="209"/>
      <c r="AN23" s="209"/>
      <c r="AO23" s="209"/>
      <c r="AP23" s="209"/>
      <c r="AQ23" s="209"/>
      <c r="AR23" s="89"/>
      <c r="AS23" s="89"/>
      <c r="AT23" s="89"/>
      <c r="AU23" s="209" t="str">
        <f>'[2]3'!G17</f>
        <v>…</v>
      </c>
      <c r="AV23" s="209"/>
      <c r="AW23" s="209"/>
      <c r="AX23" s="209"/>
      <c r="AY23" s="209"/>
      <c r="AZ23" s="209"/>
      <c r="BA23" s="209"/>
      <c r="BB23" s="209"/>
      <c r="BC23" s="8"/>
      <c r="BD23" s="15"/>
    </row>
    <row r="24" spans="2:56" ht="15" customHeight="1">
      <c r="B24" s="8"/>
      <c r="C24" s="89"/>
      <c r="D24" s="89" t="s">
        <v>23</v>
      </c>
      <c r="E24" s="89"/>
      <c r="F24" s="89"/>
      <c r="G24" s="89"/>
      <c r="H24" s="89"/>
      <c r="I24" s="90"/>
      <c r="J24" s="91"/>
      <c r="K24" s="89"/>
      <c r="L24" s="209">
        <f>'[2]3'!D18</f>
        <v>11</v>
      </c>
      <c r="M24" s="209"/>
      <c r="N24" s="209"/>
      <c r="O24" s="209"/>
      <c r="P24" s="209"/>
      <c r="Q24" s="209"/>
      <c r="R24" s="209"/>
      <c r="S24" s="209"/>
      <c r="T24" s="89"/>
      <c r="U24" s="134"/>
      <c r="V24" s="134"/>
      <c r="W24" s="134"/>
      <c r="X24" s="134"/>
      <c r="Y24" s="209">
        <f>'[2]3'!E18</f>
        <v>346057</v>
      </c>
      <c r="Z24" s="209"/>
      <c r="AA24" s="209"/>
      <c r="AB24" s="209"/>
      <c r="AC24" s="209"/>
      <c r="AD24" s="209"/>
      <c r="AE24" s="209"/>
      <c r="AF24" s="209"/>
      <c r="AG24" s="89"/>
      <c r="AH24" s="89"/>
      <c r="AI24" s="89"/>
      <c r="AJ24" s="209" t="str">
        <f>'[2]3'!F18</f>
        <v>…</v>
      </c>
      <c r="AK24" s="209"/>
      <c r="AL24" s="209"/>
      <c r="AM24" s="209"/>
      <c r="AN24" s="209"/>
      <c r="AO24" s="209"/>
      <c r="AP24" s="209"/>
      <c r="AQ24" s="209"/>
      <c r="AR24" s="89"/>
      <c r="AS24" s="89"/>
      <c r="AT24" s="89"/>
      <c r="AU24" s="176" t="str">
        <f>'[2]3'!G18</f>
        <v>…</v>
      </c>
      <c r="AV24" s="176"/>
      <c r="AW24" s="176"/>
      <c r="AX24" s="176"/>
      <c r="AY24" s="176"/>
      <c r="AZ24" s="176"/>
      <c r="BA24" s="176"/>
      <c r="BB24" s="176"/>
      <c r="BC24" s="8"/>
      <c r="BD24" s="15"/>
    </row>
    <row r="25" spans="2:56" ht="15" customHeight="1">
      <c r="B25" s="8"/>
      <c r="C25" s="89"/>
      <c r="D25" s="89" t="s">
        <v>24</v>
      </c>
      <c r="E25" s="89"/>
      <c r="F25" s="89"/>
      <c r="G25" s="89"/>
      <c r="H25" s="89"/>
      <c r="I25" s="90"/>
      <c r="J25" s="91"/>
      <c r="K25" s="89"/>
      <c r="L25" s="209">
        <f>'[2]3'!D19</f>
        <v>10</v>
      </c>
      <c r="M25" s="209"/>
      <c r="N25" s="209"/>
      <c r="O25" s="209"/>
      <c r="P25" s="209"/>
      <c r="Q25" s="209"/>
      <c r="R25" s="209"/>
      <c r="S25" s="209"/>
      <c r="T25" s="89"/>
      <c r="U25" s="134"/>
      <c r="V25" s="134"/>
      <c r="W25" s="134"/>
      <c r="X25" s="134"/>
      <c r="Y25" s="209">
        <f>'[2]3'!E19</f>
        <v>447422</v>
      </c>
      <c r="Z25" s="209"/>
      <c r="AA25" s="209"/>
      <c r="AB25" s="209"/>
      <c r="AC25" s="209"/>
      <c r="AD25" s="209"/>
      <c r="AE25" s="209"/>
      <c r="AF25" s="209"/>
      <c r="AG25" s="89"/>
      <c r="AH25" s="89"/>
      <c r="AI25" s="89"/>
      <c r="AJ25" s="209" t="str">
        <f>'[2]3'!F19</f>
        <v>…</v>
      </c>
      <c r="AK25" s="209"/>
      <c r="AL25" s="209"/>
      <c r="AM25" s="209"/>
      <c r="AN25" s="209"/>
      <c r="AO25" s="209"/>
      <c r="AP25" s="209"/>
      <c r="AQ25" s="209"/>
      <c r="AR25" s="89"/>
      <c r="AS25" s="89"/>
      <c r="AT25" s="89"/>
      <c r="AU25" s="176" t="str">
        <f>'[2]3'!G19</f>
        <v>…</v>
      </c>
      <c r="AV25" s="176"/>
      <c r="AW25" s="176"/>
      <c r="AX25" s="176"/>
      <c r="AY25" s="176"/>
      <c r="AZ25" s="176"/>
      <c r="BA25" s="176"/>
      <c r="BB25" s="176"/>
      <c r="BC25" s="8"/>
      <c r="BD25" s="15"/>
    </row>
    <row r="26" spans="2:56" ht="15" customHeight="1">
      <c r="B26" s="8"/>
      <c r="C26" s="89"/>
      <c r="D26" s="89" t="s">
        <v>25</v>
      </c>
      <c r="E26" s="89"/>
      <c r="F26" s="89"/>
      <c r="G26" s="89"/>
      <c r="H26" s="89"/>
      <c r="I26" s="90"/>
      <c r="J26" s="91"/>
      <c r="K26" s="89"/>
      <c r="L26" s="209">
        <f>'[2]3'!D20</f>
        <v>9</v>
      </c>
      <c r="M26" s="209"/>
      <c r="N26" s="209"/>
      <c r="O26" s="209"/>
      <c r="P26" s="209"/>
      <c r="Q26" s="209"/>
      <c r="R26" s="209"/>
      <c r="S26" s="209"/>
      <c r="T26" s="89"/>
      <c r="U26" s="134"/>
      <c r="V26" s="134"/>
      <c r="W26" s="134"/>
      <c r="X26" s="134"/>
      <c r="Y26" s="209">
        <f>'[2]3'!E20</f>
        <v>866979</v>
      </c>
      <c r="Z26" s="209"/>
      <c r="AA26" s="209"/>
      <c r="AB26" s="209"/>
      <c r="AC26" s="209"/>
      <c r="AD26" s="209"/>
      <c r="AE26" s="209"/>
      <c r="AF26" s="209"/>
      <c r="AG26" s="89"/>
      <c r="AH26" s="89"/>
      <c r="AI26" s="89"/>
      <c r="AJ26" s="209" t="str">
        <f>'[2]3'!F20</f>
        <v>…</v>
      </c>
      <c r="AK26" s="209"/>
      <c r="AL26" s="209"/>
      <c r="AM26" s="209"/>
      <c r="AN26" s="209"/>
      <c r="AO26" s="209"/>
      <c r="AP26" s="209"/>
      <c r="AQ26" s="209"/>
      <c r="AR26" s="89"/>
      <c r="AS26" s="89"/>
      <c r="AT26" s="89"/>
      <c r="AU26" s="176" t="str">
        <f>'[2]3'!G20</f>
        <v>…</v>
      </c>
      <c r="AV26" s="176"/>
      <c r="AW26" s="176"/>
      <c r="AX26" s="176"/>
      <c r="AY26" s="176"/>
      <c r="AZ26" s="176"/>
      <c r="BA26" s="176"/>
      <c r="BB26" s="176"/>
      <c r="BC26" s="8"/>
      <c r="BD26" s="15"/>
    </row>
    <row r="27" spans="2:56" ht="15" customHeight="1">
      <c r="B27" s="8"/>
      <c r="C27" s="89"/>
      <c r="D27" s="89" t="s">
        <v>26</v>
      </c>
      <c r="E27" s="89"/>
      <c r="F27" s="89"/>
      <c r="G27" s="89"/>
      <c r="H27" s="89"/>
      <c r="I27" s="90"/>
      <c r="J27" s="91"/>
      <c r="K27" s="89"/>
      <c r="L27" s="209">
        <f>'[2]3'!D21</f>
        <v>1</v>
      </c>
      <c r="M27" s="209"/>
      <c r="N27" s="209"/>
      <c r="O27" s="209"/>
      <c r="P27" s="209"/>
      <c r="Q27" s="209"/>
      <c r="R27" s="209"/>
      <c r="S27" s="209"/>
      <c r="T27" s="89"/>
      <c r="U27" s="89"/>
      <c r="V27" s="89"/>
      <c r="W27" s="89"/>
      <c r="X27" s="89"/>
      <c r="Y27" s="209" t="str">
        <f>'[2]3'!E21</f>
        <v>X</v>
      </c>
      <c r="Z27" s="209"/>
      <c r="AA27" s="209"/>
      <c r="AB27" s="209"/>
      <c r="AC27" s="209"/>
      <c r="AD27" s="209"/>
      <c r="AE27" s="209"/>
      <c r="AF27" s="209"/>
      <c r="AG27" s="89"/>
      <c r="AH27" s="89"/>
      <c r="AI27" s="89"/>
      <c r="AJ27" s="209" t="str">
        <f>'[2]3'!F21</f>
        <v>…</v>
      </c>
      <c r="AK27" s="209"/>
      <c r="AL27" s="209"/>
      <c r="AM27" s="209"/>
      <c r="AN27" s="209"/>
      <c r="AO27" s="209"/>
      <c r="AP27" s="209"/>
      <c r="AQ27" s="209"/>
      <c r="AR27" s="89"/>
      <c r="AS27" s="89"/>
      <c r="AT27" s="89"/>
      <c r="AU27" s="209" t="str">
        <f>'[2]3'!G21</f>
        <v>…</v>
      </c>
      <c r="AV27" s="209"/>
      <c r="AW27" s="209"/>
      <c r="AX27" s="209"/>
      <c r="AY27" s="209"/>
      <c r="AZ27" s="209"/>
      <c r="BA27" s="209"/>
      <c r="BB27" s="209"/>
      <c r="BC27" s="8"/>
      <c r="BD27" s="15"/>
    </row>
    <row r="28" spans="2:56" ht="15" customHeight="1">
      <c r="B28" s="8"/>
      <c r="C28" s="89"/>
      <c r="D28" s="89" t="s">
        <v>27</v>
      </c>
      <c r="E28" s="89"/>
      <c r="F28" s="89"/>
      <c r="G28" s="89"/>
      <c r="H28" s="89"/>
      <c r="I28" s="90"/>
      <c r="J28" s="91"/>
      <c r="K28" s="89"/>
      <c r="L28" s="209">
        <f>'[2]3'!D22</f>
        <v>3</v>
      </c>
      <c r="M28" s="209"/>
      <c r="N28" s="209"/>
      <c r="O28" s="209"/>
      <c r="P28" s="209"/>
      <c r="Q28" s="209"/>
      <c r="R28" s="209"/>
      <c r="S28" s="209"/>
      <c r="T28" s="89"/>
      <c r="U28" s="134"/>
      <c r="V28" s="134"/>
      <c r="W28" s="134"/>
      <c r="X28" s="134"/>
      <c r="Y28" s="209">
        <f>'[2]3'!E22</f>
        <v>754702</v>
      </c>
      <c r="Z28" s="209"/>
      <c r="AA28" s="209"/>
      <c r="AB28" s="209"/>
      <c r="AC28" s="209"/>
      <c r="AD28" s="209"/>
      <c r="AE28" s="209"/>
      <c r="AF28" s="209"/>
      <c r="AG28" s="89"/>
      <c r="AH28" s="89"/>
      <c r="AI28" s="89"/>
      <c r="AJ28" s="209" t="str">
        <f>'[2]3'!F22</f>
        <v>…</v>
      </c>
      <c r="AK28" s="209"/>
      <c r="AL28" s="209"/>
      <c r="AM28" s="209"/>
      <c r="AN28" s="209"/>
      <c r="AO28" s="209"/>
      <c r="AP28" s="209"/>
      <c r="AQ28" s="209"/>
      <c r="AR28" s="89"/>
      <c r="AS28" s="89"/>
      <c r="AT28" s="89"/>
      <c r="AU28" s="176" t="str">
        <f>'[2]3'!G22</f>
        <v>…</v>
      </c>
      <c r="AV28" s="176"/>
      <c r="AW28" s="176"/>
      <c r="AX28" s="176"/>
      <c r="AY28" s="176"/>
      <c r="AZ28" s="176"/>
      <c r="BA28" s="176"/>
      <c r="BB28" s="176"/>
      <c r="BC28" s="8"/>
      <c r="BD28" s="15"/>
    </row>
    <row r="29" spans="2:56" ht="15" customHeight="1">
      <c r="B29" s="8"/>
      <c r="C29" s="89"/>
      <c r="D29" s="89" t="s">
        <v>28</v>
      </c>
      <c r="E29" s="89"/>
      <c r="F29" s="89"/>
      <c r="G29" s="89"/>
      <c r="H29" s="89"/>
      <c r="I29" s="90"/>
      <c r="J29" s="91"/>
      <c r="K29" s="89"/>
      <c r="L29" s="209">
        <f>'[2]3'!D23</f>
        <v>5</v>
      </c>
      <c r="M29" s="209"/>
      <c r="N29" s="209"/>
      <c r="O29" s="209"/>
      <c r="P29" s="209"/>
      <c r="Q29" s="209"/>
      <c r="R29" s="209"/>
      <c r="S29" s="209"/>
      <c r="T29" s="89"/>
      <c r="U29" s="134"/>
      <c r="V29" s="134"/>
      <c r="W29" s="134"/>
      <c r="X29" s="134"/>
      <c r="Y29" s="209">
        <f>'[2]3'!E23</f>
        <v>108049</v>
      </c>
      <c r="Z29" s="209"/>
      <c r="AA29" s="209"/>
      <c r="AB29" s="209"/>
      <c r="AC29" s="209"/>
      <c r="AD29" s="209"/>
      <c r="AE29" s="209"/>
      <c r="AF29" s="209"/>
      <c r="AG29" s="89"/>
      <c r="AH29" s="89"/>
      <c r="AI29" s="89"/>
      <c r="AJ29" s="209" t="str">
        <f>'[2]3'!F23</f>
        <v>…</v>
      </c>
      <c r="AK29" s="209"/>
      <c r="AL29" s="209"/>
      <c r="AM29" s="209"/>
      <c r="AN29" s="209"/>
      <c r="AO29" s="209"/>
      <c r="AP29" s="209"/>
      <c r="AQ29" s="209"/>
      <c r="AR29" s="89"/>
      <c r="AS29" s="89"/>
      <c r="AT29" s="89"/>
      <c r="AU29" s="176" t="str">
        <f>'[2]3'!G23</f>
        <v>…</v>
      </c>
      <c r="AV29" s="176"/>
      <c r="AW29" s="176"/>
      <c r="AX29" s="176"/>
      <c r="AY29" s="176"/>
      <c r="AZ29" s="176"/>
      <c r="BA29" s="176"/>
      <c r="BB29" s="176"/>
      <c r="BC29" s="8"/>
      <c r="BD29" s="15"/>
    </row>
    <row r="30" spans="2:56" ht="15" customHeight="1">
      <c r="B30" s="8"/>
      <c r="C30" s="89"/>
      <c r="D30" s="89" t="s">
        <v>29</v>
      </c>
      <c r="E30" s="89"/>
      <c r="F30" s="89"/>
      <c r="G30" s="89"/>
      <c r="H30" s="89"/>
      <c r="I30" s="90"/>
      <c r="J30" s="91"/>
      <c r="K30" s="89"/>
      <c r="L30" s="209">
        <f>'[2]3'!D24</f>
        <v>1</v>
      </c>
      <c r="M30" s="209"/>
      <c r="N30" s="209"/>
      <c r="O30" s="209"/>
      <c r="P30" s="209"/>
      <c r="Q30" s="209"/>
      <c r="R30" s="209"/>
      <c r="S30" s="209"/>
      <c r="T30" s="89"/>
      <c r="U30" s="89"/>
      <c r="V30" s="89"/>
      <c r="W30" s="89"/>
      <c r="X30" s="89"/>
      <c r="Y30" s="209" t="str">
        <f>'[2]3'!E24</f>
        <v>X</v>
      </c>
      <c r="Z30" s="209"/>
      <c r="AA30" s="209"/>
      <c r="AB30" s="209"/>
      <c r="AC30" s="209"/>
      <c r="AD30" s="209"/>
      <c r="AE30" s="209"/>
      <c r="AF30" s="209"/>
      <c r="AG30" s="89"/>
      <c r="AH30" s="89"/>
      <c r="AI30" s="89"/>
      <c r="AJ30" s="209" t="str">
        <f>'[2]3'!F24</f>
        <v>…</v>
      </c>
      <c r="AK30" s="209"/>
      <c r="AL30" s="209"/>
      <c r="AM30" s="209"/>
      <c r="AN30" s="209"/>
      <c r="AO30" s="209"/>
      <c r="AP30" s="209"/>
      <c r="AQ30" s="209"/>
      <c r="AR30" s="89"/>
      <c r="AS30" s="89"/>
      <c r="AT30" s="89"/>
      <c r="AU30" s="209" t="str">
        <f>'[2]3'!G24</f>
        <v>…</v>
      </c>
      <c r="AV30" s="209"/>
      <c r="AW30" s="209"/>
      <c r="AX30" s="209"/>
      <c r="AY30" s="209"/>
      <c r="AZ30" s="209"/>
      <c r="BA30" s="209"/>
      <c r="BB30" s="209"/>
      <c r="BC30" s="8"/>
      <c r="BD30" s="15"/>
    </row>
    <row r="31" spans="2:56" ht="15" customHeight="1">
      <c r="B31" s="8"/>
      <c r="C31" s="89"/>
      <c r="D31" s="89" t="s">
        <v>30</v>
      </c>
      <c r="E31" s="89"/>
      <c r="F31" s="89"/>
      <c r="G31" s="89"/>
      <c r="H31" s="89"/>
      <c r="I31" s="90"/>
      <c r="J31" s="91"/>
      <c r="K31" s="89"/>
      <c r="L31" s="209">
        <f>'[2]3'!D25</f>
        <v>9</v>
      </c>
      <c r="M31" s="209"/>
      <c r="N31" s="209"/>
      <c r="O31" s="209"/>
      <c r="P31" s="209"/>
      <c r="Q31" s="209"/>
      <c r="R31" s="209"/>
      <c r="S31" s="209"/>
      <c r="T31" s="89"/>
      <c r="U31" s="134"/>
      <c r="V31" s="134"/>
      <c r="W31" s="134"/>
      <c r="X31" s="134"/>
      <c r="Y31" s="209">
        <f>'[2]3'!E25</f>
        <v>266703</v>
      </c>
      <c r="Z31" s="209"/>
      <c r="AA31" s="209"/>
      <c r="AB31" s="209"/>
      <c r="AC31" s="209"/>
      <c r="AD31" s="209"/>
      <c r="AE31" s="209"/>
      <c r="AF31" s="209"/>
      <c r="AG31" s="89"/>
      <c r="AH31" s="89"/>
      <c r="AI31" s="89"/>
      <c r="AJ31" s="209" t="str">
        <f>'[2]3'!F25</f>
        <v>…</v>
      </c>
      <c r="AK31" s="209"/>
      <c r="AL31" s="209"/>
      <c r="AM31" s="209"/>
      <c r="AN31" s="209"/>
      <c r="AO31" s="209"/>
      <c r="AP31" s="209"/>
      <c r="AQ31" s="209"/>
      <c r="AR31" s="89"/>
      <c r="AS31" s="89"/>
      <c r="AT31" s="89"/>
      <c r="AU31" s="209" t="str">
        <f>'[2]3'!G25</f>
        <v>…</v>
      </c>
      <c r="AV31" s="209"/>
      <c r="AW31" s="209"/>
      <c r="AX31" s="209"/>
      <c r="AY31" s="209"/>
      <c r="AZ31" s="209"/>
      <c r="BA31" s="209"/>
      <c r="BB31" s="209"/>
      <c r="BC31" s="8"/>
      <c r="BD31" s="15"/>
    </row>
    <row r="32" spans="2:56" ht="15" customHeight="1">
      <c r="B32" s="8"/>
      <c r="C32" s="89"/>
      <c r="D32" s="89" t="s">
        <v>31</v>
      </c>
      <c r="E32" s="89"/>
      <c r="F32" s="89"/>
      <c r="G32" s="89"/>
      <c r="H32" s="89"/>
      <c r="I32" s="90"/>
      <c r="J32" s="91"/>
      <c r="K32" s="89"/>
      <c r="L32" s="209" t="str">
        <f>'[2]3'!D26</f>
        <v>-</v>
      </c>
      <c r="M32" s="209"/>
      <c r="N32" s="209"/>
      <c r="O32" s="209"/>
      <c r="P32" s="209"/>
      <c r="Q32" s="209"/>
      <c r="R32" s="209"/>
      <c r="S32" s="209"/>
      <c r="T32" s="89"/>
      <c r="U32" s="89"/>
      <c r="V32" s="89"/>
      <c r="W32" s="89"/>
      <c r="X32" s="89"/>
      <c r="Y32" s="209" t="str">
        <f>'[2]3'!E26</f>
        <v>-</v>
      </c>
      <c r="Z32" s="209"/>
      <c r="AA32" s="209"/>
      <c r="AB32" s="209"/>
      <c r="AC32" s="209"/>
      <c r="AD32" s="209"/>
      <c r="AE32" s="209"/>
      <c r="AF32" s="209"/>
      <c r="AG32" s="89"/>
      <c r="AH32" s="89"/>
      <c r="AI32" s="89"/>
      <c r="AJ32" s="209" t="str">
        <f>'[2]3'!F26</f>
        <v>…</v>
      </c>
      <c r="AK32" s="209"/>
      <c r="AL32" s="209"/>
      <c r="AM32" s="209"/>
      <c r="AN32" s="209"/>
      <c r="AO32" s="209"/>
      <c r="AP32" s="209"/>
      <c r="AQ32" s="209"/>
      <c r="AR32" s="89"/>
      <c r="AS32" s="89"/>
      <c r="AT32" s="89"/>
      <c r="AU32" s="209" t="str">
        <f>'[2]3'!G26</f>
        <v>…</v>
      </c>
      <c r="AV32" s="209"/>
      <c r="AW32" s="209"/>
      <c r="AX32" s="209"/>
      <c r="AY32" s="209"/>
      <c r="AZ32" s="209"/>
      <c r="BA32" s="209"/>
      <c r="BB32" s="209"/>
      <c r="BC32" s="8"/>
      <c r="BD32" s="15"/>
    </row>
    <row r="33" spans="1:56" ht="3" customHeight="1" thickBot="1">
      <c r="B33" s="8"/>
      <c r="C33" s="9"/>
      <c r="D33" s="9"/>
      <c r="E33" s="9"/>
      <c r="F33" s="9"/>
      <c r="G33" s="9"/>
      <c r="H33" s="9"/>
      <c r="I33" s="9"/>
      <c r="J33" s="18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10"/>
      <c r="BD33" s="15"/>
    </row>
    <row r="34" spans="1:56" ht="15" customHeight="1">
      <c r="AP34" s="29"/>
      <c r="BC34" s="131" t="str">
        <f>'[2]3'!$G$27</f>
        <v>※資料　工業統計調査、経済センサス－活動調査</v>
      </c>
      <c r="BD34" s="131"/>
    </row>
    <row r="35" spans="1:56" ht="15" customHeight="1">
      <c r="B35" s="1" t="str">
        <f>'[2]3'!$A$28</f>
        <v>（注）</v>
      </c>
      <c r="E35" s="1" t="str">
        <f>'[2]3'!$B$28</f>
        <v>平成27年以降、建築面積と延べ建築面積は未調査である。</v>
      </c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BC35" s="131"/>
      <c r="BD35" s="131"/>
    </row>
    <row r="36" spans="1:56" ht="15" customHeight="1">
      <c r="E36" s="19"/>
      <c r="BC36" s="131"/>
      <c r="BD36" s="131"/>
    </row>
    <row r="37" spans="1:56" ht="15" customHeight="1">
      <c r="C37" s="19"/>
    </row>
    <row r="38" spans="1:56" ht="15" customHeight="1">
      <c r="B38" s="13" t="s">
        <v>128</v>
      </c>
      <c r="AQ38" s="15"/>
      <c r="AR38" s="15"/>
      <c r="AV38" s="131"/>
    </row>
    <row r="39" spans="1:56" s="30" customFormat="1" ht="22.5" customHeight="1" thickBot="1">
      <c r="A39" s="1"/>
      <c r="B39" s="13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5"/>
      <c r="AQ39" s="15"/>
      <c r="AR39" s="15"/>
      <c r="AS39" s="15"/>
      <c r="AT39" s="15"/>
      <c r="AU39" s="1"/>
      <c r="AV39" s="131" t="s">
        <v>129</v>
      </c>
      <c r="AW39" s="1"/>
      <c r="AX39" s="1"/>
      <c r="AY39" s="1"/>
      <c r="AZ39" s="1"/>
      <c r="BA39" s="1"/>
      <c r="BB39" s="1"/>
      <c r="BC39" s="1"/>
      <c r="BD39" s="1"/>
    </row>
    <row r="40" spans="1:56" s="30" customFormat="1" ht="15.75" customHeight="1">
      <c r="B40" s="104"/>
      <c r="C40" s="105"/>
      <c r="D40" s="246" t="s">
        <v>130</v>
      </c>
      <c r="E40" s="247"/>
      <c r="F40" s="250"/>
      <c r="G40" s="246" t="s">
        <v>131</v>
      </c>
      <c r="H40" s="247"/>
      <c r="I40" s="105"/>
      <c r="J40" s="106"/>
      <c r="K40" s="105"/>
      <c r="L40" s="105"/>
      <c r="M40" s="105"/>
      <c r="N40" s="105"/>
      <c r="O40" s="105"/>
      <c r="P40" s="105"/>
      <c r="Q40" s="105"/>
      <c r="R40" s="107"/>
      <c r="S40" s="108"/>
      <c r="T40" s="253" t="s">
        <v>132</v>
      </c>
      <c r="U40" s="253"/>
      <c r="V40" s="253"/>
      <c r="W40" s="253"/>
      <c r="X40" s="253"/>
      <c r="Y40" s="253"/>
      <c r="Z40" s="253"/>
      <c r="AA40" s="253"/>
      <c r="AB40" s="253"/>
      <c r="AC40" s="108"/>
      <c r="AD40" s="109"/>
      <c r="AE40" s="106"/>
      <c r="AF40" s="105"/>
      <c r="AG40" s="105"/>
      <c r="AH40" s="105"/>
      <c r="AI40" s="105"/>
      <c r="AJ40" s="105"/>
      <c r="AK40" s="106"/>
      <c r="AL40" s="105"/>
      <c r="AM40" s="105"/>
      <c r="AN40" s="105"/>
      <c r="AO40" s="105"/>
      <c r="AP40" s="110"/>
      <c r="AQ40" s="106"/>
      <c r="AR40" s="105"/>
      <c r="AS40" s="105"/>
      <c r="AT40" s="105"/>
      <c r="AU40" s="105"/>
      <c r="AV40" s="110"/>
    </row>
    <row r="41" spans="1:56" s="30" customFormat="1" ht="15.75" customHeight="1">
      <c r="B41" s="104"/>
      <c r="C41" s="111"/>
      <c r="D41" s="248"/>
      <c r="E41" s="248"/>
      <c r="F41" s="251"/>
      <c r="G41" s="248"/>
      <c r="H41" s="248"/>
      <c r="I41" s="111"/>
      <c r="J41" s="112"/>
      <c r="K41" s="235" t="s">
        <v>133</v>
      </c>
      <c r="L41" s="235"/>
      <c r="M41" s="235"/>
      <c r="N41" s="235"/>
      <c r="O41" s="235"/>
      <c r="P41" s="235"/>
      <c r="Q41" s="111"/>
      <c r="R41" s="112"/>
      <c r="S41" s="254" t="s">
        <v>134</v>
      </c>
      <c r="T41" s="254"/>
      <c r="U41" s="254"/>
      <c r="V41" s="254"/>
      <c r="W41" s="254"/>
      <c r="X41" s="111"/>
      <c r="Y41" s="255" t="s">
        <v>135</v>
      </c>
      <c r="Z41" s="254"/>
      <c r="AA41" s="254"/>
      <c r="AB41" s="254"/>
      <c r="AC41" s="254"/>
      <c r="AD41" s="256"/>
      <c r="AE41" s="112"/>
      <c r="AF41" s="235" t="s">
        <v>136</v>
      </c>
      <c r="AG41" s="235"/>
      <c r="AH41" s="235"/>
      <c r="AI41" s="235"/>
      <c r="AJ41" s="111"/>
      <c r="AK41" s="241" t="s">
        <v>137</v>
      </c>
      <c r="AL41" s="242"/>
      <c r="AM41" s="242"/>
      <c r="AN41" s="242"/>
      <c r="AO41" s="242"/>
      <c r="AP41" s="243"/>
      <c r="AQ41" s="241" t="s">
        <v>138</v>
      </c>
      <c r="AR41" s="242"/>
      <c r="AS41" s="242"/>
      <c r="AT41" s="242"/>
      <c r="AU41" s="242"/>
      <c r="AV41" s="243"/>
    </row>
    <row r="42" spans="1:56" s="30" customFormat="1" ht="9.75" customHeight="1">
      <c r="B42" s="104"/>
      <c r="C42" s="111"/>
      <c r="D42" s="248"/>
      <c r="E42" s="248"/>
      <c r="F42" s="251"/>
      <c r="G42" s="248"/>
      <c r="H42" s="248"/>
      <c r="I42" s="111"/>
      <c r="J42" s="112"/>
      <c r="K42" s="235"/>
      <c r="L42" s="235"/>
      <c r="M42" s="235"/>
      <c r="N42" s="235"/>
      <c r="O42" s="235"/>
      <c r="P42" s="235"/>
      <c r="Q42" s="111"/>
      <c r="R42" s="112"/>
      <c r="S42" s="235"/>
      <c r="T42" s="235"/>
      <c r="U42" s="235"/>
      <c r="V42" s="235"/>
      <c r="W42" s="235"/>
      <c r="X42" s="111"/>
      <c r="Y42" s="234"/>
      <c r="Z42" s="235"/>
      <c r="AA42" s="235"/>
      <c r="AB42" s="235"/>
      <c r="AC42" s="235"/>
      <c r="AD42" s="236"/>
      <c r="AE42" s="112"/>
      <c r="AF42" s="235" t="s">
        <v>139</v>
      </c>
      <c r="AG42" s="235"/>
      <c r="AH42" s="235"/>
      <c r="AI42" s="235"/>
      <c r="AJ42" s="111"/>
      <c r="AK42" s="241"/>
      <c r="AL42" s="242"/>
      <c r="AM42" s="242"/>
      <c r="AN42" s="242"/>
      <c r="AO42" s="242"/>
      <c r="AP42" s="243"/>
      <c r="AQ42" s="241"/>
      <c r="AR42" s="242"/>
      <c r="AS42" s="242"/>
      <c r="AT42" s="242"/>
      <c r="AU42" s="242"/>
      <c r="AV42" s="243"/>
    </row>
    <row r="43" spans="1:56" s="30" customFormat="1" ht="3.75" customHeight="1">
      <c r="B43" s="104"/>
      <c r="C43" s="111"/>
      <c r="D43" s="248"/>
      <c r="E43" s="248"/>
      <c r="F43" s="251"/>
      <c r="G43" s="248"/>
      <c r="H43" s="248"/>
      <c r="I43" s="111"/>
      <c r="J43" s="112"/>
      <c r="K43" s="111"/>
      <c r="L43" s="111"/>
      <c r="M43" s="111"/>
      <c r="N43" s="111"/>
      <c r="O43" s="111"/>
      <c r="P43" s="111"/>
      <c r="Q43" s="111"/>
      <c r="R43" s="112"/>
      <c r="S43" s="235"/>
      <c r="T43" s="235"/>
      <c r="U43" s="235"/>
      <c r="V43" s="235"/>
      <c r="W43" s="235"/>
      <c r="X43" s="111"/>
      <c r="Y43" s="234"/>
      <c r="Z43" s="235"/>
      <c r="AA43" s="235"/>
      <c r="AB43" s="235"/>
      <c r="AC43" s="235"/>
      <c r="AD43" s="236"/>
      <c r="AE43" s="112"/>
      <c r="AF43" s="111"/>
      <c r="AG43" s="111"/>
      <c r="AH43" s="111"/>
      <c r="AI43" s="111"/>
      <c r="AJ43" s="111"/>
      <c r="AK43" s="112"/>
      <c r="AL43" s="111"/>
      <c r="AM43" s="111"/>
      <c r="AN43" s="111"/>
      <c r="AO43" s="111"/>
      <c r="AP43" s="111"/>
      <c r="AQ43" s="112"/>
      <c r="AR43" s="111"/>
      <c r="AS43" s="111"/>
      <c r="AT43" s="111"/>
      <c r="AU43" s="111"/>
      <c r="AV43" s="104"/>
    </row>
    <row r="44" spans="1:56" s="30" customFormat="1" ht="12">
      <c r="B44" s="104"/>
      <c r="C44" s="113"/>
      <c r="D44" s="249"/>
      <c r="E44" s="249"/>
      <c r="F44" s="252"/>
      <c r="G44" s="249"/>
      <c r="H44" s="249"/>
      <c r="I44" s="113"/>
      <c r="J44" s="114"/>
      <c r="K44" s="113"/>
      <c r="L44" s="113"/>
      <c r="M44" s="113"/>
      <c r="N44" s="244" t="s">
        <v>140</v>
      </c>
      <c r="O44" s="244"/>
      <c r="P44" s="244"/>
      <c r="Q44" s="245"/>
      <c r="R44" s="114"/>
      <c r="S44" s="113"/>
      <c r="T44" s="113"/>
      <c r="U44" s="244" t="s">
        <v>140</v>
      </c>
      <c r="V44" s="244"/>
      <c r="W44" s="244"/>
      <c r="X44" s="245"/>
      <c r="Y44" s="114"/>
      <c r="Z44" s="113"/>
      <c r="AA44" s="244" t="s">
        <v>140</v>
      </c>
      <c r="AB44" s="244"/>
      <c r="AC44" s="244"/>
      <c r="AD44" s="245"/>
      <c r="AE44" s="114"/>
      <c r="AF44" s="113"/>
      <c r="AG44" s="244" t="s">
        <v>141</v>
      </c>
      <c r="AH44" s="244"/>
      <c r="AI44" s="244"/>
      <c r="AJ44" s="245"/>
      <c r="AK44" s="114"/>
      <c r="AL44" s="113"/>
      <c r="AM44" s="113"/>
      <c r="AN44" s="113"/>
      <c r="AO44" s="113"/>
      <c r="AP44" s="113"/>
      <c r="AQ44" s="112"/>
      <c r="AR44" s="111"/>
      <c r="AS44" s="113"/>
      <c r="AT44" s="113"/>
      <c r="AU44" s="113"/>
      <c r="AW44" s="112"/>
    </row>
    <row r="45" spans="1:56" s="30" customFormat="1" ht="17.25" customHeight="1">
      <c r="B45" s="104"/>
      <c r="J45" s="115"/>
      <c r="AQ45" s="116"/>
      <c r="AR45" s="116"/>
      <c r="AU45" s="111"/>
      <c r="AV45" s="116"/>
      <c r="AW45" s="112"/>
    </row>
    <row r="46" spans="1:56" s="30" customFormat="1" ht="17.25" customHeight="1">
      <c r="B46" s="104"/>
      <c r="C46" s="234" t="str">
        <f>'[2]4'!$A$10</f>
        <v>平成26年</v>
      </c>
      <c r="D46" s="235"/>
      <c r="E46" s="235"/>
      <c r="F46" s="235"/>
      <c r="G46" s="235"/>
      <c r="H46" s="235"/>
      <c r="I46" s="236"/>
      <c r="J46" s="237">
        <f>'[2]4'!$D$10</f>
        <v>17023105</v>
      </c>
      <c r="K46" s="238"/>
      <c r="L46" s="238"/>
      <c r="M46" s="238"/>
      <c r="N46" s="238"/>
      <c r="O46" s="238"/>
      <c r="P46" s="238"/>
      <c r="Q46" s="238"/>
      <c r="R46" s="239">
        <f>'[2]4'!$E$10</f>
        <v>16662541</v>
      </c>
      <c r="S46" s="239"/>
      <c r="T46" s="239"/>
      <c r="U46" s="239"/>
      <c r="V46" s="239"/>
      <c r="W46" s="239"/>
      <c r="X46" s="239"/>
      <c r="Y46" s="239">
        <f>'[2]4'!F10</f>
        <v>45651</v>
      </c>
      <c r="Z46" s="239"/>
      <c r="AA46" s="239"/>
      <c r="AB46" s="239"/>
      <c r="AC46" s="239"/>
      <c r="AD46" s="239"/>
      <c r="AE46" s="239">
        <f>'[2]4'!G10</f>
        <v>23572</v>
      </c>
      <c r="AF46" s="240"/>
      <c r="AG46" s="240"/>
      <c r="AH46" s="240"/>
      <c r="AI46" s="240"/>
      <c r="AJ46" s="240"/>
      <c r="AK46" s="239">
        <f>'[2]4'!H10</f>
        <v>16</v>
      </c>
      <c r="AL46" s="239"/>
      <c r="AM46" s="239"/>
      <c r="AN46" s="239"/>
      <c r="AO46" s="239"/>
      <c r="AP46" s="117"/>
      <c r="AQ46" s="238">
        <f>'[2]4'!I10</f>
        <v>16</v>
      </c>
      <c r="AR46" s="238"/>
      <c r="AS46" s="238"/>
      <c r="AT46" s="238"/>
      <c r="AU46" s="238"/>
      <c r="AV46" s="118"/>
    </row>
    <row r="47" spans="1:56" s="30" customFormat="1" ht="17.25" customHeight="1">
      <c r="B47" s="104"/>
      <c r="C47" s="234" t="str">
        <f>'[2]4'!$A$11</f>
        <v>平成27年</v>
      </c>
      <c r="D47" s="235"/>
      <c r="E47" s="235"/>
      <c r="F47" s="235"/>
      <c r="G47" s="235"/>
      <c r="H47" s="235"/>
      <c r="I47" s="236"/>
      <c r="J47" s="237">
        <f>'[2]4'!$D$11</f>
        <v>16153214</v>
      </c>
      <c r="K47" s="238"/>
      <c r="L47" s="238"/>
      <c r="M47" s="238"/>
      <c r="N47" s="238"/>
      <c r="O47" s="238"/>
      <c r="P47" s="238"/>
      <c r="Q47" s="238"/>
      <c r="R47" s="239">
        <f>'[2]4'!$E$11</f>
        <v>15745424</v>
      </c>
      <c r="S47" s="239"/>
      <c r="T47" s="239"/>
      <c r="U47" s="239"/>
      <c r="V47" s="239"/>
      <c r="W47" s="239"/>
      <c r="X47" s="239"/>
      <c r="Y47" s="239">
        <f>'[2]4'!F11</f>
        <v>43020</v>
      </c>
      <c r="Z47" s="239"/>
      <c r="AA47" s="239"/>
      <c r="AB47" s="239"/>
      <c r="AC47" s="239"/>
      <c r="AD47" s="239"/>
      <c r="AE47" s="239">
        <f>'[2]4'!G11</f>
        <v>23572</v>
      </c>
      <c r="AF47" s="240"/>
      <c r="AG47" s="240"/>
      <c r="AH47" s="240"/>
      <c r="AI47" s="240"/>
      <c r="AJ47" s="240"/>
      <c r="AK47" s="239">
        <f>'[2]4'!H11</f>
        <v>16</v>
      </c>
      <c r="AL47" s="239"/>
      <c r="AM47" s="239"/>
      <c r="AN47" s="239"/>
      <c r="AO47" s="239"/>
      <c r="AP47" s="117"/>
      <c r="AQ47" s="238">
        <f>'[2]4'!I11</f>
        <v>16</v>
      </c>
      <c r="AR47" s="238"/>
      <c r="AS47" s="238"/>
      <c r="AT47" s="238"/>
      <c r="AU47" s="238"/>
      <c r="AV47" s="118"/>
    </row>
    <row r="48" spans="1:56" s="30" customFormat="1" ht="17.25" customHeight="1">
      <c r="B48" s="104"/>
      <c r="C48" s="234" t="str">
        <f>'[2]4'!$A$12</f>
        <v>平成28年</v>
      </c>
      <c r="D48" s="235"/>
      <c r="E48" s="235"/>
      <c r="F48" s="235"/>
      <c r="G48" s="235"/>
      <c r="H48" s="235"/>
      <c r="I48" s="236"/>
      <c r="J48" s="237">
        <f>'[2]4'!$D$12</f>
        <v>16306393</v>
      </c>
      <c r="K48" s="238"/>
      <c r="L48" s="238"/>
      <c r="M48" s="238"/>
      <c r="N48" s="238"/>
      <c r="O48" s="238"/>
      <c r="P48" s="238"/>
      <c r="Q48" s="238"/>
      <c r="R48" s="239">
        <f>'[2]4'!$E$12</f>
        <v>15854927</v>
      </c>
      <c r="S48" s="239"/>
      <c r="T48" s="239"/>
      <c r="U48" s="239"/>
      <c r="V48" s="239"/>
      <c r="W48" s="239"/>
      <c r="X48" s="239"/>
      <c r="Y48" s="239">
        <f>'[2]4'!F12</f>
        <v>43201</v>
      </c>
      <c r="Z48" s="239"/>
      <c r="AA48" s="239"/>
      <c r="AB48" s="239"/>
      <c r="AC48" s="239"/>
      <c r="AD48" s="239"/>
      <c r="AE48" s="239">
        <f>'[2]4'!G12</f>
        <v>23572</v>
      </c>
      <c r="AF48" s="240"/>
      <c r="AG48" s="240"/>
      <c r="AH48" s="240"/>
      <c r="AI48" s="240"/>
      <c r="AJ48" s="240"/>
      <c r="AK48" s="239">
        <f>'[2]4'!H12</f>
        <v>16</v>
      </c>
      <c r="AL48" s="239"/>
      <c r="AM48" s="239"/>
      <c r="AN48" s="239"/>
      <c r="AO48" s="239"/>
      <c r="AP48" s="117"/>
      <c r="AQ48" s="238">
        <f>'[2]4'!I12</f>
        <v>16</v>
      </c>
      <c r="AR48" s="238"/>
      <c r="AS48" s="238"/>
      <c r="AT48" s="238"/>
      <c r="AU48" s="238"/>
      <c r="AV48" s="118"/>
    </row>
    <row r="49" spans="2:56" s="30" customFormat="1" ht="17.25" customHeight="1">
      <c r="B49" s="104"/>
      <c r="C49" s="234" t="str">
        <f>'[2]4'!$A$13</f>
        <v>平成29年</v>
      </c>
      <c r="D49" s="235"/>
      <c r="E49" s="235"/>
      <c r="F49" s="235"/>
      <c r="G49" s="235"/>
      <c r="H49" s="235"/>
      <c r="I49" s="236"/>
      <c r="J49" s="237">
        <f>'[2]4'!$D$13</f>
        <v>17044241</v>
      </c>
      <c r="K49" s="238"/>
      <c r="L49" s="238"/>
      <c r="M49" s="238"/>
      <c r="N49" s="238"/>
      <c r="O49" s="238"/>
      <c r="P49" s="238"/>
      <c r="Q49" s="238"/>
      <c r="R49" s="239">
        <f>'[2]4'!$E$13</f>
        <v>16486659</v>
      </c>
      <c r="S49" s="239"/>
      <c r="T49" s="239"/>
      <c r="U49" s="239"/>
      <c r="V49" s="239"/>
      <c r="W49" s="239"/>
      <c r="X49" s="239"/>
      <c r="Y49" s="239">
        <f>'[2]4'!F13</f>
        <v>45293</v>
      </c>
      <c r="Z49" s="239"/>
      <c r="AA49" s="239"/>
      <c r="AB49" s="239"/>
      <c r="AC49" s="239"/>
      <c r="AD49" s="239"/>
      <c r="AE49" s="239">
        <f>'[2]4'!G13</f>
        <v>23572</v>
      </c>
      <c r="AF49" s="240"/>
      <c r="AG49" s="240"/>
      <c r="AH49" s="240"/>
      <c r="AI49" s="240"/>
      <c r="AJ49" s="240"/>
      <c r="AK49" s="239">
        <f>'[2]4'!H13</f>
        <v>16</v>
      </c>
      <c r="AL49" s="239"/>
      <c r="AM49" s="239"/>
      <c r="AN49" s="239"/>
      <c r="AO49" s="239"/>
      <c r="AP49" s="117"/>
      <c r="AQ49" s="238">
        <f>'[2]4'!I13</f>
        <v>16</v>
      </c>
      <c r="AR49" s="238"/>
      <c r="AS49" s="238"/>
      <c r="AT49" s="238"/>
      <c r="AU49" s="238"/>
      <c r="AV49" s="118"/>
    </row>
    <row r="50" spans="2:56" s="30" customFormat="1" ht="17.25" customHeight="1">
      <c r="B50" s="104"/>
      <c r="C50" s="234" t="str">
        <f>'[2]4'!$A$14</f>
        <v>平成30年</v>
      </c>
      <c r="D50" s="235"/>
      <c r="E50" s="235"/>
      <c r="F50" s="235"/>
      <c r="G50" s="235"/>
      <c r="H50" s="235"/>
      <c r="I50" s="236"/>
      <c r="J50" s="237">
        <f>'[2]4'!$D$14</f>
        <v>16311325</v>
      </c>
      <c r="K50" s="238"/>
      <c r="L50" s="238"/>
      <c r="M50" s="238"/>
      <c r="N50" s="238"/>
      <c r="O50" s="238"/>
      <c r="P50" s="238"/>
      <c r="Q50" s="238"/>
      <c r="R50" s="239">
        <f>'[2]4'!$E$14</f>
        <v>15931989</v>
      </c>
      <c r="S50" s="239"/>
      <c r="T50" s="239"/>
      <c r="U50" s="239"/>
      <c r="V50" s="239"/>
      <c r="W50" s="239"/>
      <c r="X50" s="239"/>
      <c r="Y50" s="239">
        <f>'[2]4'!F14</f>
        <v>43769</v>
      </c>
      <c r="Z50" s="239"/>
      <c r="AA50" s="239"/>
      <c r="AB50" s="239"/>
      <c r="AC50" s="239"/>
      <c r="AD50" s="239"/>
      <c r="AE50" s="239">
        <f>'[2]4'!G14</f>
        <v>23572</v>
      </c>
      <c r="AF50" s="240"/>
      <c r="AG50" s="240"/>
      <c r="AH50" s="240"/>
      <c r="AI50" s="240"/>
      <c r="AJ50" s="240"/>
      <c r="AK50" s="239">
        <f>'[2]4'!H14</f>
        <v>16</v>
      </c>
      <c r="AL50" s="239"/>
      <c r="AM50" s="239"/>
      <c r="AN50" s="239"/>
      <c r="AO50" s="239"/>
      <c r="AP50" s="117"/>
      <c r="AQ50" s="238">
        <f>'[2]4'!I14</f>
        <v>16</v>
      </c>
      <c r="AR50" s="238"/>
      <c r="AS50" s="238"/>
      <c r="AT50" s="238"/>
      <c r="AU50" s="238"/>
      <c r="AV50" s="118"/>
    </row>
    <row r="51" spans="2:56" s="30" customFormat="1" ht="17.25" customHeight="1" thickBot="1">
      <c r="B51" s="104"/>
      <c r="C51" s="119"/>
      <c r="D51" s="119"/>
      <c r="E51" s="119"/>
      <c r="F51" s="119"/>
      <c r="G51" s="119"/>
      <c r="H51" s="119"/>
      <c r="I51" s="119"/>
      <c r="J51" s="120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119"/>
      <c r="AM51" s="119"/>
      <c r="AN51" s="119"/>
      <c r="AO51" s="119"/>
      <c r="AP51" s="119"/>
      <c r="AR51" s="111"/>
      <c r="AS51" s="119"/>
      <c r="AT51" s="119"/>
      <c r="AU51" s="119"/>
      <c r="AV51" s="121"/>
    </row>
    <row r="52" spans="2:56" ht="15" customHeight="1">
      <c r="C52" s="163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105"/>
      <c r="AR52" s="105"/>
      <c r="AS52" s="30"/>
      <c r="AT52" s="30"/>
      <c r="AU52" s="30"/>
      <c r="AV52" s="122" t="str">
        <f>'[2]4'!$I$15</f>
        <v>※資料　上越利水事務所業務課</v>
      </c>
      <c r="AW52" s="30"/>
      <c r="AX52" s="30"/>
      <c r="AY52" s="30"/>
      <c r="AZ52" s="30"/>
      <c r="BA52" s="30"/>
      <c r="BB52" s="30"/>
      <c r="BC52" s="30"/>
      <c r="BD52" s="30"/>
    </row>
    <row r="53" spans="2:56" ht="15" customHeight="1">
      <c r="C53" s="1" t="str">
        <f>'[2]4'!$A$15</f>
        <v>（注）</v>
      </c>
      <c r="F53" s="1" t="str">
        <f>'[3]4'!$B$12</f>
        <v>①上越利水事務所が管轄する工業用水を掲載</v>
      </c>
    </row>
    <row r="54" spans="2:56" ht="15" customHeight="1">
      <c r="F54" s="1" t="str">
        <f>'[3]4'!$B$13</f>
        <v>②平成28年は3月26日～翌年3月27日までの数値</v>
      </c>
    </row>
    <row r="55" spans="2:56" ht="15" customHeight="1">
      <c r="F55" s="1" t="str">
        <f>'[3]4'!$B$14</f>
        <v>③平成29年は3月28日～翌年3月26日までの数値</v>
      </c>
    </row>
    <row r="56" spans="2:56" ht="15" customHeight="1">
      <c r="F56" s="1" t="str">
        <f>'[3]4'!$B$15</f>
        <v>④平成30年は3月27日～翌年3月25日までの数値</v>
      </c>
    </row>
    <row r="58" spans="2:56" ht="15" customHeight="1">
      <c r="O58" s="15"/>
    </row>
  </sheetData>
  <mergeCells count="148">
    <mergeCell ref="L32:S32"/>
    <mergeCell ref="Y32:AF32"/>
    <mergeCell ref="AJ32:AQ32"/>
    <mergeCell ref="AU32:BB32"/>
    <mergeCell ref="L30:S30"/>
    <mergeCell ref="Y30:AF30"/>
    <mergeCell ref="AJ30:AQ30"/>
    <mergeCell ref="AU30:BB30"/>
    <mergeCell ref="L31:S31"/>
    <mergeCell ref="Y31:AF31"/>
    <mergeCell ref="AJ31:AQ31"/>
    <mergeCell ref="AU31:BB31"/>
    <mergeCell ref="L28:S28"/>
    <mergeCell ref="Y28:AF28"/>
    <mergeCell ref="AJ28:AQ28"/>
    <mergeCell ref="AU28:BB28"/>
    <mergeCell ref="L29:S29"/>
    <mergeCell ref="Y29:AF29"/>
    <mergeCell ref="AJ29:AQ29"/>
    <mergeCell ref="AU29:BB29"/>
    <mergeCell ref="L26:S26"/>
    <mergeCell ref="Y26:AF26"/>
    <mergeCell ref="AJ26:AQ26"/>
    <mergeCell ref="AU26:BB26"/>
    <mergeCell ref="L27:S27"/>
    <mergeCell ref="Y27:AF27"/>
    <mergeCell ref="AJ27:AQ27"/>
    <mergeCell ref="AU27:BB27"/>
    <mergeCell ref="L24:S24"/>
    <mergeCell ref="Y24:AF24"/>
    <mergeCell ref="AJ24:AQ24"/>
    <mergeCell ref="AU24:BB24"/>
    <mergeCell ref="L25:S25"/>
    <mergeCell ref="Y25:AF25"/>
    <mergeCell ref="AJ25:AQ25"/>
    <mergeCell ref="AU25:BB25"/>
    <mergeCell ref="L22:S22"/>
    <mergeCell ref="Y22:AF22"/>
    <mergeCell ref="AJ22:AQ22"/>
    <mergeCell ref="AU22:BB22"/>
    <mergeCell ref="L23:S23"/>
    <mergeCell ref="Y23:AF23"/>
    <mergeCell ref="AJ23:AQ23"/>
    <mergeCell ref="AU23:BB23"/>
    <mergeCell ref="L20:S20"/>
    <mergeCell ref="Y20:AF20"/>
    <mergeCell ref="AJ20:AQ20"/>
    <mergeCell ref="AU20:BB20"/>
    <mergeCell ref="L21:S21"/>
    <mergeCell ref="Y21:AF21"/>
    <mergeCell ref="AJ21:AQ21"/>
    <mergeCell ref="AU21:BB21"/>
    <mergeCell ref="C18:I18"/>
    <mergeCell ref="L18:S18"/>
    <mergeCell ref="Y18:AF18"/>
    <mergeCell ref="AJ18:AQ18"/>
    <mergeCell ref="AU18:BB18"/>
    <mergeCell ref="C19:I19"/>
    <mergeCell ref="L19:S19"/>
    <mergeCell ref="Y19:AF19"/>
    <mergeCell ref="AJ19:AQ19"/>
    <mergeCell ref="AU19:BB19"/>
    <mergeCell ref="C14:I14"/>
    <mergeCell ref="L14:S14"/>
    <mergeCell ref="Y14:AF14"/>
    <mergeCell ref="AJ14:AQ14"/>
    <mergeCell ref="AU14:BB14"/>
    <mergeCell ref="C17:H17"/>
    <mergeCell ref="C12:I12"/>
    <mergeCell ref="L12:S12"/>
    <mergeCell ref="Y12:AF12"/>
    <mergeCell ref="AJ12:AQ12"/>
    <mergeCell ref="AU12:BB12"/>
    <mergeCell ref="C13:I13"/>
    <mergeCell ref="L13:S13"/>
    <mergeCell ref="Y13:AF13"/>
    <mergeCell ref="AJ13:AQ13"/>
    <mergeCell ref="AU13:BB13"/>
    <mergeCell ref="C10:I10"/>
    <mergeCell ref="L10:S10"/>
    <mergeCell ref="Y10:AF10"/>
    <mergeCell ref="AJ10:AQ10"/>
    <mergeCell ref="AU10:BB10"/>
    <mergeCell ref="C11:I11"/>
    <mergeCell ref="L11:S11"/>
    <mergeCell ref="Y11:AF11"/>
    <mergeCell ref="AJ11:AQ11"/>
    <mergeCell ref="AU11:BB11"/>
    <mergeCell ref="AU6:BA6"/>
    <mergeCell ref="AD7:AG7"/>
    <mergeCell ref="AO7:AR7"/>
    <mergeCell ref="AZ7:BC7"/>
    <mergeCell ref="D6:E7"/>
    <mergeCell ref="F6:F7"/>
    <mergeCell ref="G6:H7"/>
    <mergeCell ref="L6:R7"/>
    <mergeCell ref="X6:AD6"/>
    <mergeCell ref="AJ6:AP6"/>
    <mergeCell ref="AQ41:AV42"/>
    <mergeCell ref="AF42:AI42"/>
    <mergeCell ref="N44:Q44"/>
    <mergeCell ref="U44:X44"/>
    <mergeCell ref="AA44:AD44"/>
    <mergeCell ref="AG44:AJ44"/>
    <mergeCell ref="D40:E44"/>
    <mergeCell ref="F40:F44"/>
    <mergeCell ref="G40:H44"/>
    <mergeCell ref="T40:AB40"/>
    <mergeCell ref="K41:P42"/>
    <mergeCell ref="S41:W43"/>
    <mergeCell ref="Y41:AD43"/>
    <mergeCell ref="AF41:AI41"/>
    <mergeCell ref="AK41:AP42"/>
    <mergeCell ref="C46:I46"/>
    <mergeCell ref="J46:Q46"/>
    <mergeCell ref="R46:X46"/>
    <mergeCell ref="Y46:AD46"/>
    <mergeCell ref="AE46:AJ46"/>
    <mergeCell ref="AK46:AO46"/>
    <mergeCell ref="AQ46:AU46"/>
    <mergeCell ref="C47:I47"/>
    <mergeCell ref="J47:Q47"/>
    <mergeCell ref="R47:X47"/>
    <mergeCell ref="Y47:AD47"/>
    <mergeCell ref="AE47:AJ47"/>
    <mergeCell ref="AK47:AO47"/>
    <mergeCell ref="AQ47:AU47"/>
    <mergeCell ref="C48:I48"/>
    <mergeCell ref="J48:Q48"/>
    <mergeCell ref="R48:X48"/>
    <mergeCell ref="Y48:AD48"/>
    <mergeCell ref="AE48:AJ48"/>
    <mergeCell ref="AK48:AO48"/>
    <mergeCell ref="AQ48:AU48"/>
    <mergeCell ref="C50:I50"/>
    <mergeCell ref="J50:Q50"/>
    <mergeCell ref="R50:X50"/>
    <mergeCell ref="Y50:AD50"/>
    <mergeCell ref="AE50:AJ50"/>
    <mergeCell ref="AK50:AO50"/>
    <mergeCell ref="AQ50:AU50"/>
    <mergeCell ref="C49:I49"/>
    <mergeCell ref="J49:Q49"/>
    <mergeCell ref="R49:X49"/>
    <mergeCell ref="Y49:AD49"/>
    <mergeCell ref="AE49:AJ49"/>
    <mergeCell ref="AK49:AO49"/>
    <mergeCell ref="AQ49:AU49"/>
  </mergeCells>
  <phoneticPr fontId="3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scaleWithDoc="0" alignWithMargins="0">
    <oddHeader>&amp;R&amp;"ＭＳ 明朝,標準"7 商工業 －&amp;A－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C000"/>
  </sheetPr>
  <dimension ref="A1:BS56"/>
  <sheetViews>
    <sheetView zoomScaleNormal="100" zoomScaleSheetLayoutView="100" workbookViewId="0">
      <selection activeCell="M34" sqref="M34"/>
    </sheetView>
  </sheetViews>
  <sheetFormatPr defaultColWidth="1.625" defaultRowHeight="15" customHeight="1"/>
  <cols>
    <col min="1" max="16384" width="1.625" style="1"/>
  </cols>
  <sheetData>
    <row r="1" spans="2:54" ht="15" customHeight="1"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</row>
    <row r="2" spans="2:54" ht="15" customHeight="1">
      <c r="U2" s="15"/>
      <c r="V2" s="15"/>
      <c r="W2" s="15"/>
      <c r="X2" s="15"/>
      <c r="Y2" s="15"/>
      <c r="Z2" s="15"/>
      <c r="AA2" s="15"/>
      <c r="AB2" s="140"/>
      <c r="AC2" s="140"/>
      <c r="AD2" s="140"/>
      <c r="AE2" s="140"/>
      <c r="AF2" s="140"/>
      <c r="AG2" s="140"/>
      <c r="AH2" s="140"/>
      <c r="AI2" s="140"/>
      <c r="AJ2" s="15"/>
    </row>
    <row r="3" spans="2:54" ht="15" customHeight="1">
      <c r="B3" s="13" t="s">
        <v>112</v>
      </c>
      <c r="O3" s="123"/>
      <c r="P3" s="123"/>
      <c r="Q3" s="123"/>
      <c r="R3" s="123"/>
      <c r="S3" s="123"/>
      <c r="U3" s="15"/>
      <c r="V3" s="15"/>
      <c r="W3" s="136"/>
      <c r="X3" s="136"/>
      <c r="Y3" s="136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2:54" ht="15" customHeight="1" thickBot="1"/>
    <row r="5" spans="2:54" ht="2.1" customHeight="1">
      <c r="B5" s="8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2"/>
      <c r="S5" s="2"/>
      <c r="T5" s="2"/>
      <c r="U5" s="2"/>
      <c r="V5" s="2"/>
      <c r="W5" s="2"/>
      <c r="X5" s="4"/>
      <c r="Y5" s="2"/>
      <c r="Z5" s="2"/>
      <c r="AA5" s="2"/>
      <c r="AB5" s="2"/>
      <c r="AC5" s="2"/>
      <c r="AD5" s="2"/>
      <c r="AE5" s="4"/>
      <c r="AF5" s="2"/>
      <c r="AG5" s="2"/>
      <c r="AH5" s="2"/>
      <c r="AI5" s="2"/>
      <c r="AJ5" s="2"/>
      <c r="AK5" s="2"/>
      <c r="AL5" s="2"/>
      <c r="AM5" s="4"/>
      <c r="AN5" s="2"/>
      <c r="AO5" s="2"/>
      <c r="AP5" s="2"/>
      <c r="AQ5" s="2"/>
      <c r="AR5" s="2"/>
      <c r="AS5" s="2"/>
      <c r="AT5" s="2"/>
      <c r="AU5" s="4"/>
      <c r="AV5" s="2"/>
      <c r="AW5" s="2"/>
      <c r="AX5" s="2"/>
      <c r="AY5" s="2"/>
      <c r="AZ5" s="2"/>
      <c r="BA5" s="2"/>
      <c r="BB5" s="3"/>
    </row>
    <row r="6" spans="2:54" ht="15" customHeight="1">
      <c r="B6" s="8"/>
      <c r="D6" s="213" t="s">
        <v>64</v>
      </c>
      <c r="E6" s="213"/>
      <c r="F6" s="213"/>
      <c r="G6" s="213"/>
      <c r="H6" s="277"/>
      <c r="I6" s="277"/>
      <c r="J6" s="277"/>
      <c r="K6" s="277"/>
      <c r="L6" s="251"/>
      <c r="M6" s="213" t="s">
        <v>65</v>
      </c>
      <c r="N6" s="213"/>
      <c r="O6" s="213"/>
      <c r="Q6" s="14"/>
      <c r="R6" s="259" t="s">
        <v>66</v>
      </c>
      <c r="S6" s="259"/>
      <c r="T6" s="259"/>
      <c r="U6" s="259"/>
      <c r="V6" s="259"/>
      <c r="W6" s="15"/>
      <c r="X6" s="185" t="s">
        <v>67</v>
      </c>
      <c r="Y6" s="273"/>
      <c r="Z6" s="273"/>
      <c r="AA6" s="273"/>
      <c r="AB6" s="273"/>
      <c r="AC6" s="273"/>
      <c r="AD6" s="187"/>
      <c r="AE6" s="185" t="s">
        <v>68</v>
      </c>
      <c r="AF6" s="273"/>
      <c r="AG6" s="273"/>
      <c r="AH6" s="273"/>
      <c r="AI6" s="273"/>
      <c r="AJ6" s="273"/>
      <c r="AK6" s="273"/>
      <c r="AL6" s="187"/>
      <c r="AM6" s="185" t="s">
        <v>69</v>
      </c>
      <c r="AN6" s="273"/>
      <c r="AO6" s="273"/>
      <c r="AP6" s="273"/>
      <c r="AQ6" s="273"/>
      <c r="AR6" s="273"/>
      <c r="AS6" s="273"/>
      <c r="AT6" s="187"/>
      <c r="AU6" s="185" t="s">
        <v>70</v>
      </c>
      <c r="AV6" s="273"/>
      <c r="AW6" s="273"/>
      <c r="AX6" s="273"/>
      <c r="AY6" s="273"/>
      <c r="AZ6" s="273"/>
      <c r="BA6" s="273"/>
      <c r="BB6" s="187"/>
    </row>
    <row r="7" spans="2:54" ht="15" customHeight="1">
      <c r="B7" s="8"/>
      <c r="D7" s="213"/>
      <c r="E7" s="213"/>
      <c r="F7" s="213"/>
      <c r="G7" s="213"/>
      <c r="H7" s="251"/>
      <c r="I7" s="251"/>
      <c r="J7" s="251"/>
      <c r="K7" s="251"/>
      <c r="L7" s="251"/>
      <c r="M7" s="213"/>
      <c r="N7" s="213"/>
      <c r="O7" s="213"/>
      <c r="Q7" s="14"/>
      <c r="R7" s="259"/>
      <c r="S7" s="259"/>
      <c r="T7" s="259"/>
      <c r="U7" s="259"/>
      <c r="V7" s="259"/>
      <c r="W7" s="15"/>
      <c r="X7" s="185"/>
      <c r="Y7" s="273"/>
      <c r="Z7" s="273"/>
      <c r="AA7" s="273"/>
      <c r="AB7" s="273"/>
      <c r="AC7" s="273"/>
      <c r="AD7" s="187"/>
      <c r="AE7" s="185"/>
      <c r="AF7" s="273"/>
      <c r="AG7" s="273"/>
      <c r="AH7" s="273"/>
      <c r="AI7" s="273"/>
      <c r="AJ7" s="273"/>
      <c r="AK7" s="273"/>
      <c r="AL7" s="187"/>
      <c r="AM7" s="185"/>
      <c r="AN7" s="273"/>
      <c r="AO7" s="273"/>
      <c r="AP7" s="273"/>
      <c r="AQ7" s="273"/>
      <c r="AR7" s="273"/>
      <c r="AS7" s="273"/>
      <c r="AT7" s="187"/>
      <c r="AU7" s="185"/>
      <c r="AV7" s="273"/>
      <c r="AW7" s="273"/>
      <c r="AX7" s="273"/>
      <c r="AY7" s="273"/>
      <c r="AZ7" s="273"/>
      <c r="BA7" s="273"/>
      <c r="BB7" s="187"/>
    </row>
    <row r="8" spans="2:54" ht="12">
      <c r="B8" s="8"/>
      <c r="D8" s="213"/>
      <c r="E8" s="213"/>
      <c r="F8" s="213"/>
      <c r="G8" s="213"/>
      <c r="H8" s="251"/>
      <c r="I8" s="251"/>
      <c r="J8" s="251"/>
      <c r="K8" s="251"/>
      <c r="L8" s="251"/>
      <c r="M8" s="213"/>
      <c r="N8" s="213"/>
      <c r="O8" s="213"/>
      <c r="Q8" s="14"/>
      <c r="R8" s="259"/>
      <c r="S8" s="259"/>
      <c r="T8" s="259"/>
      <c r="U8" s="259"/>
      <c r="V8" s="259"/>
      <c r="W8" s="15"/>
      <c r="X8" s="14"/>
      <c r="Y8" s="15"/>
      <c r="Z8" s="274" t="s">
        <v>71</v>
      </c>
      <c r="AA8" s="274"/>
      <c r="AB8" s="274"/>
      <c r="AC8" s="274"/>
      <c r="AD8" s="275"/>
      <c r="AE8" s="14"/>
      <c r="AF8" s="15"/>
      <c r="AG8" s="275" t="s">
        <v>72</v>
      </c>
      <c r="AH8" s="275"/>
      <c r="AI8" s="274"/>
      <c r="AJ8" s="274"/>
      <c r="AK8" s="274"/>
      <c r="AL8" s="275"/>
      <c r="AM8" s="14"/>
      <c r="AN8" s="15"/>
      <c r="AO8" s="275" t="s">
        <v>72</v>
      </c>
      <c r="AP8" s="275"/>
      <c r="AQ8" s="274"/>
      <c r="AR8" s="274"/>
      <c r="AS8" s="274"/>
      <c r="AT8" s="275"/>
      <c r="AU8" s="14"/>
      <c r="AV8" s="15"/>
      <c r="AW8" s="15"/>
      <c r="AX8" s="15"/>
      <c r="AY8" s="275" t="s">
        <v>73</v>
      </c>
      <c r="AZ8" s="275"/>
      <c r="BA8" s="275"/>
      <c r="BB8" s="276"/>
    </row>
    <row r="9" spans="2:54" ht="2.1" customHeight="1">
      <c r="B9" s="8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7"/>
      <c r="R9" s="5"/>
      <c r="S9" s="5"/>
      <c r="T9" s="5"/>
      <c r="U9" s="5"/>
      <c r="V9" s="5"/>
      <c r="W9" s="5"/>
      <c r="X9" s="7"/>
      <c r="Y9" s="5"/>
      <c r="Z9" s="5"/>
      <c r="AA9" s="5"/>
      <c r="AB9" s="5"/>
      <c r="AC9" s="5"/>
      <c r="AD9" s="5"/>
      <c r="AE9" s="7"/>
      <c r="AF9" s="5"/>
      <c r="AG9" s="5"/>
      <c r="AH9" s="5"/>
      <c r="AI9" s="5"/>
      <c r="AJ9" s="5"/>
      <c r="AK9" s="5"/>
      <c r="AL9" s="5"/>
      <c r="AM9" s="7"/>
      <c r="AN9" s="5"/>
      <c r="AO9" s="5"/>
      <c r="AP9" s="5"/>
      <c r="AQ9" s="5"/>
      <c r="AR9" s="5"/>
      <c r="AS9" s="5"/>
      <c r="AT9" s="5"/>
      <c r="AU9" s="7"/>
      <c r="AV9" s="5"/>
      <c r="AW9" s="5"/>
      <c r="AX9" s="5"/>
      <c r="AY9" s="5"/>
      <c r="AZ9" s="5"/>
      <c r="BA9" s="5"/>
      <c r="BB9" s="6"/>
    </row>
    <row r="10" spans="2:54" ht="2.1" customHeight="1">
      <c r="B10" s="8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4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8"/>
    </row>
    <row r="11" spans="2:54" ht="15" customHeight="1">
      <c r="B11" s="8"/>
      <c r="D11" s="271">
        <f>'[2]5'!A5</f>
        <v>39234</v>
      </c>
      <c r="E11" s="272"/>
      <c r="F11" s="272"/>
      <c r="G11" s="272"/>
      <c r="H11" s="272"/>
      <c r="I11" s="272"/>
      <c r="J11" s="272"/>
      <c r="K11" s="272"/>
      <c r="L11" s="272"/>
      <c r="M11" s="272"/>
      <c r="N11" s="272"/>
      <c r="O11" s="272"/>
      <c r="P11" s="89"/>
      <c r="Q11" s="124"/>
      <c r="R11" s="176">
        <f>'[2]5'!D5</f>
        <v>2908</v>
      </c>
      <c r="S11" s="176"/>
      <c r="T11" s="176"/>
      <c r="U11" s="176"/>
      <c r="V11" s="176"/>
      <c r="W11" s="176"/>
      <c r="X11" s="125"/>
      <c r="Y11" s="176">
        <f>'[2]5'!E5</f>
        <v>17424</v>
      </c>
      <c r="Z11" s="176"/>
      <c r="AA11" s="176"/>
      <c r="AB11" s="176"/>
      <c r="AC11" s="176"/>
      <c r="AD11" s="176"/>
      <c r="AE11" s="125"/>
      <c r="AF11" s="125"/>
      <c r="AG11" s="176">
        <f>'[2]5'!F5</f>
        <v>468999</v>
      </c>
      <c r="AH11" s="176"/>
      <c r="AI11" s="176"/>
      <c r="AJ11" s="176"/>
      <c r="AK11" s="176"/>
      <c r="AL11" s="176"/>
      <c r="AM11" s="125"/>
      <c r="AN11" s="125"/>
      <c r="AO11" s="265">
        <f>'[2]5'!G5</f>
        <v>32946</v>
      </c>
      <c r="AP11" s="265"/>
      <c r="AQ11" s="176"/>
      <c r="AR11" s="176"/>
      <c r="AS11" s="176"/>
      <c r="AT11" s="176"/>
      <c r="AU11" s="125"/>
      <c r="AV11" s="125"/>
      <c r="AW11" s="176">
        <f>'[2]5'!H5</f>
        <v>308037</v>
      </c>
      <c r="AX11" s="176"/>
      <c r="AY11" s="176"/>
      <c r="AZ11" s="176"/>
      <c r="BA11" s="176"/>
      <c r="BB11" s="196"/>
    </row>
    <row r="12" spans="2:54" ht="15" customHeight="1">
      <c r="B12" s="8"/>
      <c r="D12" s="271">
        <f>'[2]5'!A6</f>
        <v>40940</v>
      </c>
      <c r="E12" s="271"/>
      <c r="F12" s="271"/>
      <c r="G12" s="271"/>
      <c r="H12" s="271"/>
      <c r="I12" s="271"/>
      <c r="J12" s="271"/>
      <c r="K12" s="271"/>
      <c r="L12" s="271"/>
      <c r="M12" s="271"/>
      <c r="N12" s="271"/>
      <c r="O12" s="271"/>
      <c r="P12" s="89"/>
      <c r="Q12" s="124"/>
      <c r="R12" s="176">
        <f>'[2]5'!D6</f>
        <v>2162</v>
      </c>
      <c r="S12" s="176"/>
      <c r="T12" s="176"/>
      <c r="U12" s="176"/>
      <c r="V12" s="176"/>
      <c r="W12" s="176"/>
      <c r="X12" s="125"/>
      <c r="Y12" s="176">
        <f>'[2]5'!E6</f>
        <v>13224</v>
      </c>
      <c r="Z12" s="176"/>
      <c r="AA12" s="176"/>
      <c r="AB12" s="176"/>
      <c r="AC12" s="176"/>
      <c r="AD12" s="176"/>
      <c r="AE12" s="125"/>
      <c r="AF12" s="125"/>
      <c r="AG12" s="176">
        <f>'[2]5'!F6</f>
        <v>378224</v>
      </c>
      <c r="AH12" s="176"/>
      <c r="AI12" s="176"/>
      <c r="AJ12" s="176"/>
      <c r="AK12" s="176"/>
      <c r="AL12" s="176"/>
      <c r="AM12" s="125"/>
      <c r="AN12" s="125"/>
      <c r="AO12" s="265">
        <f>'[2]5'!G6</f>
        <v>25974</v>
      </c>
      <c r="AP12" s="265"/>
      <c r="AQ12" s="265"/>
      <c r="AR12" s="265"/>
      <c r="AS12" s="265"/>
      <c r="AT12" s="265"/>
      <c r="AU12" s="125"/>
      <c r="AV12" s="125"/>
      <c r="AW12" s="176">
        <f>'[2]5'!H6</f>
        <v>271624</v>
      </c>
      <c r="AX12" s="176"/>
      <c r="AY12" s="176"/>
      <c r="AZ12" s="176"/>
      <c r="BA12" s="176"/>
      <c r="BB12" s="196"/>
    </row>
    <row r="13" spans="2:54" ht="15" customHeight="1">
      <c r="B13" s="8"/>
      <c r="D13" s="271">
        <f>'[2]5'!A7</f>
        <v>41821</v>
      </c>
      <c r="E13" s="271"/>
      <c r="F13" s="271"/>
      <c r="G13" s="271"/>
      <c r="H13" s="271"/>
      <c r="I13" s="271"/>
      <c r="J13" s="271"/>
      <c r="K13" s="271"/>
      <c r="L13" s="271"/>
      <c r="M13" s="271"/>
      <c r="N13" s="271"/>
      <c r="O13" s="271"/>
      <c r="P13" s="89"/>
      <c r="Q13" s="124"/>
      <c r="R13" s="176">
        <f>'[2]5'!D7</f>
        <v>2053</v>
      </c>
      <c r="S13" s="176"/>
      <c r="T13" s="176"/>
      <c r="U13" s="176"/>
      <c r="V13" s="176"/>
      <c r="W13" s="176"/>
      <c r="X13" s="125"/>
      <c r="Y13" s="176">
        <f>'[2]5'!E7</f>
        <v>13822</v>
      </c>
      <c r="Z13" s="176"/>
      <c r="AA13" s="176"/>
      <c r="AB13" s="176"/>
      <c r="AC13" s="176"/>
      <c r="AD13" s="176"/>
      <c r="AE13" s="125"/>
      <c r="AF13" s="125"/>
      <c r="AG13" s="176">
        <f>'[2]5'!F7</f>
        <v>399632</v>
      </c>
      <c r="AH13" s="176"/>
      <c r="AI13" s="176"/>
      <c r="AJ13" s="176"/>
      <c r="AK13" s="176"/>
      <c r="AL13" s="176"/>
      <c r="AM13" s="125"/>
      <c r="AN13" s="125"/>
      <c r="AO13" s="265">
        <f>'[2]5'!G7</f>
        <v>5258</v>
      </c>
      <c r="AP13" s="265"/>
      <c r="AQ13" s="265"/>
      <c r="AR13" s="265"/>
      <c r="AS13" s="265"/>
      <c r="AT13" s="265"/>
      <c r="AU13" s="125"/>
      <c r="AV13" s="125"/>
      <c r="AW13" s="176">
        <f>'[2]5'!H7</f>
        <v>253671</v>
      </c>
      <c r="AX13" s="176"/>
      <c r="AY13" s="176"/>
      <c r="AZ13" s="176"/>
      <c r="BA13" s="176"/>
      <c r="BB13" s="196"/>
    </row>
    <row r="14" spans="2:54" ht="15" customHeight="1">
      <c r="B14" s="8"/>
      <c r="D14" s="271">
        <f>'[2]5'!A8</f>
        <v>42522</v>
      </c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89"/>
      <c r="Q14" s="124"/>
      <c r="R14" s="176">
        <f>'[2]5'!D8</f>
        <v>2109</v>
      </c>
      <c r="S14" s="176"/>
      <c r="T14" s="176"/>
      <c r="U14" s="176"/>
      <c r="V14" s="176"/>
      <c r="W14" s="176"/>
      <c r="X14" s="125"/>
      <c r="Y14" s="176">
        <f>'[2]5'!E8</f>
        <v>14768</v>
      </c>
      <c r="Z14" s="176"/>
      <c r="AA14" s="176"/>
      <c r="AB14" s="176"/>
      <c r="AC14" s="176"/>
      <c r="AD14" s="176"/>
      <c r="AE14" s="125"/>
      <c r="AF14" s="125"/>
      <c r="AG14" s="176">
        <f>'[2]5'!F8</f>
        <v>433234</v>
      </c>
      <c r="AH14" s="176"/>
      <c r="AI14" s="176"/>
      <c r="AJ14" s="176"/>
      <c r="AK14" s="176"/>
      <c r="AL14" s="176"/>
      <c r="AM14" s="125"/>
      <c r="AN14" s="125"/>
      <c r="AO14" s="265" t="str">
        <f>'[2]5'!G8</f>
        <v>-</v>
      </c>
      <c r="AP14" s="265"/>
      <c r="AQ14" s="265"/>
      <c r="AR14" s="265"/>
      <c r="AS14" s="265"/>
      <c r="AT14" s="265"/>
      <c r="AU14" s="125"/>
      <c r="AV14" s="125"/>
      <c r="AW14" s="176">
        <f>'[2]5'!H8</f>
        <v>281653</v>
      </c>
      <c r="AX14" s="176"/>
      <c r="AY14" s="176"/>
      <c r="AZ14" s="176"/>
      <c r="BA14" s="176"/>
      <c r="BB14" s="196"/>
    </row>
    <row r="15" spans="2:54" ht="2.25" customHeight="1">
      <c r="B15" s="8"/>
      <c r="C15" s="1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102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102"/>
    </row>
    <row r="16" spans="2:54" ht="2.25" customHeight="1">
      <c r="B16" s="8"/>
      <c r="C16" s="15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90"/>
      <c r="Q16" s="91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90"/>
    </row>
    <row r="17" spans="2:54" ht="15" customHeight="1">
      <c r="B17" s="8"/>
      <c r="C17" s="15"/>
      <c r="D17" s="264" t="s">
        <v>108</v>
      </c>
      <c r="E17" s="264"/>
      <c r="F17" s="264"/>
      <c r="G17" s="264"/>
      <c r="H17" s="264"/>
      <c r="I17" s="264"/>
      <c r="J17" s="264"/>
      <c r="K17" s="264"/>
      <c r="L17" s="264"/>
      <c r="M17" s="264"/>
      <c r="N17" s="264"/>
      <c r="O17" s="264"/>
      <c r="P17" s="87"/>
      <c r="Q17" s="91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90"/>
    </row>
    <row r="18" spans="2:54" ht="15" customHeight="1">
      <c r="B18" s="8"/>
      <c r="C18" s="15"/>
      <c r="D18" s="264" t="s">
        <v>94</v>
      </c>
      <c r="E18" s="264"/>
      <c r="F18" s="264"/>
      <c r="G18" s="264"/>
      <c r="H18" s="264"/>
      <c r="I18" s="264"/>
      <c r="J18" s="264"/>
      <c r="K18" s="264"/>
      <c r="L18" s="264"/>
      <c r="M18" s="264"/>
      <c r="N18" s="264"/>
      <c r="O18" s="264"/>
      <c r="P18" s="87"/>
      <c r="Q18" s="91"/>
      <c r="R18" s="176">
        <f>'[2]5'!D10</f>
        <v>1568</v>
      </c>
      <c r="S18" s="176"/>
      <c r="T18" s="176"/>
      <c r="U18" s="176"/>
      <c r="V18" s="176"/>
      <c r="W18" s="176"/>
      <c r="X18" s="125"/>
      <c r="Y18" s="176">
        <f>'[2]5'!E10</f>
        <v>12222</v>
      </c>
      <c r="Z18" s="176"/>
      <c r="AA18" s="176"/>
      <c r="AB18" s="176"/>
      <c r="AC18" s="176"/>
      <c r="AD18" s="176"/>
      <c r="AE18" s="125"/>
      <c r="AF18" s="125"/>
      <c r="AG18" s="176">
        <f>'[2]5'!F10</f>
        <v>382687.33</v>
      </c>
      <c r="AH18" s="176"/>
      <c r="AI18" s="176"/>
      <c r="AJ18" s="176"/>
      <c r="AK18" s="176"/>
      <c r="AL18" s="176"/>
      <c r="AM18" s="125"/>
      <c r="AN18" s="125"/>
      <c r="AO18" s="176" t="str">
        <f>'[2]5'!G10</f>
        <v>-</v>
      </c>
      <c r="AP18" s="176"/>
      <c r="AQ18" s="176"/>
      <c r="AR18" s="176"/>
      <c r="AS18" s="176"/>
      <c r="AT18" s="176"/>
      <c r="AU18" s="125"/>
      <c r="AV18" s="125"/>
      <c r="AW18" s="265">
        <f>'[2]5'!H10</f>
        <v>255407</v>
      </c>
      <c r="AX18" s="265"/>
      <c r="AY18" s="176"/>
      <c r="AZ18" s="176"/>
      <c r="BA18" s="176"/>
      <c r="BB18" s="196"/>
    </row>
    <row r="19" spans="2:54" ht="15" customHeight="1">
      <c r="B19" s="8"/>
      <c r="C19" s="15"/>
      <c r="D19" s="264" t="s">
        <v>95</v>
      </c>
      <c r="E19" s="264"/>
      <c r="F19" s="264"/>
      <c r="G19" s="264"/>
      <c r="H19" s="264"/>
      <c r="I19" s="264"/>
      <c r="J19" s="264"/>
      <c r="K19" s="264"/>
      <c r="L19" s="264"/>
      <c r="M19" s="264"/>
      <c r="N19" s="264"/>
      <c r="O19" s="264"/>
      <c r="P19" s="87"/>
      <c r="Q19" s="91"/>
      <c r="R19" s="176">
        <f>'[2]5'!D11</f>
        <v>34</v>
      </c>
      <c r="S19" s="176"/>
      <c r="T19" s="176"/>
      <c r="U19" s="176"/>
      <c r="V19" s="176"/>
      <c r="W19" s="176"/>
      <c r="X19" s="125"/>
      <c r="Y19" s="176">
        <f>'[2]5'!E11</f>
        <v>119</v>
      </c>
      <c r="Z19" s="176"/>
      <c r="AA19" s="176"/>
      <c r="AB19" s="176"/>
      <c r="AC19" s="176"/>
      <c r="AD19" s="176"/>
      <c r="AE19" s="125"/>
      <c r="AF19" s="125"/>
      <c r="AG19" s="176">
        <f>'[2]5'!F11</f>
        <v>1014.81</v>
      </c>
      <c r="AH19" s="176"/>
      <c r="AI19" s="176"/>
      <c r="AJ19" s="176"/>
      <c r="AK19" s="176"/>
      <c r="AL19" s="176"/>
      <c r="AM19" s="125"/>
      <c r="AN19" s="125"/>
      <c r="AO19" s="176" t="str">
        <f>'[2]5'!G11</f>
        <v>-</v>
      </c>
      <c r="AP19" s="176"/>
      <c r="AQ19" s="176"/>
      <c r="AR19" s="176"/>
      <c r="AS19" s="176"/>
      <c r="AT19" s="176"/>
      <c r="AU19" s="125"/>
      <c r="AV19" s="125"/>
      <c r="AW19" s="265">
        <f>'[2]5'!H11</f>
        <v>636</v>
      </c>
      <c r="AX19" s="265"/>
      <c r="AY19" s="265"/>
      <c r="AZ19" s="265"/>
      <c r="BA19" s="265"/>
      <c r="BB19" s="266"/>
    </row>
    <row r="20" spans="2:54" ht="15" customHeight="1">
      <c r="B20" s="8"/>
      <c r="C20" s="15"/>
      <c r="D20" s="264" t="s">
        <v>96</v>
      </c>
      <c r="E20" s="264"/>
      <c r="F20" s="264"/>
      <c r="G20" s="264"/>
      <c r="H20" s="264"/>
      <c r="I20" s="264"/>
      <c r="J20" s="264"/>
      <c r="K20" s="264"/>
      <c r="L20" s="264"/>
      <c r="M20" s="264"/>
      <c r="N20" s="264"/>
      <c r="O20" s="264"/>
      <c r="P20" s="87"/>
      <c r="Q20" s="91"/>
      <c r="R20" s="176">
        <f>'[2]5'!D12</f>
        <v>34</v>
      </c>
      <c r="S20" s="176"/>
      <c r="T20" s="176"/>
      <c r="U20" s="176"/>
      <c r="V20" s="176"/>
      <c r="W20" s="176"/>
      <c r="X20" s="125"/>
      <c r="Y20" s="176">
        <f>'[2]5'!E12</f>
        <v>216</v>
      </c>
      <c r="Z20" s="176"/>
      <c r="AA20" s="176"/>
      <c r="AB20" s="176"/>
      <c r="AC20" s="176"/>
      <c r="AD20" s="176"/>
      <c r="AE20" s="125"/>
      <c r="AF20" s="125"/>
      <c r="AG20" s="176">
        <f>'[2]5'!F12</f>
        <v>3559.72</v>
      </c>
      <c r="AH20" s="176"/>
      <c r="AI20" s="176"/>
      <c r="AJ20" s="176"/>
      <c r="AK20" s="176"/>
      <c r="AL20" s="176"/>
      <c r="AM20" s="125"/>
      <c r="AN20" s="125"/>
      <c r="AO20" s="176" t="str">
        <f>'[2]5'!G12</f>
        <v>-</v>
      </c>
      <c r="AP20" s="176"/>
      <c r="AQ20" s="176"/>
      <c r="AR20" s="176"/>
      <c r="AS20" s="176"/>
      <c r="AT20" s="176"/>
      <c r="AU20" s="125"/>
      <c r="AV20" s="125"/>
      <c r="AW20" s="265">
        <f>'[2]5'!H12</f>
        <v>2757</v>
      </c>
      <c r="AX20" s="265"/>
      <c r="AY20" s="265"/>
      <c r="AZ20" s="265"/>
      <c r="BA20" s="265"/>
      <c r="BB20" s="266"/>
    </row>
    <row r="21" spans="2:54" ht="15" customHeight="1">
      <c r="B21" s="8"/>
      <c r="C21" s="15"/>
      <c r="D21" s="264" t="s">
        <v>97</v>
      </c>
      <c r="E21" s="264"/>
      <c r="F21" s="264"/>
      <c r="G21" s="264"/>
      <c r="H21" s="264"/>
      <c r="I21" s="264"/>
      <c r="J21" s="264"/>
      <c r="K21" s="264"/>
      <c r="L21" s="264"/>
      <c r="M21" s="264"/>
      <c r="N21" s="264"/>
      <c r="O21" s="264"/>
      <c r="P21" s="87"/>
      <c r="Q21" s="91"/>
      <c r="R21" s="176">
        <f>'[2]5'!D13</f>
        <v>28</v>
      </c>
      <c r="S21" s="176"/>
      <c r="T21" s="176"/>
      <c r="U21" s="176"/>
      <c r="V21" s="176"/>
      <c r="W21" s="176"/>
      <c r="X21" s="125"/>
      <c r="Y21" s="176">
        <f>'[2]5'!E13</f>
        <v>82</v>
      </c>
      <c r="Z21" s="176"/>
      <c r="AA21" s="176"/>
      <c r="AB21" s="176"/>
      <c r="AC21" s="176"/>
      <c r="AD21" s="176"/>
      <c r="AE21" s="125"/>
      <c r="AF21" s="125"/>
      <c r="AG21" s="176">
        <f>'[2]5'!F13</f>
        <v>977.01</v>
      </c>
      <c r="AH21" s="176"/>
      <c r="AI21" s="176"/>
      <c r="AJ21" s="176"/>
      <c r="AK21" s="176"/>
      <c r="AL21" s="176"/>
      <c r="AM21" s="125"/>
      <c r="AN21" s="125"/>
      <c r="AO21" s="176" t="str">
        <f>'[2]5'!G13</f>
        <v>-</v>
      </c>
      <c r="AP21" s="176"/>
      <c r="AQ21" s="176"/>
      <c r="AR21" s="176"/>
      <c r="AS21" s="176"/>
      <c r="AT21" s="176"/>
      <c r="AU21" s="125"/>
      <c r="AV21" s="125"/>
      <c r="AW21" s="265">
        <f>'[2]5'!H13</f>
        <v>265</v>
      </c>
      <c r="AX21" s="265"/>
      <c r="AY21" s="265"/>
      <c r="AZ21" s="265"/>
      <c r="BA21" s="265"/>
      <c r="BB21" s="266"/>
    </row>
    <row r="22" spans="2:54" ht="15" customHeight="1">
      <c r="B22" s="8"/>
      <c r="C22" s="15"/>
      <c r="D22" s="264" t="s">
        <v>98</v>
      </c>
      <c r="E22" s="264"/>
      <c r="F22" s="264"/>
      <c r="G22" s="264"/>
      <c r="H22" s="264"/>
      <c r="I22" s="264"/>
      <c r="J22" s="264"/>
      <c r="K22" s="264"/>
      <c r="L22" s="264"/>
      <c r="M22" s="264"/>
      <c r="N22" s="264"/>
      <c r="O22" s="264"/>
      <c r="P22" s="87"/>
      <c r="Q22" s="91"/>
      <c r="R22" s="176">
        <f>'[2]5'!D14</f>
        <v>11</v>
      </c>
      <c r="S22" s="176"/>
      <c r="T22" s="176"/>
      <c r="U22" s="176"/>
      <c r="V22" s="176"/>
      <c r="W22" s="176"/>
      <c r="X22" s="125"/>
      <c r="Y22" s="176">
        <f>'[2]5'!E14</f>
        <v>23</v>
      </c>
      <c r="Z22" s="176"/>
      <c r="AA22" s="176"/>
      <c r="AB22" s="176"/>
      <c r="AC22" s="176"/>
      <c r="AD22" s="176"/>
      <c r="AE22" s="125"/>
      <c r="AF22" s="125"/>
      <c r="AG22" s="176">
        <f>'[2]5'!F14</f>
        <v>389.15</v>
      </c>
      <c r="AH22" s="176"/>
      <c r="AI22" s="176"/>
      <c r="AJ22" s="176"/>
      <c r="AK22" s="176"/>
      <c r="AL22" s="176"/>
      <c r="AM22" s="125"/>
      <c r="AN22" s="125"/>
      <c r="AO22" s="176" t="str">
        <f>'[2]5'!G14</f>
        <v>-</v>
      </c>
      <c r="AP22" s="176"/>
      <c r="AQ22" s="176"/>
      <c r="AR22" s="176"/>
      <c r="AS22" s="176"/>
      <c r="AT22" s="176"/>
      <c r="AU22" s="125"/>
      <c r="AV22" s="125"/>
      <c r="AW22" s="265">
        <f>'[2]5'!H14</f>
        <v>40</v>
      </c>
      <c r="AX22" s="265"/>
      <c r="AY22" s="265"/>
      <c r="AZ22" s="265"/>
      <c r="BA22" s="265"/>
      <c r="BB22" s="266"/>
    </row>
    <row r="23" spans="2:54" ht="15" customHeight="1">
      <c r="B23" s="8"/>
      <c r="C23" s="15"/>
      <c r="D23" s="264" t="s">
        <v>99</v>
      </c>
      <c r="E23" s="264"/>
      <c r="F23" s="264"/>
      <c r="G23" s="264"/>
      <c r="H23" s="264"/>
      <c r="I23" s="264"/>
      <c r="J23" s="264"/>
      <c r="K23" s="264"/>
      <c r="L23" s="264"/>
      <c r="M23" s="264"/>
      <c r="N23" s="264"/>
      <c r="O23" s="264"/>
      <c r="P23" s="87"/>
      <c r="Q23" s="91"/>
      <c r="R23" s="176">
        <f>'[2]5'!D15</f>
        <v>89</v>
      </c>
      <c r="S23" s="176"/>
      <c r="T23" s="176"/>
      <c r="U23" s="176"/>
      <c r="V23" s="176"/>
      <c r="W23" s="176"/>
      <c r="X23" s="125"/>
      <c r="Y23" s="176">
        <f>'[2]5'!E15</f>
        <v>432</v>
      </c>
      <c r="Z23" s="176"/>
      <c r="AA23" s="176"/>
      <c r="AB23" s="176"/>
      <c r="AC23" s="176"/>
      <c r="AD23" s="176"/>
      <c r="AE23" s="125"/>
      <c r="AF23" s="125"/>
      <c r="AG23" s="176">
        <f>'[2]5'!F15</f>
        <v>7449.75</v>
      </c>
      <c r="AH23" s="176"/>
      <c r="AI23" s="176"/>
      <c r="AJ23" s="176"/>
      <c r="AK23" s="176"/>
      <c r="AL23" s="176"/>
      <c r="AM23" s="125"/>
      <c r="AN23" s="125"/>
      <c r="AO23" s="176" t="str">
        <f>'[2]5'!G15</f>
        <v>-</v>
      </c>
      <c r="AP23" s="176"/>
      <c r="AQ23" s="176"/>
      <c r="AR23" s="176"/>
      <c r="AS23" s="176"/>
      <c r="AT23" s="176"/>
      <c r="AU23" s="125"/>
      <c r="AV23" s="125"/>
      <c r="AW23" s="265">
        <f>'[2]5'!H15</f>
        <v>7874</v>
      </c>
      <c r="AX23" s="265"/>
      <c r="AY23" s="265"/>
      <c r="AZ23" s="265"/>
      <c r="BA23" s="265"/>
      <c r="BB23" s="266"/>
    </row>
    <row r="24" spans="2:54" ht="15" customHeight="1">
      <c r="B24" s="8"/>
      <c r="C24" s="15"/>
      <c r="D24" s="264" t="s">
        <v>100</v>
      </c>
      <c r="E24" s="264"/>
      <c r="F24" s="264"/>
      <c r="G24" s="264"/>
      <c r="H24" s="264"/>
      <c r="I24" s="264"/>
      <c r="J24" s="264"/>
      <c r="K24" s="264"/>
      <c r="L24" s="264"/>
      <c r="M24" s="264"/>
      <c r="N24" s="264"/>
      <c r="O24" s="264"/>
      <c r="P24" s="87"/>
      <c r="Q24" s="91"/>
      <c r="R24" s="176">
        <f>'[2]5'!D16</f>
        <v>79</v>
      </c>
      <c r="S24" s="176"/>
      <c r="T24" s="176"/>
      <c r="U24" s="176"/>
      <c r="V24" s="176"/>
      <c r="W24" s="176"/>
      <c r="X24" s="125"/>
      <c r="Y24" s="176">
        <f>'[2]5'!E16</f>
        <v>396</v>
      </c>
      <c r="Z24" s="176"/>
      <c r="AA24" s="176"/>
      <c r="AB24" s="176"/>
      <c r="AC24" s="176"/>
      <c r="AD24" s="176"/>
      <c r="AE24" s="125"/>
      <c r="AF24" s="125"/>
      <c r="AG24" s="176">
        <f>'[2]5'!F16</f>
        <v>6906.66</v>
      </c>
      <c r="AH24" s="176"/>
      <c r="AI24" s="176"/>
      <c r="AJ24" s="176"/>
      <c r="AK24" s="176"/>
      <c r="AL24" s="176"/>
      <c r="AM24" s="125"/>
      <c r="AN24" s="125"/>
      <c r="AO24" s="176" t="str">
        <f>'[2]5'!G16</f>
        <v>-</v>
      </c>
      <c r="AP24" s="176"/>
      <c r="AQ24" s="176"/>
      <c r="AR24" s="176"/>
      <c r="AS24" s="176"/>
      <c r="AT24" s="176"/>
      <c r="AU24" s="125"/>
      <c r="AV24" s="125"/>
      <c r="AW24" s="265">
        <f>'[2]5'!H16</f>
        <v>4576</v>
      </c>
      <c r="AX24" s="265"/>
      <c r="AY24" s="265"/>
      <c r="AZ24" s="265"/>
      <c r="BA24" s="265"/>
      <c r="BB24" s="266"/>
    </row>
    <row r="25" spans="2:54" ht="15" customHeight="1">
      <c r="B25" s="8"/>
      <c r="C25" s="15"/>
      <c r="D25" s="264" t="s">
        <v>101</v>
      </c>
      <c r="E25" s="264"/>
      <c r="F25" s="264"/>
      <c r="G25" s="264"/>
      <c r="H25" s="264"/>
      <c r="I25" s="264"/>
      <c r="J25" s="264"/>
      <c r="K25" s="264"/>
      <c r="L25" s="264"/>
      <c r="M25" s="264"/>
      <c r="N25" s="264"/>
      <c r="O25" s="264"/>
      <c r="P25" s="87"/>
      <c r="Q25" s="91"/>
      <c r="R25" s="176">
        <f>'[2]5'!D17</f>
        <v>74</v>
      </c>
      <c r="S25" s="176"/>
      <c r="T25" s="176"/>
      <c r="U25" s="176"/>
      <c r="V25" s="176"/>
      <c r="W25" s="176"/>
      <c r="X25" s="125"/>
      <c r="Y25" s="176">
        <f>'[2]5'!E17</f>
        <v>495</v>
      </c>
      <c r="Z25" s="176"/>
      <c r="AA25" s="176"/>
      <c r="AB25" s="176"/>
      <c r="AC25" s="176"/>
      <c r="AD25" s="176"/>
      <c r="AE25" s="125"/>
      <c r="AF25" s="125"/>
      <c r="AG25" s="176">
        <f>'[2]5'!F17</f>
        <v>16029.06</v>
      </c>
      <c r="AH25" s="176"/>
      <c r="AI25" s="176"/>
      <c r="AJ25" s="176"/>
      <c r="AK25" s="176"/>
      <c r="AL25" s="176"/>
      <c r="AM25" s="125"/>
      <c r="AN25" s="125"/>
      <c r="AO25" s="176" t="str">
        <f>'[2]5'!G17</f>
        <v>-</v>
      </c>
      <c r="AP25" s="176"/>
      <c r="AQ25" s="176"/>
      <c r="AR25" s="176"/>
      <c r="AS25" s="176"/>
      <c r="AT25" s="176"/>
      <c r="AU25" s="125"/>
      <c r="AV25" s="125"/>
      <c r="AW25" s="265">
        <f>'[2]5'!H17</f>
        <v>2948</v>
      </c>
      <c r="AX25" s="265"/>
      <c r="AY25" s="265"/>
      <c r="AZ25" s="265"/>
      <c r="BA25" s="265"/>
      <c r="BB25" s="266"/>
    </row>
    <row r="26" spans="2:54" ht="15" customHeight="1">
      <c r="B26" s="8"/>
      <c r="C26" s="15"/>
      <c r="D26" s="264" t="s">
        <v>107</v>
      </c>
      <c r="E26" s="264"/>
      <c r="F26" s="264"/>
      <c r="G26" s="264"/>
      <c r="H26" s="264"/>
      <c r="I26" s="264"/>
      <c r="J26" s="264"/>
      <c r="K26" s="264"/>
      <c r="L26" s="264"/>
      <c r="M26" s="264"/>
      <c r="N26" s="264"/>
      <c r="O26" s="264"/>
      <c r="P26" s="87"/>
      <c r="Q26" s="91"/>
      <c r="R26" s="176">
        <f>'[2]5'!D18</f>
        <v>39</v>
      </c>
      <c r="S26" s="176"/>
      <c r="T26" s="176"/>
      <c r="U26" s="176"/>
      <c r="V26" s="176"/>
      <c r="W26" s="176"/>
      <c r="X26" s="125"/>
      <c r="Y26" s="176">
        <f>'[2]5'!E18</f>
        <v>137</v>
      </c>
      <c r="Z26" s="176"/>
      <c r="AA26" s="176"/>
      <c r="AB26" s="176"/>
      <c r="AC26" s="176"/>
      <c r="AD26" s="176"/>
      <c r="AE26" s="125"/>
      <c r="AF26" s="125"/>
      <c r="AG26" s="176">
        <f>'[2]5'!F18</f>
        <v>1269.6400000000001</v>
      </c>
      <c r="AH26" s="176"/>
      <c r="AI26" s="176"/>
      <c r="AJ26" s="176"/>
      <c r="AK26" s="176"/>
      <c r="AL26" s="176"/>
      <c r="AM26" s="125"/>
      <c r="AN26" s="125"/>
      <c r="AO26" s="176" t="str">
        <f>'[2]5'!G18</f>
        <v>-</v>
      </c>
      <c r="AP26" s="176"/>
      <c r="AQ26" s="176"/>
      <c r="AR26" s="176"/>
      <c r="AS26" s="176"/>
      <c r="AT26" s="176"/>
      <c r="AU26" s="125"/>
      <c r="AV26" s="125"/>
      <c r="AW26" s="265">
        <f>'[2]5'!H18</f>
        <v>695</v>
      </c>
      <c r="AX26" s="265"/>
      <c r="AY26" s="265"/>
      <c r="AZ26" s="265"/>
      <c r="BA26" s="265"/>
      <c r="BB26" s="266"/>
    </row>
    <row r="27" spans="2:54" ht="15" customHeight="1">
      <c r="B27" s="8"/>
      <c r="C27" s="15"/>
      <c r="D27" s="264" t="s">
        <v>105</v>
      </c>
      <c r="E27" s="264"/>
      <c r="F27" s="264"/>
      <c r="G27" s="264"/>
      <c r="H27" s="264"/>
      <c r="I27" s="264"/>
      <c r="J27" s="264"/>
      <c r="K27" s="264"/>
      <c r="L27" s="264"/>
      <c r="M27" s="264"/>
      <c r="N27" s="264"/>
      <c r="O27" s="264"/>
      <c r="P27" s="87"/>
      <c r="Q27" s="91"/>
      <c r="R27" s="176">
        <f>'[2]5'!D19</f>
        <v>25</v>
      </c>
      <c r="S27" s="176"/>
      <c r="T27" s="176"/>
      <c r="U27" s="176"/>
      <c r="V27" s="176"/>
      <c r="W27" s="176"/>
      <c r="X27" s="125"/>
      <c r="Y27" s="176">
        <f>'[2]5'!E19</f>
        <v>147</v>
      </c>
      <c r="Z27" s="176"/>
      <c r="AA27" s="176"/>
      <c r="AB27" s="176"/>
      <c r="AC27" s="176"/>
      <c r="AD27" s="176"/>
      <c r="AE27" s="125"/>
      <c r="AF27" s="125"/>
      <c r="AG27" s="176">
        <f>'[2]5'!F19</f>
        <v>4305.75</v>
      </c>
      <c r="AH27" s="176"/>
      <c r="AI27" s="176"/>
      <c r="AJ27" s="176"/>
      <c r="AK27" s="176"/>
      <c r="AL27" s="176"/>
      <c r="AM27" s="125"/>
      <c r="AN27" s="125"/>
      <c r="AO27" s="176" t="str">
        <f>'[2]5'!G19</f>
        <v>-</v>
      </c>
      <c r="AP27" s="176"/>
      <c r="AQ27" s="176"/>
      <c r="AR27" s="176"/>
      <c r="AS27" s="176"/>
      <c r="AT27" s="176"/>
      <c r="AU27" s="125"/>
      <c r="AV27" s="125"/>
      <c r="AW27" s="265">
        <f>'[2]5'!H19</f>
        <v>311</v>
      </c>
      <c r="AX27" s="265"/>
      <c r="AY27" s="265"/>
      <c r="AZ27" s="265"/>
      <c r="BA27" s="265"/>
      <c r="BB27" s="266"/>
    </row>
    <row r="28" spans="2:54" ht="15" customHeight="1">
      <c r="B28" s="8"/>
      <c r="C28" s="15"/>
      <c r="D28" s="264" t="s">
        <v>106</v>
      </c>
      <c r="E28" s="264"/>
      <c r="F28" s="264"/>
      <c r="G28" s="264"/>
      <c r="H28" s="264"/>
      <c r="I28" s="264"/>
      <c r="J28" s="264"/>
      <c r="K28" s="264"/>
      <c r="L28" s="264"/>
      <c r="M28" s="264"/>
      <c r="N28" s="264"/>
      <c r="O28" s="264"/>
      <c r="P28" s="87"/>
      <c r="Q28" s="91"/>
      <c r="R28" s="176">
        <f>'[2]5'!D20</f>
        <v>45</v>
      </c>
      <c r="S28" s="176"/>
      <c r="T28" s="176"/>
      <c r="U28" s="176"/>
      <c r="V28" s="176"/>
      <c r="W28" s="176"/>
      <c r="X28" s="125"/>
      <c r="Y28" s="176">
        <f>'[2]5'!E20</f>
        <v>192</v>
      </c>
      <c r="Z28" s="176"/>
      <c r="AA28" s="176"/>
      <c r="AB28" s="176"/>
      <c r="AC28" s="176"/>
      <c r="AD28" s="176"/>
      <c r="AE28" s="125"/>
      <c r="AF28" s="125"/>
      <c r="AG28" s="176">
        <f>'[2]5'!F20</f>
        <v>3720.83</v>
      </c>
      <c r="AH28" s="176"/>
      <c r="AI28" s="176"/>
      <c r="AJ28" s="176"/>
      <c r="AK28" s="176"/>
      <c r="AL28" s="176"/>
      <c r="AM28" s="125"/>
      <c r="AN28" s="125"/>
      <c r="AO28" s="176" t="str">
        <f>'[2]5'!G20</f>
        <v>-</v>
      </c>
      <c r="AP28" s="176"/>
      <c r="AQ28" s="176"/>
      <c r="AR28" s="176"/>
      <c r="AS28" s="176"/>
      <c r="AT28" s="176"/>
      <c r="AU28" s="125"/>
      <c r="AV28" s="125"/>
      <c r="AW28" s="265">
        <f>'[2]5'!H20</f>
        <v>3272</v>
      </c>
      <c r="AX28" s="265"/>
      <c r="AY28" s="265"/>
      <c r="AZ28" s="265"/>
      <c r="BA28" s="265"/>
      <c r="BB28" s="266"/>
    </row>
    <row r="29" spans="2:54" ht="15" customHeight="1">
      <c r="B29" s="8"/>
      <c r="C29" s="15"/>
      <c r="D29" s="264" t="s">
        <v>102</v>
      </c>
      <c r="E29" s="264"/>
      <c r="F29" s="264"/>
      <c r="G29" s="264"/>
      <c r="H29" s="264"/>
      <c r="I29" s="264"/>
      <c r="J29" s="264"/>
      <c r="K29" s="264"/>
      <c r="L29" s="264"/>
      <c r="M29" s="264"/>
      <c r="N29" s="264"/>
      <c r="O29" s="264"/>
      <c r="P29" s="87"/>
      <c r="Q29" s="91"/>
      <c r="R29" s="176">
        <f>'[2]5'!D21</f>
        <v>11</v>
      </c>
      <c r="S29" s="176"/>
      <c r="T29" s="176"/>
      <c r="U29" s="176"/>
      <c r="V29" s="176"/>
      <c r="W29" s="176"/>
      <c r="X29" s="125"/>
      <c r="Y29" s="176">
        <f>'[2]5'!E21</f>
        <v>29</v>
      </c>
      <c r="Z29" s="176"/>
      <c r="AA29" s="176"/>
      <c r="AB29" s="176"/>
      <c r="AC29" s="176"/>
      <c r="AD29" s="176"/>
      <c r="AE29" s="125"/>
      <c r="AF29" s="125"/>
      <c r="AG29" s="176">
        <f>'[2]5'!F21</f>
        <v>482.49</v>
      </c>
      <c r="AH29" s="176"/>
      <c r="AI29" s="176"/>
      <c r="AJ29" s="176"/>
      <c r="AK29" s="176"/>
      <c r="AL29" s="176"/>
      <c r="AM29" s="125"/>
      <c r="AN29" s="125"/>
      <c r="AO29" s="176" t="str">
        <f>'[2]5'!G21</f>
        <v>-</v>
      </c>
      <c r="AP29" s="176"/>
      <c r="AQ29" s="176"/>
      <c r="AR29" s="176"/>
      <c r="AS29" s="176"/>
      <c r="AT29" s="176"/>
      <c r="AU29" s="125"/>
      <c r="AV29" s="125"/>
      <c r="AW29" s="265">
        <f>'[2]5'!H21</f>
        <v>204</v>
      </c>
      <c r="AX29" s="265"/>
      <c r="AY29" s="265"/>
      <c r="AZ29" s="265"/>
      <c r="BA29" s="265"/>
      <c r="BB29" s="266"/>
    </row>
    <row r="30" spans="2:54" ht="15" customHeight="1">
      <c r="B30" s="8"/>
      <c r="C30" s="15"/>
      <c r="D30" s="264" t="s">
        <v>103</v>
      </c>
      <c r="E30" s="264"/>
      <c r="F30" s="264"/>
      <c r="G30" s="264"/>
      <c r="H30" s="264"/>
      <c r="I30" s="264"/>
      <c r="J30" s="264"/>
      <c r="K30" s="264"/>
      <c r="L30" s="264"/>
      <c r="M30" s="264"/>
      <c r="N30" s="264"/>
      <c r="O30" s="264"/>
      <c r="P30" s="87"/>
      <c r="Q30" s="91"/>
      <c r="R30" s="176">
        <f>'[2]5'!D22</f>
        <v>41</v>
      </c>
      <c r="S30" s="176"/>
      <c r="T30" s="176"/>
      <c r="U30" s="176"/>
      <c r="V30" s="176"/>
      <c r="W30" s="176"/>
      <c r="X30" s="125"/>
      <c r="Y30" s="176">
        <f>'[2]5'!E22</f>
        <v>151</v>
      </c>
      <c r="Z30" s="176"/>
      <c r="AA30" s="176"/>
      <c r="AB30" s="176"/>
      <c r="AC30" s="176"/>
      <c r="AD30" s="176"/>
      <c r="AE30" s="125"/>
      <c r="AF30" s="125"/>
      <c r="AG30" s="176">
        <f>'[2]5'!F22</f>
        <v>3347.89</v>
      </c>
      <c r="AH30" s="176"/>
      <c r="AI30" s="176"/>
      <c r="AJ30" s="176"/>
      <c r="AK30" s="176"/>
      <c r="AL30" s="176"/>
      <c r="AM30" s="125"/>
      <c r="AN30" s="125"/>
      <c r="AO30" s="176" t="str">
        <f>'[2]5'!G22</f>
        <v>-</v>
      </c>
      <c r="AP30" s="176"/>
      <c r="AQ30" s="176"/>
      <c r="AR30" s="176"/>
      <c r="AS30" s="176"/>
      <c r="AT30" s="176"/>
      <c r="AU30" s="125"/>
      <c r="AV30" s="125"/>
      <c r="AW30" s="265">
        <f>'[2]5'!H22</f>
        <v>2018</v>
      </c>
      <c r="AX30" s="265"/>
      <c r="AY30" s="265"/>
      <c r="AZ30" s="265"/>
      <c r="BA30" s="265"/>
      <c r="BB30" s="266"/>
    </row>
    <row r="31" spans="2:54" ht="15" customHeight="1">
      <c r="B31" s="8"/>
      <c r="C31" s="15"/>
      <c r="D31" s="264" t="s">
        <v>104</v>
      </c>
      <c r="E31" s="264"/>
      <c r="F31" s="264"/>
      <c r="G31" s="264"/>
      <c r="H31" s="264"/>
      <c r="I31" s="264"/>
      <c r="J31" s="264"/>
      <c r="K31" s="264"/>
      <c r="L31" s="264"/>
      <c r="M31" s="264"/>
      <c r="N31" s="264"/>
      <c r="O31" s="264"/>
      <c r="P31" s="87"/>
      <c r="Q31" s="91"/>
      <c r="R31" s="176">
        <f>'[2]5'!D23</f>
        <v>31</v>
      </c>
      <c r="S31" s="176"/>
      <c r="T31" s="176"/>
      <c r="U31" s="176"/>
      <c r="V31" s="176"/>
      <c r="W31" s="176"/>
      <c r="X31" s="125"/>
      <c r="Y31" s="176">
        <f>'[2]5'!E23</f>
        <v>127</v>
      </c>
      <c r="Z31" s="176"/>
      <c r="AA31" s="176"/>
      <c r="AB31" s="176"/>
      <c r="AC31" s="176"/>
      <c r="AD31" s="176"/>
      <c r="AE31" s="125"/>
      <c r="AF31" s="125"/>
      <c r="AG31" s="176">
        <f>'[2]5'!F23</f>
        <v>1093.45</v>
      </c>
      <c r="AH31" s="176"/>
      <c r="AI31" s="176"/>
      <c r="AJ31" s="176"/>
      <c r="AK31" s="176"/>
      <c r="AL31" s="176"/>
      <c r="AM31" s="125"/>
      <c r="AN31" s="125"/>
      <c r="AO31" s="176" t="str">
        <f>'[2]5'!G23</f>
        <v>-</v>
      </c>
      <c r="AP31" s="176"/>
      <c r="AQ31" s="176"/>
      <c r="AR31" s="176"/>
      <c r="AS31" s="176"/>
      <c r="AT31" s="176"/>
      <c r="AU31" s="125"/>
      <c r="AV31" s="125"/>
      <c r="AW31" s="265">
        <f>'[2]5'!H23</f>
        <v>650</v>
      </c>
      <c r="AX31" s="265"/>
      <c r="AY31" s="265"/>
      <c r="AZ31" s="265"/>
      <c r="BA31" s="265"/>
      <c r="BB31" s="266"/>
    </row>
    <row r="32" spans="2:54" ht="2.25" customHeight="1">
      <c r="B32" s="8"/>
      <c r="C32" s="17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77"/>
      <c r="Q32" s="75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142"/>
      <c r="AX32" s="142"/>
      <c r="AY32" s="79"/>
      <c r="AZ32" s="79"/>
      <c r="BA32" s="79"/>
      <c r="BB32" s="80"/>
    </row>
    <row r="33" spans="2:62" ht="2.25" customHeight="1">
      <c r="B33" s="8"/>
      <c r="C33" s="15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87"/>
      <c r="Q33" s="91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38"/>
      <c r="AX33" s="138"/>
      <c r="AY33" s="125"/>
      <c r="AZ33" s="125"/>
      <c r="BA33" s="125"/>
      <c r="BB33" s="127"/>
    </row>
    <row r="34" spans="2:62" ht="15" customHeight="1">
      <c r="B34" s="8"/>
      <c r="C34" s="14" t="s">
        <v>75</v>
      </c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91"/>
      <c r="R34" s="176"/>
      <c r="S34" s="176"/>
      <c r="T34" s="176"/>
      <c r="U34" s="176"/>
      <c r="V34" s="176"/>
      <c r="W34" s="176"/>
      <c r="X34" s="125"/>
      <c r="Y34" s="176"/>
      <c r="Z34" s="176"/>
      <c r="AA34" s="176"/>
      <c r="AB34" s="176"/>
      <c r="AC34" s="176"/>
      <c r="AD34" s="176"/>
      <c r="AE34" s="125"/>
      <c r="AF34" s="125"/>
      <c r="AG34" s="176"/>
      <c r="AH34" s="176"/>
      <c r="AI34" s="176"/>
      <c r="AJ34" s="176"/>
      <c r="AK34" s="176"/>
      <c r="AL34" s="176"/>
      <c r="AM34" s="125"/>
      <c r="AN34" s="125"/>
      <c r="AO34" s="176"/>
      <c r="AP34" s="176"/>
      <c r="AQ34" s="176"/>
      <c r="AR34" s="176"/>
      <c r="AS34" s="176"/>
      <c r="AT34" s="176"/>
      <c r="AU34" s="125"/>
      <c r="AV34" s="125"/>
      <c r="AW34" s="265"/>
      <c r="AX34" s="265"/>
      <c r="AY34" s="176"/>
      <c r="AZ34" s="176"/>
      <c r="BA34" s="176"/>
      <c r="BB34" s="196"/>
    </row>
    <row r="35" spans="2:62" ht="15" customHeight="1">
      <c r="B35" s="8"/>
      <c r="C35" s="29" t="s">
        <v>76</v>
      </c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89"/>
      <c r="O35" s="89"/>
      <c r="P35" s="89"/>
      <c r="Q35" s="124"/>
      <c r="R35" s="176">
        <f>'[2]5'!D25</f>
        <v>421</v>
      </c>
      <c r="S35" s="176"/>
      <c r="T35" s="176"/>
      <c r="U35" s="176"/>
      <c r="V35" s="176"/>
      <c r="W35" s="176"/>
      <c r="X35" s="125"/>
      <c r="Y35" s="176">
        <f>'[2]5'!E25</f>
        <v>3498</v>
      </c>
      <c r="Z35" s="176"/>
      <c r="AA35" s="176"/>
      <c r="AB35" s="176"/>
      <c r="AC35" s="176"/>
      <c r="AD35" s="176"/>
      <c r="AE35" s="125"/>
      <c r="AF35" s="125"/>
      <c r="AG35" s="176">
        <f>'[2]5'!F25</f>
        <v>178424.53</v>
      </c>
      <c r="AH35" s="176"/>
      <c r="AI35" s="176"/>
      <c r="AJ35" s="176"/>
      <c r="AK35" s="176"/>
      <c r="AL35" s="176"/>
      <c r="AM35" s="125"/>
      <c r="AN35" s="125"/>
      <c r="AO35" s="176" t="str">
        <f>'[2]5'!G25</f>
        <v>-</v>
      </c>
      <c r="AP35" s="176"/>
      <c r="AQ35" s="176"/>
      <c r="AR35" s="176"/>
      <c r="AS35" s="176"/>
      <c r="AT35" s="176"/>
      <c r="AU35" s="125"/>
      <c r="AV35" s="125"/>
      <c r="AW35" s="265">
        <f>'[2]5'!H25</f>
        <v>9936</v>
      </c>
      <c r="AX35" s="265"/>
      <c r="AY35" s="176"/>
      <c r="AZ35" s="176"/>
      <c r="BA35" s="176"/>
      <c r="BB35" s="196"/>
    </row>
    <row r="36" spans="2:62" ht="15" customHeight="1">
      <c r="B36" s="8"/>
      <c r="D36" s="89" t="s">
        <v>77</v>
      </c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124"/>
      <c r="R36" s="176">
        <f>'[2]5'!D26</f>
        <v>2</v>
      </c>
      <c r="S36" s="176"/>
      <c r="T36" s="176"/>
      <c r="U36" s="176"/>
      <c r="V36" s="176"/>
      <c r="W36" s="176"/>
      <c r="X36" s="125"/>
      <c r="Y36" s="176">
        <f>'[2]5'!E26</f>
        <v>9</v>
      </c>
      <c r="Z36" s="176"/>
      <c r="AA36" s="176"/>
      <c r="AB36" s="176"/>
      <c r="AC36" s="176"/>
      <c r="AD36" s="176"/>
      <c r="AE36" s="125"/>
      <c r="AF36" s="125"/>
      <c r="AG36" s="176">
        <f>'[2]5'!F26</f>
        <v>421.26</v>
      </c>
      <c r="AH36" s="176"/>
      <c r="AI36" s="176"/>
      <c r="AJ36" s="176"/>
      <c r="AK36" s="176"/>
      <c r="AL36" s="176"/>
      <c r="AM36" s="125"/>
      <c r="AN36" s="125"/>
      <c r="AO36" s="176" t="str">
        <f>'[2]5'!G26</f>
        <v>-</v>
      </c>
      <c r="AP36" s="176"/>
      <c r="AQ36" s="176"/>
      <c r="AR36" s="176"/>
      <c r="AS36" s="176"/>
      <c r="AT36" s="176"/>
      <c r="AU36" s="125"/>
      <c r="AV36" s="125"/>
      <c r="AW36" s="265">
        <f>'[2]5'!H26</f>
        <v>0</v>
      </c>
      <c r="AX36" s="265"/>
      <c r="AY36" s="265"/>
      <c r="AZ36" s="265"/>
      <c r="BA36" s="265"/>
      <c r="BB36" s="266"/>
    </row>
    <row r="37" spans="2:62" ht="15" customHeight="1">
      <c r="B37" s="8"/>
      <c r="D37" s="89" t="s">
        <v>78</v>
      </c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124"/>
      <c r="R37" s="176">
        <f>'[2]5'!D27</f>
        <v>18</v>
      </c>
      <c r="S37" s="176"/>
      <c r="T37" s="176"/>
      <c r="U37" s="176"/>
      <c r="V37" s="176"/>
      <c r="W37" s="176"/>
      <c r="X37" s="125"/>
      <c r="Y37" s="176">
        <f>'[2]5'!E27</f>
        <v>149</v>
      </c>
      <c r="Z37" s="176"/>
      <c r="AA37" s="176"/>
      <c r="AB37" s="176"/>
      <c r="AC37" s="176"/>
      <c r="AD37" s="176"/>
      <c r="AE37" s="125"/>
      <c r="AF37" s="125"/>
      <c r="AG37" s="176">
        <f>'[2]5'!F27</f>
        <v>3701.71</v>
      </c>
      <c r="AH37" s="176"/>
      <c r="AI37" s="176"/>
      <c r="AJ37" s="176"/>
      <c r="AK37" s="176"/>
      <c r="AL37" s="176"/>
      <c r="AM37" s="125"/>
      <c r="AN37" s="125"/>
      <c r="AO37" s="176" t="str">
        <f>'[2]5'!G27</f>
        <v>-</v>
      </c>
      <c r="AP37" s="176"/>
      <c r="AQ37" s="176"/>
      <c r="AR37" s="176"/>
      <c r="AS37" s="176"/>
      <c r="AT37" s="176"/>
      <c r="AU37" s="125"/>
      <c r="AV37" s="125"/>
      <c r="AW37" s="265">
        <f>'[2]5'!H27</f>
        <v>940</v>
      </c>
      <c r="AX37" s="265"/>
      <c r="AY37" s="265"/>
      <c r="AZ37" s="265"/>
      <c r="BA37" s="265"/>
      <c r="BB37" s="266"/>
    </row>
    <row r="38" spans="2:62" ht="15" customHeight="1">
      <c r="B38" s="8"/>
      <c r="D38" s="89" t="s">
        <v>79</v>
      </c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124"/>
      <c r="R38" s="176">
        <f>'[2]5'!D28</f>
        <v>77</v>
      </c>
      <c r="S38" s="176"/>
      <c r="T38" s="176"/>
      <c r="U38" s="176"/>
      <c r="V38" s="176"/>
      <c r="W38" s="176"/>
      <c r="X38" s="125"/>
      <c r="Y38" s="176">
        <f>'[2]5'!E28</f>
        <v>722</v>
      </c>
      <c r="Z38" s="176"/>
      <c r="AA38" s="176"/>
      <c r="AB38" s="176"/>
      <c r="AC38" s="176"/>
      <c r="AD38" s="176"/>
      <c r="AE38" s="125"/>
      <c r="AF38" s="125"/>
      <c r="AG38" s="176">
        <f>'[2]5'!F28</f>
        <v>30219.58</v>
      </c>
      <c r="AH38" s="176"/>
      <c r="AI38" s="176"/>
      <c r="AJ38" s="176"/>
      <c r="AK38" s="176"/>
      <c r="AL38" s="176"/>
      <c r="AM38" s="125"/>
      <c r="AN38" s="125"/>
      <c r="AO38" s="176" t="str">
        <f>'[2]5'!G28</f>
        <v>-</v>
      </c>
      <c r="AP38" s="176"/>
      <c r="AQ38" s="176"/>
      <c r="AR38" s="176"/>
      <c r="AS38" s="176"/>
      <c r="AT38" s="176"/>
      <c r="AU38" s="125"/>
      <c r="AV38" s="125"/>
      <c r="AW38" s="265">
        <f>'[2]5'!H28</f>
        <v>997</v>
      </c>
      <c r="AX38" s="265"/>
      <c r="AY38" s="265"/>
      <c r="AZ38" s="265"/>
      <c r="BA38" s="265"/>
      <c r="BB38" s="266"/>
      <c r="BE38" s="32"/>
      <c r="BF38" s="32"/>
      <c r="BG38" s="32"/>
      <c r="BH38" s="32"/>
      <c r="BI38" s="32"/>
      <c r="BJ38" s="32"/>
    </row>
    <row r="39" spans="2:62" ht="15" customHeight="1">
      <c r="B39" s="8"/>
      <c r="D39" s="269" t="s">
        <v>83</v>
      </c>
      <c r="E39" s="269"/>
      <c r="F39" s="269"/>
      <c r="G39" s="269"/>
      <c r="H39" s="269"/>
      <c r="I39" s="269"/>
      <c r="J39" s="269"/>
      <c r="K39" s="269"/>
      <c r="L39" s="269"/>
      <c r="M39" s="269"/>
      <c r="N39" s="269"/>
      <c r="O39" s="269"/>
      <c r="P39" s="270"/>
      <c r="Q39" s="124"/>
      <c r="R39" s="176">
        <f>'[2]5'!D29</f>
        <v>136</v>
      </c>
      <c r="S39" s="176"/>
      <c r="T39" s="176"/>
      <c r="U39" s="176"/>
      <c r="V39" s="176"/>
      <c r="W39" s="176"/>
      <c r="X39" s="125"/>
      <c r="Y39" s="176">
        <f>'[2]5'!E29</f>
        <v>1220</v>
      </c>
      <c r="Z39" s="176"/>
      <c r="AA39" s="176"/>
      <c r="AB39" s="176"/>
      <c r="AC39" s="176"/>
      <c r="AD39" s="176"/>
      <c r="AE39" s="125"/>
      <c r="AF39" s="125"/>
      <c r="AG39" s="176">
        <f>'[2]5'!F29</f>
        <v>69445.94</v>
      </c>
      <c r="AH39" s="176"/>
      <c r="AI39" s="176"/>
      <c r="AJ39" s="176"/>
      <c r="AK39" s="176"/>
      <c r="AL39" s="176"/>
      <c r="AM39" s="125"/>
      <c r="AN39" s="125"/>
      <c r="AO39" s="176" t="str">
        <f>'[2]5'!G29</f>
        <v>-</v>
      </c>
      <c r="AP39" s="176"/>
      <c r="AQ39" s="176"/>
      <c r="AR39" s="176"/>
      <c r="AS39" s="176"/>
      <c r="AT39" s="176"/>
      <c r="AU39" s="125"/>
      <c r="AV39" s="125"/>
      <c r="AW39" s="265">
        <f>'[2]5'!H29</f>
        <v>700</v>
      </c>
      <c r="AX39" s="265"/>
      <c r="AY39" s="265"/>
      <c r="AZ39" s="265"/>
      <c r="BA39" s="265"/>
      <c r="BB39" s="266"/>
    </row>
    <row r="40" spans="2:62" ht="15" customHeight="1">
      <c r="B40" s="8"/>
      <c r="D40" s="89" t="s">
        <v>80</v>
      </c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124"/>
      <c r="R40" s="176">
        <f>'[2]5'!D30</f>
        <v>103</v>
      </c>
      <c r="S40" s="176"/>
      <c r="T40" s="176"/>
      <c r="U40" s="176"/>
      <c r="V40" s="176"/>
      <c r="W40" s="176"/>
      <c r="X40" s="125"/>
      <c r="Y40" s="176">
        <f>'[2]5'!E30</f>
        <v>883</v>
      </c>
      <c r="Z40" s="176"/>
      <c r="AA40" s="176"/>
      <c r="AB40" s="176"/>
      <c r="AC40" s="176"/>
      <c r="AD40" s="176"/>
      <c r="AE40" s="125"/>
      <c r="AF40" s="125"/>
      <c r="AG40" s="176">
        <f>'[2]5'!F30</f>
        <v>42441.63</v>
      </c>
      <c r="AH40" s="176"/>
      <c r="AI40" s="176"/>
      <c r="AJ40" s="176"/>
      <c r="AK40" s="176"/>
      <c r="AL40" s="176"/>
      <c r="AM40" s="125"/>
      <c r="AN40" s="125"/>
      <c r="AO40" s="176" t="str">
        <f>'[2]5'!G30</f>
        <v>-</v>
      </c>
      <c r="AP40" s="176"/>
      <c r="AQ40" s="176"/>
      <c r="AR40" s="176"/>
      <c r="AS40" s="176"/>
      <c r="AT40" s="176"/>
      <c r="AU40" s="125"/>
      <c r="AV40" s="125"/>
      <c r="AW40" s="265">
        <f>'[2]5'!H30</f>
        <v>788</v>
      </c>
      <c r="AX40" s="265"/>
      <c r="AY40" s="265"/>
      <c r="AZ40" s="265"/>
      <c r="BA40" s="265"/>
      <c r="BB40" s="266"/>
    </row>
    <row r="41" spans="2:62" ht="15" customHeight="1">
      <c r="B41" s="8"/>
      <c r="D41" s="89" t="s">
        <v>81</v>
      </c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124"/>
      <c r="R41" s="176">
        <f>'[2]5'!D31</f>
        <v>85</v>
      </c>
      <c r="S41" s="176"/>
      <c r="T41" s="176"/>
      <c r="U41" s="176"/>
      <c r="V41" s="176"/>
      <c r="W41" s="176"/>
      <c r="X41" s="125"/>
      <c r="Y41" s="176">
        <f>'[2]5'!E31</f>
        <v>515</v>
      </c>
      <c r="Z41" s="176"/>
      <c r="AA41" s="176"/>
      <c r="AB41" s="176"/>
      <c r="AC41" s="176"/>
      <c r="AD41" s="176"/>
      <c r="AE41" s="125"/>
      <c r="AF41" s="125"/>
      <c r="AG41" s="176">
        <f>'[2]5'!F31</f>
        <v>32194.41</v>
      </c>
      <c r="AH41" s="176"/>
      <c r="AI41" s="176"/>
      <c r="AJ41" s="176"/>
      <c r="AK41" s="176"/>
      <c r="AL41" s="176"/>
      <c r="AM41" s="125"/>
      <c r="AN41" s="125"/>
      <c r="AO41" s="176" t="str">
        <f>'[2]5'!G31</f>
        <v>-</v>
      </c>
      <c r="AP41" s="176"/>
      <c r="AQ41" s="176"/>
      <c r="AR41" s="176"/>
      <c r="AS41" s="176"/>
      <c r="AT41" s="176"/>
      <c r="AU41" s="125"/>
      <c r="AV41" s="125"/>
      <c r="AW41" s="265">
        <f>'[2]5'!H31</f>
        <v>6511</v>
      </c>
      <c r="AX41" s="265"/>
      <c r="AY41" s="265"/>
      <c r="AZ41" s="265"/>
      <c r="BA41" s="265"/>
      <c r="BB41" s="266"/>
    </row>
    <row r="42" spans="2:62" ht="15" customHeight="1">
      <c r="B42" s="8"/>
      <c r="C42" s="29" t="s">
        <v>82</v>
      </c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89"/>
      <c r="O42" s="89"/>
      <c r="P42" s="89"/>
      <c r="Q42" s="124"/>
      <c r="R42" s="176">
        <f>'[2]5'!D32</f>
        <v>1570</v>
      </c>
      <c r="S42" s="176"/>
      <c r="T42" s="176"/>
      <c r="U42" s="176"/>
      <c r="V42" s="176"/>
      <c r="W42" s="176"/>
      <c r="X42" s="125"/>
      <c r="Y42" s="176">
        <f>'[2]5'!E32</f>
        <v>10382</v>
      </c>
      <c r="Z42" s="176"/>
      <c r="AA42" s="176"/>
      <c r="AB42" s="176"/>
      <c r="AC42" s="176"/>
      <c r="AD42" s="176"/>
      <c r="AE42" s="125"/>
      <c r="AF42" s="125"/>
      <c r="AG42" s="176">
        <f>'[2]5'!F32</f>
        <v>209417.38000000003</v>
      </c>
      <c r="AH42" s="176"/>
      <c r="AI42" s="176"/>
      <c r="AJ42" s="176"/>
      <c r="AK42" s="176"/>
      <c r="AL42" s="176"/>
      <c r="AM42" s="125"/>
      <c r="AN42" s="125"/>
      <c r="AO42" s="176" t="str">
        <f>'[2]5'!G32</f>
        <v>-</v>
      </c>
      <c r="AP42" s="176"/>
      <c r="AQ42" s="176"/>
      <c r="AR42" s="176"/>
      <c r="AS42" s="176"/>
      <c r="AT42" s="176"/>
      <c r="AU42" s="125"/>
      <c r="AV42" s="125"/>
      <c r="AW42" s="265">
        <f>'[2]5'!H32</f>
        <v>264055</v>
      </c>
      <c r="AX42" s="265"/>
      <c r="AY42" s="265"/>
      <c r="AZ42" s="265"/>
      <c r="BA42" s="265"/>
      <c r="BB42" s="266"/>
    </row>
    <row r="43" spans="2:62" ht="15" customHeight="1">
      <c r="B43" s="8"/>
      <c r="D43" s="89" t="s">
        <v>77</v>
      </c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124"/>
      <c r="R43" s="176">
        <f>'[2]5'!D33</f>
        <v>8</v>
      </c>
      <c r="S43" s="176"/>
      <c r="T43" s="176"/>
      <c r="U43" s="176"/>
      <c r="V43" s="176"/>
      <c r="W43" s="176"/>
      <c r="X43" s="125"/>
      <c r="Y43" s="176">
        <f>'[2]5'!E33</f>
        <v>471</v>
      </c>
      <c r="Z43" s="176"/>
      <c r="AA43" s="176"/>
      <c r="AB43" s="176"/>
      <c r="AC43" s="176"/>
      <c r="AD43" s="176"/>
      <c r="AE43" s="125"/>
      <c r="AF43" s="125"/>
      <c r="AG43" s="176">
        <f>'[2]5'!F33</f>
        <v>11839.47</v>
      </c>
      <c r="AH43" s="176"/>
      <c r="AI43" s="176"/>
      <c r="AJ43" s="176"/>
      <c r="AK43" s="176"/>
      <c r="AL43" s="176"/>
      <c r="AM43" s="125"/>
      <c r="AN43" s="125"/>
      <c r="AO43" s="176" t="str">
        <f>'[2]5'!G33</f>
        <v>-</v>
      </c>
      <c r="AP43" s="176"/>
      <c r="AQ43" s="176"/>
      <c r="AR43" s="176"/>
      <c r="AS43" s="176"/>
      <c r="AT43" s="176"/>
      <c r="AU43" s="125"/>
      <c r="AV43" s="125"/>
      <c r="AW43" s="265">
        <f>'[2]5'!H33</f>
        <v>25068</v>
      </c>
      <c r="AX43" s="265"/>
      <c r="AY43" s="265"/>
      <c r="AZ43" s="265"/>
      <c r="BA43" s="265"/>
      <c r="BB43" s="266"/>
    </row>
    <row r="44" spans="2:62" ht="15" customHeight="1">
      <c r="B44" s="8"/>
      <c r="D44" s="267" t="s">
        <v>84</v>
      </c>
      <c r="E44" s="267"/>
      <c r="F44" s="267"/>
      <c r="G44" s="267"/>
      <c r="H44" s="267"/>
      <c r="I44" s="267"/>
      <c r="J44" s="267"/>
      <c r="K44" s="267"/>
      <c r="L44" s="267"/>
      <c r="M44" s="267"/>
      <c r="N44" s="267"/>
      <c r="O44" s="267"/>
      <c r="P44" s="268"/>
      <c r="Q44" s="124"/>
      <c r="R44" s="176">
        <f>'[2]5'!D34</f>
        <v>199</v>
      </c>
      <c r="S44" s="176"/>
      <c r="T44" s="176"/>
      <c r="U44" s="176"/>
      <c r="V44" s="176"/>
      <c r="W44" s="176"/>
      <c r="X44" s="125"/>
      <c r="Y44" s="176">
        <f>'[2]5'!E34</f>
        <v>768</v>
      </c>
      <c r="Z44" s="176"/>
      <c r="AA44" s="176"/>
      <c r="AB44" s="176"/>
      <c r="AC44" s="176"/>
      <c r="AD44" s="176"/>
      <c r="AE44" s="125"/>
      <c r="AF44" s="125"/>
      <c r="AG44" s="176">
        <f>'[2]5'!F34</f>
        <v>12278.38</v>
      </c>
      <c r="AH44" s="176"/>
      <c r="AI44" s="176"/>
      <c r="AJ44" s="176"/>
      <c r="AK44" s="176"/>
      <c r="AL44" s="176"/>
      <c r="AM44" s="125"/>
      <c r="AN44" s="125"/>
      <c r="AO44" s="176" t="str">
        <f>'[2]5'!G34</f>
        <v>-</v>
      </c>
      <c r="AP44" s="176"/>
      <c r="AQ44" s="176"/>
      <c r="AR44" s="176"/>
      <c r="AS44" s="176"/>
      <c r="AT44" s="176"/>
      <c r="AU44" s="125"/>
      <c r="AV44" s="125"/>
      <c r="AW44" s="265">
        <f>'[2]5'!H34</f>
        <v>37913</v>
      </c>
      <c r="AX44" s="265"/>
      <c r="AY44" s="265"/>
      <c r="AZ44" s="265"/>
      <c r="BA44" s="265"/>
      <c r="BB44" s="266"/>
    </row>
    <row r="45" spans="2:62" ht="15" customHeight="1">
      <c r="B45" s="8"/>
      <c r="D45" s="89" t="s">
        <v>79</v>
      </c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124"/>
      <c r="R45" s="176">
        <f>'[2]5'!D35</f>
        <v>504</v>
      </c>
      <c r="S45" s="176"/>
      <c r="T45" s="176"/>
      <c r="U45" s="176"/>
      <c r="V45" s="176"/>
      <c r="W45" s="176"/>
      <c r="X45" s="125"/>
      <c r="Y45" s="176">
        <f>'[2]5'!E35</f>
        <v>3891</v>
      </c>
      <c r="Z45" s="176"/>
      <c r="AA45" s="176"/>
      <c r="AB45" s="176"/>
      <c r="AC45" s="176"/>
      <c r="AD45" s="176"/>
      <c r="AE45" s="125"/>
      <c r="AF45" s="125"/>
      <c r="AG45" s="176">
        <f>'[2]5'!F35</f>
        <v>56327.29</v>
      </c>
      <c r="AH45" s="176"/>
      <c r="AI45" s="176"/>
      <c r="AJ45" s="176"/>
      <c r="AK45" s="176"/>
      <c r="AL45" s="176"/>
      <c r="AM45" s="125"/>
      <c r="AN45" s="125"/>
      <c r="AO45" s="176" t="str">
        <f>'[2]5'!G35</f>
        <v>-</v>
      </c>
      <c r="AP45" s="176"/>
      <c r="AQ45" s="176"/>
      <c r="AR45" s="176"/>
      <c r="AS45" s="176"/>
      <c r="AT45" s="176"/>
      <c r="AU45" s="125"/>
      <c r="AV45" s="125"/>
      <c r="AW45" s="265">
        <f>'[2]5'!H35</f>
        <v>53207</v>
      </c>
      <c r="AX45" s="265"/>
      <c r="AY45" s="265"/>
      <c r="AZ45" s="265"/>
      <c r="BA45" s="265"/>
      <c r="BB45" s="266"/>
    </row>
    <row r="46" spans="2:62" ht="15" customHeight="1">
      <c r="B46" s="8"/>
      <c r="D46" s="89" t="s">
        <v>85</v>
      </c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124"/>
      <c r="R46" s="176">
        <f>'[2]5'!D36</f>
        <v>281</v>
      </c>
      <c r="S46" s="176"/>
      <c r="T46" s="176"/>
      <c r="U46" s="176"/>
      <c r="V46" s="176"/>
      <c r="W46" s="176"/>
      <c r="X46" s="125"/>
      <c r="Y46" s="176">
        <f>'[2]5'!E36</f>
        <v>1589</v>
      </c>
      <c r="Z46" s="176"/>
      <c r="AA46" s="176"/>
      <c r="AB46" s="176"/>
      <c r="AC46" s="176"/>
      <c r="AD46" s="176"/>
      <c r="AE46" s="125"/>
      <c r="AF46" s="125"/>
      <c r="AG46" s="176">
        <f>'[2]5'!F36</f>
        <v>47736.44</v>
      </c>
      <c r="AH46" s="176"/>
      <c r="AI46" s="176"/>
      <c r="AJ46" s="176"/>
      <c r="AK46" s="176"/>
      <c r="AL46" s="176"/>
      <c r="AM46" s="125"/>
      <c r="AN46" s="125"/>
      <c r="AO46" s="176" t="str">
        <f>'[2]5'!G36</f>
        <v>-</v>
      </c>
      <c r="AP46" s="176"/>
      <c r="AQ46" s="176"/>
      <c r="AR46" s="176"/>
      <c r="AS46" s="176"/>
      <c r="AT46" s="176"/>
      <c r="AU46" s="125"/>
      <c r="AV46" s="125"/>
      <c r="AW46" s="265">
        <f>'[2]5'!H36</f>
        <v>26779</v>
      </c>
      <c r="AX46" s="265"/>
      <c r="AY46" s="265"/>
      <c r="AZ46" s="265"/>
      <c r="BA46" s="265"/>
      <c r="BB46" s="266"/>
    </row>
    <row r="47" spans="2:62" ht="15" customHeight="1">
      <c r="B47" s="8"/>
      <c r="D47" s="267" t="s">
        <v>86</v>
      </c>
      <c r="E47" s="267"/>
      <c r="F47" s="267"/>
      <c r="G47" s="267"/>
      <c r="H47" s="267"/>
      <c r="I47" s="267"/>
      <c r="J47" s="267"/>
      <c r="K47" s="267"/>
      <c r="L47" s="267"/>
      <c r="M47" s="267"/>
      <c r="N47" s="267"/>
      <c r="O47" s="267"/>
      <c r="P47" s="268"/>
      <c r="Q47" s="124"/>
      <c r="R47" s="176">
        <f>'[2]5'!D37</f>
        <v>535</v>
      </c>
      <c r="S47" s="176"/>
      <c r="T47" s="176"/>
      <c r="U47" s="176"/>
      <c r="V47" s="176"/>
      <c r="W47" s="176"/>
      <c r="X47" s="125"/>
      <c r="Y47" s="176">
        <f>'[2]5'!E37</f>
        <v>3484</v>
      </c>
      <c r="Z47" s="176"/>
      <c r="AA47" s="176"/>
      <c r="AB47" s="176"/>
      <c r="AC47" s="176"/>
      <c r="AD47" s="176"/>
      <c r="AE47" s="125"/>
      <c r="AF47" s="125"/>
      <c r="AG47" s="176">
        <f>'[2]5'!F37</f>
        <v>78359.38</v>
      </c>
      <c r="AH47" s="176"/>
      <c r="AI47" s="176"/>
      <c r="AJ47" s="176"/>
      <c r="AK47" s="176"/>
      <c r="AL47" s="176"/>
      <c r="AM47" s="125"/>
      <c r="AN47" s="125"/>
      <c r="AO47" s="176" t="str">
        <f>'[2]5'!G37</f>
        <v>-</v>
      </c>
      <c r="AP47" s="176"/>
      <c r="AQ47" s="176"/>
      <c r="AR47" s="176"/>
      <c r="AS47" s="176"/>
      <c r="AT47" s="176"/>
      <c r="AU47" s="125"/>
      <c r="AV47" s="125"/>
      <c r="AW47" s="265">
        <f>'[2]5'!H37</f>
        <v>120738</v>
      </c>
      <c r="AX47" s="265"/>
      <c r="AY47" s="265"/>
      <c r="AZ47" s="265"/>
      <c r="BA47" s="265"/>
      <c r="BB47" s="266"/>
    </row>
    <row r="48" spans="2:62" ht="15" customHeight="1">
      <c r="B48" s="8"/>
      <c r="C48" s="15"/>
      <c r="D48" s="87" t="s">
        <v>87</v>
      </c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124"/>
      <c r="R48" s="176">
        <f>'[2]5'!D38</f>
        <v>43</v>
      </c>
      <c r="S48" s="176"/>
      <c r="T48" s="176"/>
      <c r="U48" s="176"/>
      <c r="V48" s="176"/>
      <c r="W48" s="176"/>
      <c r="X48" s="125"/>
      <c r="Y48" s="176">
        <f>'[2]5'!E38</f>
        <v>179</v>
      </c>
      <c r="Z48" s="176"/>
      <c r="AA48" s="176"/>
      <c r="AB48" s="176"/>
      <c r="AC48" s="176"/>
      <c r="AD48" s="176"/>
      <c r="AE48" s="125"/>
      <c r="AF48" s="125"/>
      <c r="AG48" s="176">
        <f>'[2]5'!F38</f>
        <v>2876.42</v>
      </c>
      <c r="AH48" s="176"/>
      <c r="AI48" s="176"/>
      <c r="AJ48" s="176"/>
      <c r="AK48" s="176"/>
      <c r="AL48" s="176"/>
      <c r="AM48" s="125"/>
      <c r="AN48" s="125"/>
      <c r="AO48" s="176" t="str">
        <f>'[2]5'!G38</f>
        <v>-</v>
      </c>
      <c r="AP48" s="176"/>
      <c r="AQ48" s="176"/>
      <c r="AR48" s="176"/>
      <c r="AS48" s="176"/>
      <c r="AT48" s="176"/>
      <c r="AU48" s="125"/>
      <c r="AV48" s="125"/>
      <c r="AW48" s="265">
        <f>'[2]5'!H38</f>
        <v>350</v>
      </c>
      <c r="AX48" s="265"/>
      <c r="AY48" s="265"/>
      <c r="AZ48" s="265"/>
      <c r="BA48" s="265"/>
      <c r="BB48" s="266"/>
    </row>
    <row r="49" spans="1:71" ht="2.1" customHeight="1" thickBot="1">
      <c r="B49" s="15"/>
      <c r="C49" s="18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33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129"/>
      <c r="AM49" s="129"/>
      <c r="AN49" s="129"/>
      <c r="AO49" s="49"/>
      <c r="AP49" s="49"/>
      <c r="AQ49" s="129"/>
      <c r="AR49" s="129"/>
      <c r="AS49" s="129"/>
      <c r="AT49" s="129"/>
      <c r="AU49" s="129"/>
      <c r="AV49" s="129"/>
      <c r="AW49" s="129"/>
      <c r="AX49" s="129"/>
      <c r="AY49" s="129"/>
      <c r="AZ49" s="129"/>
      <c r="BA49" s="129"/>
      <c r="BB49" s="130"/>
    </row>
    <row r="50" spans="1:71" ht="15" customHeight="1">
      <c r="AM50" s="50"/>
      <c r="BB50" s="131" t="str">
        <f>'[2]5'!$H$39</f>
        <v>※資料　商業統計調査、経済センサス－活動調査</v>
      </c>
    </row>
    <row r="51" spans="1:71" ht="15" customHeight="1">
      <c r="A51" s="1" t="str">
        <f>'[2]5'!$A$40</f>
        <v>（注）</v>
      </c>
      <c r="D51" s="1" t="str">
        <f>'[2]5'!$B$40</f>
        <v>①商業統計調査は、平成9年以降の調査から5年ごとに実施し、調査の2年後に簡易調査を行っている</v>
      </c>
      <c r="AM51" s="51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</row>
    <row r="52" spans="1:71" ht="15" customHeight="1">
      <c r="D52" s="1" t="str">
        <f>'[2]5'!$B$41</f>
        <v>②簡易調査年は商品手持額を調査していない</v>
      </c>
      <c r="AM52" s="51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</row>
    <row r="53" spans="1:71" ht="15" customHeight="1">
      <c r="D53" s="1" t="str">
        <f>'[2]5'!$B$42</f>
        <v>③代理商及び仲立業は、集計に含まれていない</v>
      </c>
      <c r="BB53" s="52"/>
      <c r="BC53" s="52"/>
      <c r="BD53" s="52"/>
      <c r="BE53" s="52"/>
      <c r="BF53" s="52"/>
      <c r="BG53" s="52"/>
      <c r="BH53" s="52"/>
      <c r="BI53" s="52"/>
      <c r="BJ53" s="52"/>
      <c r="BK53" s="52"/>
      <c r="BL53" s="52"/>
      <c r="BM53" s="52"/>
      <c r="BN53" s="52"/>
      <c r="BO53" s="52"/>
      <c r="BP53" s="52"/>
      <c r="BQ53" s="52"/>
      <c r="BR53" s="52"/>
      <c r="BS53" s="52"/>
    </row>
    <row r="54" spans="1:71" ht="15" customHeight="1">
      <c r="D54" s="1" t="str">
        <f>'[2]5'!$B$43</f>
        <v>④平成24年は経済センサス－活動調査の数値であり、商業統計調査とは集計対象が異なる。このため、</v>
      </c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2"/>
      <c r="BQ54" s="52"/>
      <c r="BR54" s="52"/>
      <c r="BS54" s="52"/>
    </row>
    <row r="55" spans="1:71" ht="15" customHeight="1">
      <c r="D55" s="1" t="str">
        <f>'[2]5'!$B$44</f>
        <v>　平成19年以前の数値と比較する場合には留意する必要がある</v>
      </c>
      <c r="BB55" s="52"/>
      <c r="BC55" s="52"/>
      <c r="BD55" s="52"/>
      <c r="BE55" s="52"/>
      <c r="BF55" s="52"/>
      <c r="BG55" s="52"/>
      <c r="BH55" s="52"/>
      <c r="BI55" s="52"/>
      <c r="BJ55" s="52"/>
      <c r="BK55" s="52"/>
      <c r="BL55" s="52"/>
      <c r="BM55" s="52"/>
      <c r="BN55" s="52"/>
      <c r="BO55" s="52"/>
      <c r="BP55" s="52"/>
      <c r="BQ55" s="52"/>
      <c r="BR55" s="52"/>
      <c r="BS55" s="52"/>
    </row>
    <row r="56" spans="1:71" ht="15" customHeight="1">
      <c r="D56" s="1" t="str">
        <f>'[2]5'!$B$45</f>
        <v>⑤再集計を行い、地域別の値を修正した</v>
      </c>
    </row>
  </sheetData>
  <mergeCells count="199">
    <mergeCell ref="AG26:AL26"/>
    <mergeCell ref="AO26:AT26"/>
    <mergeCell ref="AW26:BB26"/>
    <mergeCell ref="R27:W27"/>
    <mergeCell ref="Y27:AD27"/>
    <mergeCell ref="AG27:AL27"/>
    <mergeCell ref="AO27:AT27"/>
    <mergeCell ref="AW27:BB27"/>
    <mergeCell ref="AG28:AL28"/>
    <mergeCell ref="AO28:AT28"/>
    <mergeCell ref="AW28:BB28"/>
    <mergeCell ref="AO11:AT11"/>
    <mergeCell ref="AW11:BB11"/>
    <mergeCell ref="R22:W22"/>
    <mergeCell ref="Y20:AD20"/>
    <mergeCell ref="AG20:AL20"/>
    <mergeCell ref="AO20:AT20"/>
    <mergeCell ref="AW20:BB20"/>
    <mergeCell ref="R21:W21"/>
    <mergeCell ref="Y21:AD21"/>
    <mergeCell ref="AG21:AL21"/>
    <mergeCell ref="AO21:AT21"/>
    <mergeCell ref="AW21:BB21"/>
    <mergeCell ref="AW12:BB12"/>
    <mergeCell ref="AW18:BB18"/>
    <mergeCell ref="AW13:BB13"/>
    <mergeCell ref="AW14:BB14"/>
    <mergeCell ref="AW19:BB19"/>
    <mergeCell ref="R29:W29"/>
    <mergeCell ref="Y29:AD29"/>
    <mergeCell ref="AG29:AL29"/>
    <mergeCell ref="Y22:AD22"/>
    <mergeCell ref="AG22:AL22"/>
    <mergeCell ref="AO22:AT22"/>
    <mergeCell ref="AW22:BB22"/>
    <mergeCell ref="R23:W23"/>
    <mergeCell ref="Y23:AD23"/>
    <mergeCell ref="AG23:AL23"/>
    <mergeCell ref="AO23:AT23"/>
    <mergeCell ref="AW23:BB23"/>
    <mergeCell ref="AW24:BB24"/>
    <mergeCell ref="R25:W25"/>
    <mergeCell ref="Y25:AD25"/>
    <mergeCell ref="AG25:AL25"/>
    <mergeCell ref="AO25:AT25"/>
    <mergeCell ref="AW25:BB25"/>
    <mergeCell ref="AO29:AT29"/>
    <mergeCell ref="AW29:BB29"/>
    <mergeCell ref="R26:W26"/>
    <mergeCell ref="R28:W28"/>
    <mergeCell ref="Y28:AD28"/>
    <mergeCell ref="Y26:AD26"/>
    <mergeCell ref="AM6:AT7"/>
    <mergeCell ref="AU6:BB7"/>
    <mergeCell ref="Z8:AD8"/>
    <mergeCell ref="AG8:AL8"/>
    <mergeCell ref="AO8:AT8"/>
    <mergeCell ref="AY8:BB8"/>
    <mergeCell ref="D6:G8"/>
    <mergeCell ref="H6:L8"/>
    <mergeCell ref="M6:O8"/>
    <mergeCell ref="R6:V8"/>
    <mergeCell ref="X6:AD7"/>
    <mergeCell ref="AE6:AL7"/>
    <mergeCell ref="D11:O11"/>
    <mergeCell ref="R12:W12"/>
    <mergeCell ref="Y12:AD12"/>
    <mergeCell ref="AG12:AL12"/>
    <mergeCell ref="AO12:AT12"/>
    <mergeCell ref="R18:W18"/>
    <mergeCell ref="Y18:AD18"/>
    <mergeCell ref="AG18:AL18"/>
    <mergeCell ref="AO18:AT18"/>
    <mergeCell ref="D12:O12"/>
    <mergeCell ref="R13:W13"/>
    <mergeCell ref="Y13:AD13"/>
    <mergeCell ref="AG13:AL13"/>
    <mergeCell ref="AO13:AT13"/>
    <mergeCell ref="D17:O17"/>
    <mergeCell ref="D13:O13"/>
    <mergeCell ref="R14:W14"/>
    <mergeCell ref="Y14:AD14"/>
    <mergeCell ref="AG14:AL14"/>
    <mergeCell ref="AO14:AT14"/>
    <mergeCell ref="D14:O14"/>
    <mergeCell ref="R11:W11"/>
    <mergeCell ref="Y11:AD11"/>
    <mergeCell ref="AG11:AL11"/>
    <mergeCell ref="D23:O23"/>
    <mergeCell ref="D24:O24"/>
    <mergeCell ref="R24:W24"/>
    <mergeCell ref="Y24:AD24"/>
    <mergeCell ref="AG24:AL24"/>
    <mergeCell ref="AO24:AT24"/>
    <mergeCell ref="D18:O18"/>
    <mergeCell ref="D19:O19"/>
    <mergeCell ref="D20:O20"/>
    <mergeCell ref="D21:O21"/>
    <mergeCell ref="D22:O22"/>
    <mergeCell ref="R19:W19"/>
    <mergeCell ref="Y19:AD19"/>
    <mergeCell ref="AG19:AL19"/>
    <mergeCell ref="AO19:AT19"/>
    <mergeCell ref="R20:W20"/>
    <mergeCell ref="D25:O25"/>
    <mergeCell ref="D26:O26"/>
    <mergeCell ref="D27:O27"/>
    <mergeCell ref="D28:O28"/>
    <mergeCell ref="AW36:BB36"/>
    <mergeCell ref="R37:W37"/>
    <mergeCell ref="Y37:AD37"/>
    <mergeCell ref="AG37:AL37"/>
    <mergeCell ref="AO37:AT37"/>
    <mergeCell ref="AW37:BB37"/>
    <mergeCell ref="R35:W35"/>
    <mergeCell ref="Y35:AD35"/>
    <mergeCell ref="AG35:AL35"/>
    <mergeCell ref="AO35:AT35"/>
    <mergeCell ref="AW35:BB35"/>
    <mergeCell ref="D29:O29"/>
    <mergeCell ref="D30:O30"/>
    <mergeCell ref="D31:O31"/>
    <mergeCell ref="R30:W30"/>
    <mergeCell ref="Y30:AD30"/>
    <mergeCell ref="AG30:AL30"/>
    <mergeCell ref="AO30:AT30"/>
    <mergeCell ref="AW30:BB30"/>
    <mergeCell ref="R31:W31"/>
    <mergeCell ref="D39:P39"/>
    <mergeCell ref="R39:W39"/>
    <mergeCell ref="Y39:AD39"/>
    <mergeCell ref="AG39:AL39"/>
    <mergeCell ref="AO39:AT39"/>
    <mergeCell ref="R36:W36"/>
    <mergeCell ref="Y36:AD36"/>
    <mergeCell ref="AG36:AL36"/>
    <mergeCell ref="AO36:AT36"/>
    <mergeCell ref="R34:W34"/>
    <mergeCell ref="Y34:AD34"/>
    <mergeCell ref="AG34:AL34"/>
    <mergeCell ref="AO34:AT34"/>
    <mergeCell ref="AW34:BB34"/>
    <mergeCell ref="Y31:AD31"/>
    <mergeCell ref="AG31:AL31"/>
    <mergeCell ref="AO31:AT31"/>
    <mergeCell ref="AW31:BB31"/>
    <mergeCell ref="R40:W40"/>
    <mergeCell ref="Y40:AD40"/>
    <mergeCell ref="AG40:AL40"/>
    <mergeCell ref="AO40:AT40"/>
    <mergeCell ref="AW40:BB40"/>
    <mergeCell ref="R38:W38"/>
    <mergeCell ref="Y38:AD38"/>
    <mergeCell ref="AG38:AL38"/>
    <mergeCell ref="AO38:AT38"/>
    <mergeCell ref="AW38:BB38"/>
    <mergeCell ref="AW39:BB39"/>
    <mergeCell ref="R41:W41"/>
    <mergeCell ref="Y41:AD41"/>
    <mergeCell ref="AG41:AL41"/>
    <mergeCell ref="AO41:AT41"/>
    <mergeCell ref="AW41:BB41"/>
    <mergeCell ref="R42:W42"/>
    <mergeCell ref="Y42:AD42"/>
    <mergeCell ref="AG42:AL42"/>
    <mergeCell ref="AO42:AT42"/>
    <mergeCell ref="AW42:BB42"/>
    <mergeCell ref="R43:W43"/>
    <mergeCell ref="Y43:AD43"/>
    <mergeCell ref="AG43:AL43"/>
    <mergeCell ref="AO43:AT43"/>
    <mergeCell ref="AW43:BB43"/>
    <mergeCell ref="D44:P44"/>
    <mergeCell ref="R44:W44"/>
    <mergeCell ref="Y44:AD44"/>
    <mergeCell ref="AG44:AL44"/>
    <mergeCell ref="AO44:AT44"/>
    <mergeCell ref="D47:P47"/>
    <mergeCell ref="R47:W47"/>
    <mergeCell ref="Y47:AD47"/>
    <mergeCell ref="AG47:AL47"/>
    <mergeCell ref="AO47:AT47"/>
    <mergeCell ref="AW44:BB44"/>
    <mergeCell ref="R45:W45"/>
    <mergeCell ref="Y45:AD45"/>
    <mergeCell ref="AG45:AL45"/>
    <mergeCell ref="AO45:AT45"/>
    <mergeCell ref="AW45:BB45"/>
    <mergeCell ref="AW47:BB47"/>
    <mergeCell ref="R48:W48"/>
    <mergeCell ref="Y48:AD48"/>
    <mergeCell ref="AG48:AL48"/>
    <mergeCell ref="AO48:AT48"/>
    <mergeCell ref="AW48:BB48"/>
    <mergeCell ref="R46:W46"/>
    <mergeCell ref="Y46:AD46"/>
    <mergeCell ref="AG46:AL46"/>
    <mergeCell ref="AO46:AT46"/>
    <mergeCell ref="AW46:BB46"/>
  </mergeCells>
  <phoneticPr fontId="3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scaleWithDoc="0">
    <oddHeader>&amp;L&amp;"ＭＳ 明朝,標準"－&amp;A－ 7 商工業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C000"/>
    <pageSetUpPr fitToPage="1"/>
  </sheetPr>
  <dimension ref="A1:BD50"/>
  <sheetViews>
    <sheetView showZeros="0" zoomScaleNormal="100" zoomScaleSheetLayoutView="100" workbookViewId="0">
      <selection activeCell="AV22" sqref="AV22"/>
    </sheetView>
  </sheetViews>
  <sheetFormatPr defaultRowHeight="13.5"/>
  <cols>
    <col min="1" max="5" width="2.625" style="133" customWidth="1"/>
    <col min="6" max="54" width="1.625" style="133" customWidth="1"/>
    <col min="55" max="55" width="1.75" style="133" customWidth="1"/>
    <col min="56" max="16384" width="9" style="133"/>
  </cols>
  <sheetData>
    <row r="1" spans="1:5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5"/>
      <c r="R2" s="15"/>
      <c r="S2" s="15"/>
      <c r="T2" s="15"/>
      <c r="U2" s="15"/>
      <c r="V2" s="15"/>
      <c r="W2" s="140"/>
      <c r="X2" s="140"/>
      <c r="Y2" s="140"/>
      <c r="Z2" s="15"/>
      <c r="AA2" s="15"/>
      <c r="AB2" s="15"/>
      <c r="AC2" s="140"/>
      <c r="AD2" s="140"/>
      <c r="AE2" s="140"/>
      <c r="AF2" s="140"/>
      <c r="AG2" s="140"/>
      <c r="AH2" s="140"/>
      <c r="AI2" s="140"/>
      <c r="AJ2" s="140"/>
      <c r="AK2" s="15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1:56">
      <c r="A3" s="69" t="s">
        <v>115</v>
      </c>
      <c r="B3" s="1"/>
      <c r="C3" s="1"/>
      <c r="D3" s="1"/>
      <c r="E3" s="1"/>
      <c r="F3" s="1"/>
      <c r="G3" s="1"/>
      <c r="H3" s="1"/>
      <c r="I3" s="1"/>
      <c r="J3" s="1"/>
      <c r="K3" s="123"/>
      <c r="L3" s="123"/>
      <c r="M3" s="123"/>
      <c r="N3" s="123"/>
      <c r="O3" s="123"/>
      <c r="P3" s="1"/>
      <c r="Q3" s="15"/>
      <c r="R3" s="15"/>
      <c r="S3" s="136"/>
      <c r="T3" s="136"/>
      <c r="U3" s="136"/>
      <c r="V3" s="15"/>
      <c r="W3" s="15"/>
      <c r="X3" s="15"/>
      <c r="Y3" s="15"/>
      <c r="Z3" s="136"/>
      <c r="AA3" s="136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</row>
    <row r="4" spans="1:56" ht="14.25" thickBot="1">
      <c r="A4" s="70"/>
      <c r="B4" s="9"/>
      <c r="C4" s="9"/>
      <c r="D4" s="9"/>
      <c r="E4" s="9"/>
      <c r="F4" s="9"/>
      <c r="G4" s="9"/>
      <c r="H4" s="9"/>
      <c r="I4" s="9"/>
      <c r="J4" s="9"/>
      <c r="K4" s="129"/>
      <c r="L4" s="129"/>
      <c r="M4" s="129"/>
      <c r="N4" s="129"/>
      <c r="O4" s="129"/>
      <c r="P4" s="9"/>
      <c r="Q4" s="9"/>
      <c r="R4" s="9"/>
      <c r="S4" s="34"/>
      <c r="T4" s="34"/>
      <c r="U4" s="34"/>
      <c r="V4" s="9"/>
      <c r="W4" s="9"/>
      <c r="X4" s="9"/>
      <c r="Y4" s="9"/>
      <c r="Z4" s="34"/>
      <c r="AA4" s="34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</row>
    <row r="5" spans="1:56" s="19" customFormat="1" ht="12">
      <c r="A5" s="290" t="s">
        <v>125</v>
      </c>
      <c r="B5" s="291"/>
      <c r="C5" s="291"/>
      <c r="D5" s="291"/>
      <c r="E5" s="292"/>
      <c r="F5" s="280" t="s">
        <v>122</v>
      </c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 t="s">
        <v>123</v>
      </c>
      <c r="V5" s="280"/>
      <c r="W5" s="280"/>
      <c r="X5" s="280"/>
      <c r="Y5" s="280"/>
      <c r="Z5" s="280"/>
      <c r="AA5" s="280"/>
      <c r="AB5" s="280"/>
      <c r="AC5" s="280"/>
      <c r="AD5" s="280"/>
      <c r="AE5" s="280"/>
      <c r="AF5" s="280"/>
      <c r="AG5" s="280"/>
      <c r="AH5" s="280"/>
      <c r="AI5" s="280"/>
      <c r="AJ5" s="280" t="s">
        <v>124</v>
      </c>
      <c r="AK5" s="280"/>
      <c r="AL5" s="280"/>
      <c r="AM5" s="280"/>
      <c r="AN5" s="280"/>
      <c r="AO5" s="280"/>
      <c r="AP5" s="280"/>
      <c r="AQ5" s="280"/>
      <c r="AR5" s="280"/>
      <c r="AS5" s="280"/>
      <c r="AT5" s="280"/>
      <c r="AU5" s="280"/>
      <c r="AV5" s="280"/>
      <c r="AW5" s="280"/>
      <c r="AX5" s="280"/>
      <c r="AY5" s="280"/>
      <c r="AZ5" s="280"/>
      <c r="BA5" s="280"/>
      <c r="BB5" s="280"/>
      <c r="BC5" s="280"/>
    </row>
    <row r="6" spans="1:56" s="19" customFormat="1" ht="42.75" customHeight="1">
      <c r="A6" s="293"/>
      <c r="B6" s="259"/>
      <c r="C6" s="259"/>
      <c r="D6" s="259"/>
      <c r="E6" s="258"/>
      <c r="F6" s="300" t="s">
        <v>66</v>
      </c>
      <c r="G6" s="300"/>
      <c r="H6" s="300"/>
      <c r="I6" s="300"/>
      <c r="J6" s="300"/>
      <c r="K6" s="284" t="s">
        <v>119</v>
      </c>
      <c r="L6" s="284"/>
      <c r="M6" s="284"/>
      <c r="N6" s="284"/>
      <c r="O6" s="284"/>
      <c r="P6" s="284" t="s">
        <v>120</v>
      </c>
      <c r="Q6" s="284"/>
      <c r="R6" s="284"/>
      <c r="S6" s="284"/>
      <c r="T6" s="284"/>
      <c r="U6" s="284" t="s">
        <v>66</v>
      </c>
      <c r="V6" s="284"/>
      <c r="W6" s="284"/>
      <c r="X6" s="284"/>
      <c r="Y6" s="284"/>
      <c r="Z6" s="284" t="s">
        <v>119</v>
      </c>
      <c r="AA6" s="284"/>
      <c r="AB6" s="284"/>
      <c r="AC6" s="284"/>
      <c r="AD6" s="284"/>
      <c r="AE6" s="284" t="s">
        <v>120</v>
      </c>
      <c r="AF6" s="284"/>
      <c r="AG6" s="284"/>
      <c r="AH6" s="284"/>
      <c r="AI6" s="284"/>
      <c r="AJ6" s="284" t="s">
        <v>66</v>
      </c>
      <c r="AK6" s="284"/>
      <c r="AL6" s="284"/>
      <c r="AM6" s="284"/>
      <c r="AN6" s="284"/>
      <c r="AO6" s="284" t="s">
        <v>119</v>
      </c>
      <c r="AP6" s="284"/>
      <c r="AQ6" s="284"/>
      <c r="AR6" s="284"/>
      <c r="AS6" s="284"/>
      <c r="AT6" s="284" t="s">
        <v>120</v>
      </c>
      <c r="AU6" s="284"/>
      <c r="AV6" s="284"/>
      <c r="AW6" s="284"/>
      <c r="AX6" s="284"/>
      <c r="AY6" s="284" t="s">
        <v>121</v>
      </c>
      <c r="AZ6" s="284"/>
      <c r="BA6" s="284"/>
      <c r="BB6" s="284"/>
      <c r="BC6" s="284"/>
      <c r="BD6" s="1"/>
    </row>
    <row r="7" spans="1:56" s="19" customFormat="1" ht="12">
      <c r="A7" s="289"/>
      <c r="B7" s="289"/>
      <c r="C7" s="289"/>
      <c r="D7" s="289"/>
      <c r="E7" s="289"/>
      <c r="F7" s="294"/>
      <c r="G7" s="295"/>
      <c r="H7" s="295"/>
      <c r="I7" s="295"/>
      <c r="J7" s="296"/>
      <c r="K7" s="297" t="s">
        <v>116</v>
      </c>
      <c r="L7" s="298"/>
      <c r="M7" s="298"/>
      <c r="N7" s="298"/>
      <c r="O7" s="299"/>
      <c r="P7" s="297" t="s">
        <v>117</v>
      </c>
      <c r="Q7" s="298"/>
      <c r="R7" s="298"/>
      <c r="S7" s="298"/>
      <c r="T7" s="299"/>
      <c r="U7" s="297"/>
      <c r="V7" s="298"/>
      <c r="W7" s="298"/>
      <c r="X7" s="298"/>
      <c r="Y7" s="299"/>
      <c r="Z7" s="297" t="s">
        <v>116</v>
      </c>
      <c r="AA7" s="298"/>
      <c r="AB7" s="298"/>
      <c r="AC7" s="298"/>
      <c r="AD7" s="299"/>
      <c r="AE7" s="297" t="s">
        <v>117</v>
      </c>
      <c r="AF7" s="298"/>
      <c r="AG7" s="298"/>
      <c r="AH7" s="298"/>
      <c r="AI7" s="299"/>
      <c r="AJ7" s="297"/>
      <c r="AK7" s="298"/>
      <c r="AL7" s="298"/>
      <c r="AM7" s="298"/>
      <c r="AN7" s="299"/>
      <c r="AO7" s="297" t="s">
        <v>116</v>
      </c>
      <c r="AP7" s="298"/>
      <c r="AQ7" s="298"/>
      <c r="AR7" s="298"/>
      <c r="AS7" s="299"/>
      <c r="AT7" s="297" t="s">
        <v>117</v>
      </c>
      <c r="AU7" s="298"/>
      <c r="AV7" s="298"/>
      <c r="AW7" s="298"/>
      <c r="AX7" s="299"/>
      <c r="AY7" s="297" t="s">
        <v>118</v>
      </c>
      <c r="AZ7" s="298"/>
      <c r="BA7" s="298"/>
      <c r="BB7" s="298"/>
      <c r="BC7" s="299"/>
      <c r="BD7" s="1"/>
    </row>
    <row r="8" spans="1:56" s="19" customFormat="1" ht="51" customHeight="1">
      <c r="A8" s="287">
        <f>'[2]6'!A6</f>
        <v>37408</v>
      </c>
      <c r="B8" s="288"/>
      <c r="C8" s="288"/>
      <c r="D8" s="288"/>
      <c r="E8" s="288"/>
      <c r="F8" s="281">
        <f>'[2]6'!D6</f>
        <v>2340</v>
      </c>
      <c r="G8" s="282"/>
      <c r="H8" s="282"/>
      <c r="I8" s="282"/>
      <c r="J8" s="283"/>
      <c r="K8" s="281">
        <f>'[2]6'!E6</f>
        <v>15913</v>
      </c>
      <c r="L8" s="282"/>
      <c r="M8" s="282"/>
      <c r="N8" s="282"/>
      <c r="O8" s="283"/>
      <c r="P8" s="281">
        <f>'[2]6'!F6</f>
        <v>446141</v>
      </c>
      <c r="Q8" s="282"/>
      <c r="R8" s="282"/>
      <c r="S8" s="282"/>
      <c r="T8" s="283"/>
      <c r="U8" s="281">
        <f>'[2]6'!G6</f>
        <v>487</v>
      </c>
      <c r="V8" s="282"/>
      <c r="W8" s="282"/>
      <c r="X8" s="282"/>
      <c r="Y8" s="283"/>
      <c r="Z8" s="281">
        <f>'[2]6'!H6</f>
        <v>4533</v>
      </c>
      <c r="AA8" s="282"/>
      <c r="AB8" s="282"/>
      <c r="AC8" s="282"/>
      <c r="AD8" s="283"/>
      <c r="AE8" s="281">
        <f>'[2]6'!I6</f>
        <v>245529</v>
      </c>
      <c r="AF8" s="282"/>
      <c r="AG8" s="282"/>
      <c r="AH8" s="282"/>
      <c r="AI8" s="283"/>
      <c r="AJ8" s="281">
        <f>'[2]6'!J6</f>
        <v>1853</v>
      </c>
      <c r="AK8" s="282"/>
      <c r="AL8" s="282"/>
      <c r="AM8" s="282"/>
      <c r="AN8" s="283"/>
      <c r="AO8" s="281">
        <f>'[2]6'!K6</f>
        <v>11383</v>
      </c>
      <c r="AP8" s="282"/>
      <c r="AQ8" s="282"/>
      <c r="AR8" s="282"/>
      <c r="AS8" s="283"/>
      <c r="AT8" s="281">
        <f>'[2]6'!L6</f>
        <v>200611</v>
      </c>
      <c r="AU8" s="282"/>
      <c r="AV8" s="282"/>
      <c r="AW8" s="282"/>
      <c r="AX8" s="283"/>
      <c r="AY8" s="281">
        <f>'[2]6'!M6</f>
        <v>234027</v>
      </c>
      <c r="AZ8" s="282"/>
      <c r="BA8" s="282"/>
      <c r="BB8" s="282"/>
      <c r="BC8" s="283"/>
    </row>
    <row r="9" spans="1:56" s="19" customFormat="1" ht="51" customHeight="1">
      <c r="A9" s="287">
        <f>'[2]6'!A7</f>
        <v>39234</v>
      </c>
      <c r="B9" s="288"/>
      <c r="C9" s="288"/>
      <c r="D9" s="288"/>
      <c r="E9" s="288"/>
      <c r="F9" s="281">
        <f>'[2]6'!D7</f>
        <v>2908</v>
      </c>
      <c r="G9" s="282"/>
      <c r="H9" s="282"/>
      <c r="I9" s="282"/>
      <c r="J9" s="283"/>
      <c r="K9" s="281">
        <f>'[2]6'!E7</f>
        <v>17424</v>
      </c>
      <c r="L9" s="282"/>
      <c r="M9" s="282"/>
      <c r="N9" s="282"/>
      <c r="O9" s="283"/>
      <c r="P9" s="281">
        <f>'[2]6'!F7</f>
        <v>468999</v>
      </c>
      <c r="Q9" s="282"/>
      <c r="R9" s="282"/>
      <c r="S9" s="282"/>
      <c r="T9" s="283"/>
      <c r="U9" s="281">
        <f>'[2]6'!G7</f>
        <v>509</v>
      </c>
      <c r="V9" s="282"/>
      <c r="W9" s="282"/>
      <c r="X9" s="282"/>
      <c r="Y9" s="283"/>
      <c r="Z9" s="281">
        <f>'[2]6'!H7</f>
        <v>4271</v>
      </c>
      <c r="AA9" s="282"/>
      <c r="AB9" s="282"/>
      <c r="AC9" s="282"/>
      <c r="AD9" s="283"/>
      <c r="AE9" s="281">
        <f>'[2]6'!I7</f>
        <v>230556</v>
      </c>
      <c r="AF9" s="282"/>
      <c r="AG9" s="282"/>
      <c r="AH9" s="282"/>
      <c r="AI9" s="283"/>
      <c r="AJ9" s="281">
        <f>'[2]6'!J7</f>
        <v>2399</v>
      </c>
      <c r="AK9" s="282"/>
      <c r="AL9" s="282"/>
      <c r="AM9" s="282"/>
      <c r="AN9" s="283"/>
      <c r="AO9" s="281">
        <f>'[2]6'!K7</f>
        <v>13153</v>
      </c>
      <c r="AP9" s="282"/>
      <c r="AQ9" s="282"/>
      <c r="AR9" s="282"/>
      <c r="AS9" s="283"/>
      <c r="AT9" s="281">
        <f>'[2]6'!L7</f>
        <v>238444</v>
      </c>
      <c r="AU9" s="282"/>
      <c r="AV9" s="282"/>
      <c r="AW9" s="282"/>
      <c r="AX9" s="283"/>
      <c r="AY9" s="281">
        <f>'[2]6'!M7</f>
        <v>308037</v>
      </c>
      <c r="AZ9" s="282"/>
      <c r="BA9" s="282"/>
      <c r="BB9" s="282"/>
      <c r="BC9" s="283"/>
    </row>
    <row r="10" spans="1:56" s="19" customFormat="1" ht="51" customHeight="1">
      <c r="A10" s="287">
        <f>'[2]6'!A8</f>
        <v>41821</v>
      </c>
      <c r="B10" s="288"/>
      <c r="C10" s="288"/>
      <c r="D10" s="288"/>
      <c r="E10" s="288"/>
      <c r="F10" s="281">
        <f>'[2]6'!D8</f>
        <v>2053</v>
      </c>
      <c r="G10" s="282"/>
      <c r="H10" s="282"/>
      <c r="I10" s="282"/>
      <c r="J10" s="283"/>
      <c r="K10" s="281">
        <f>'[2]6'!E8</f>
        <v>13822</v>
      </c>
      <c r="L10" s="282"/>
      <c r="M10" s="282"/>
      <c r="N10" s="282"/>
      <c r="O10" s="283"/>
      <c r="P10" s="281">
        <f>'[2]6'!F8</f>
        <v>399632</v>
      </c>
      <c r="Q10" s="282"/>
      <c r="R10" s="282"/>
      <c r="S10" s="282"/>
      <c r="T10" s="283"/>
      <c r="U10" s="281">
        <f>'[2]6'!G8</f>
        <v>430</v>
      </c>
      <c r="V10" s="282"/>
      <c r="W10" s="282"/>
      <c r="X10" s="282"/>
      <c r="Y10" s="283"/>
      <c r="Z10" s="281">
        <f>'[2]6'!H8</f>
        <v>3460</v>
      </c>
      <c r="AA10" s="282"/>
      <c r="AB10" s="282"/>
      <c r="AC10" s="282"/>
      <c r="AD10" s="283"/>
      <c r="AE10" s="281">
        <f>'[2]6'!I8</f>
        <v>190296</v>
      </c>
      <c r="AF10" s="282"/>
      <c r="AG10" s="282"/>
      <c r="AH10" s="282"/>
      <c r="AI10" s="283"/>
      <c r="AJ10" s="281">
        <f>'[2]6'!J8</f>
        <v>1623</v>
      </c>
      <c r="AK10" s="282"/>
      <c r="AL10" s="282"/>
      <c r="AM10" s="282"/>
      <c r="AN10" s="283"/>
      <c r="AO10" s="281">
        <f>'[2]6'!K8</f>
        <v>10362</v>
      </c>
      <c r="AP10" s="282"/>
      <c r="AQ10" s="282"/>
      <c r="AR10" s="282"/>
      <c r="AS10" s="283"/>
      <c r="AT10" s="281">
        <f>'[2]6'!L8</f>
        <v>209336</v>
      </c>
      <c r="AU10" s="282"/>
      <c r="AV10" s="282"/>
      <c r="AW10" s="282"/>
      <c r="AX10" s="283"/>
      <c r="AY10" s="281">
        <f>'[2]6'!M8</f>
        <v>253671</v>
      </c>
      <c r="AZ10" s="282"/>
      <c r="BA10" s="282"/>
      <c r="BB10" s="282"/>
      <c r="BC10" s="283"/>
    </row>
    <row r="11" spans="1:56" s="19" customFormat="1" ht="51" customHeight="1" thickBot="1">
      <c r="A11" s="285">
        <f>'[2]6'!A9</f>
        <v>42522</v>
      </c>
      <c r="B11" s="286"/>
      <c r="C11" s="286"/>
      <c r="D11" s="286"/>
      <c r="E11" s="286"/>
      <c r="F11" s="301">
        <f>'[2]6'!D9</f>
        <v>2109</v>
      </c>
      <c r="G11" s="302"/>
      <c r="H11" s="302"/>
      <c r="I11" s="302"/>
      <c r="J11" s="303"/>
      <c r="K11" s="301">
        <f>'[2]6'!E9</f>
        <v>14768</v>
      </c>
      <c r="L11" s="302"/>
      <c r="M11" s="302"/>
      <c r="N11" s="302"/>
      <c r="O11" s="303"/>
      <c r="P11" s="301">
        <f>'[2]6'!F9</f>
        <v>433234</v>
      </c>
      <c r="Q11" s="302"/>
      <c r="R11" s="302"/>
      <c r="S11" s="302"/>
      <c r="T11" s="303"/>
      <c r="U11" s="301">
        <f>'[2]6'!G9</f>
        <v>424</v>
      </c>
      <c r="V11" s="302"/>
      <c r="W11" s="302"/>
      <c r="X11" s="302"/>
      <c r="Y11" s="303"/>
      <c r="Z11" s="301">
        <f>'[2]6'!H9</f>
        <v>3630</v>
      </c>
      <c r="AA11" s="302"/>
      <c r="AB11" s="302"/>
      <c r="AC11" s="302"/>
      <c r="AD11" s="303"/>
      <c r="AE11" s="301">
        <f>'[2]6'!I9</f>
        <v>202507</v>
      </c>
      <c r="AF11" s="302"/>
      <c r="AG11" s="302"/>
      <c r="AH11" s="302"/>
      <c r="AI11" s="303"/>
      <c r="AJ11" s="301">
        <f>'[2]6'!J9</f>
        <v>1685</v>
      </c>
      <c r="AK11" s="302"/>
      <c r="AL11" s="302"/>
      <c r="AM11" s="302"/>
      <c r="AN11" s="303"/>
      <c r="AO11" s="301">
        <f>'[2]6'!K9</f>
        <v>11138</v>
      </c>
      <c r="AP11" s="302"/>
      <c r="AQ11" s="302"/>
      <c r="AR11" s="302"/>
      <c r="AS11" s="303"/>
      <c r="AT11" s="301">
        <f>'[2]6'!L9</f>
        <v>230727</v>
      </c>
      <c r="AU11" s="302"/>
      <c r="AV11" s="302"/>
      <c r="AW11" s="302"/>
      <c r="AX11" s="303"/>
      <c r="AY11" s="301">
        <f>'[2]6'!M9</f>
        <v>281653</v>
      </c>
      <c r="AZ11" s="302"/>
      <c r="BA11" s="302"/>
      <c r="BB11" s="302"/>
      <c r="BC11" s="303"/>
    </row>
    <row r="12" spans="1:56" s="19" customFormat="1" ht="15.75" customHeight="1">
      <c r="A12" s="1" t="str">
        <f>'[2]6'!$A$11</f>
        <v>（注）</v>
      </c>
      <c r="B12" s="15"/>
      <c r="C12" s="15" t="str">
        <f>'[2]6'!$B$11</f>
        <v>平成14年は合併前上越市の数値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C12" s="35" t="str">
        <f>'[2]6'!$M$10</f>
        <v>※資料　商業統計調査、経済センサス-活動調査</v>
      </c>
    </row>
    <row r="13" spans="1:56" s="19" customFormat="1" ht="1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31"/>
      <c r="BC13" s="1"/>
    </row>
    <row r="14" spans="1:56" s="19" customFormat="1" ht="1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67"/>
      <c r="BC14" s="1"/>
    </row>
    <row r="15" spans="1:56" s="19" customFormat="1" ht="15" customHeight="1" thickBot="1">
      <c r="F15" s="36" t="s">
        <v>109</v>
      </c>
      <c r="G15" s="36"/>
      <c r="H15" s="9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</row>
    <row r="16" spans="1:56" s="19" customFormat="1" ht="3" customHeight="1">
      <c r="E16" s="37"/>
      <c r="F16" s="14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4"/>
      <c r="S16" s="15"/>
      <c r="T16" s="15"/>
      <c r="U16" s="15"/>
      <c r="V16" s="15"/>
      <c r="W16" s="15"/>
      <c r="X16" s="14"/>
      <c r="Y16" s="15"/>
      <c r="Z16" s="15"/>
      <c r="AA16" s="15"/>
      <c r="AB16" s="15"/>
      <c r="AC16" s="15"/>
      <c r="AD16" s="37"/>
    </row>
    <row r="17" spans="5:38" s="19" customFormat="1" ht="18.75" customHeight="1">
      <c r="E17" s="37"/>
      <c r="F17" s="14"/>
      <c r="G17" s="259" t="s">
        <v>88</v>
      </c>
      <c r="H17" s="259"/>
      <c r="I17" s="259"/>
      <c r="J17" s="259"/>
      <c r="K17" s="277"/>
      <c r="L17" s="277"/>
      <c r="M17" s="259" t="s">
        <v>65</v>
      </c>
      <c r="N17" s="259"/>
      <c r="O17" s="259"/>
      <c r="P17" s="259"/>
      <c r="Q17" s="15"/>
      <c r="R17" s="185" t="s">
        <v>89</v>
      </c>
      <c r="S17" s="273"/>
      <c r="T17" s="273"/>
      <c r="U17" s="273"/>
      <c r="V17" s="273"/>
      <c r="W17" s="187"/>
      <c r="X17" s="273" t="s">
        <v>70</v>
      </c>
      <c r="Y17" s="273"/>
      <c r="Z17" s="273"/>
      <c r="AA17" s="273"/>
      <c r="AB17" s="273"/>
      <c r="AC17" s="273"/>
      <c r="AD17" s="187"/>
    </row>
    <row r="18" spans="5:38" s="19" customFormat="1" ht="18.75" customHeight="1">
      <c r="E18" s="37"/>
      <c r="F18" s="14"/>
      <c r="G18" s="259"/>
      <c r="H18" s="259"/>
      <c r="I18" s="259"/>
      <c r="J18" s="259"/>
      <c r="K18" s="277"/>
      <c r="L18" s="277"/>
      <c r="M18" s="259"/>
      <c r="N18" s="259"/>
      <c r="O18" s="259"/>
      <c r="P18" s="259"/>
      <c r="Q18" s="15"/>
      <c r="R18" s="185"/>
      <c r="S18" s="273"/>
      <c r="T18" s="273"/>
      <c r="U18" s="273"/>
      <c r="V18" s="273"/>
      <c r="W18" s="187"/>
      <c r="X18" s="273"/>
      <c r="Y18" s="273"/>
      <c r="Z18" s="273"/>
      <c r="AA18" s="273"/>
      <c r="AB18" s="273"/>
      <c r="AC18" s="273"/>
      <c r="AD18" s="187"/>
    </row>
    <row r="19" spans="5:38" s="19" customFormat="1" ht="12">
      <c r="E19" s="37"/>
      <c r="F19" s="14"/>
      <c r="G19" s="259"/>
      <c r="H19" s="259"/>
      <c r="I19" s="259"/>
      <c r="J19" s="259"/>
      <c r="K19" s="277"/>
      <c r="L19" s="277"/>
      <c r="M19" s="259"/>
      <c r="N19" s="259"/>
      <c r="O19" s="259"/>
      <c r="P19" s="259"/>
      <c r="Q19" s="15"/>
      <c r="R19" s="185"/>
      <c r="S19" s="273"/>
      <c r="T19" s="273"/>
      <c r="U19" s="273"/>
      <c r="V19" s="273"/>
      <c r="W19" s="187"/>
      <c r="X19" s="15"/>
      <c r="Y19" s="15"/>
      <c r="Z19" s="15"/>
      <c r="AA19" s="275" t="s">
        <v>90</v>
      </c>
      <c r="AB19" s="275"/>
      <c r="AC19" s="275"/>
      <c r="AD19" s="276"/>
    </row>
    <row r="20" spans="5:38" s="19" customFormat="1" ht="4.5" customHeight="1">
      <c r="E20" s="37"/>
      <c r="F20" s="7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7"/>
      <c r="S20" s="5"/>
      <c r="T20" s="5"/>
      <c r="U20" s="5"/>
      <c r="V20" s="5"/>
      <c r="W20" s="6"/>
      <c r="X20" s="5"/>
      <c r="Y20" s="5"/>
      <c r="Z20" s="5"/>
      <c r="AA20" s="5"/>
      <c r="AB20" s="5"/>
      <c r="AC20" s="5"/>
      <c r="AD20" s="38"/>
    </row>
    <row r="21" spans="5:38" s="19" customFormat="1" ht="5.25" customHeight="1">
      <c r="E21" s="37"/>
      <c r="F21" s="14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4"/>
      <c r="S21" s="39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37"/>
      <c r="AE21" s="40"/>
      <c r="AF21" s="40"/>
      <c r="AG21" s="40"/>
      <c r="AH21" s="40"/>
    </row>
    <row r="22" spans="5:38" s="19" customFormat="1" ht="25.5" customHeight="1">
      <c r="E22" s="37"/>
      <c r="F22" s="14"/>
      <c r="G22" s="278">
        <f>'[2]6'!A21</f>
        <v>42825</v>
      </c>
      <c r="H22" s="278"/>
      <c r="I22" s="278"/>
      <c r="J22" s="278"/>
      <c r="K22" s="278"/>
      <c r="L22" s="278"/>
      <c r="M22" s="278"/>
      <c r="N22" s="278"/>
      <c r="O22" s="278"/>
      <c r="P22" s="278"/>
      <c r="Q22" s="15"/>
      <c r="R22" s="31"/>
      <c r="S22" s="169">
        <f>'[2]6'!$D$21</f>
        <v>56</v>
      </c>
      <c r="T22" s="169"/>
      <c r="U22" s="169"/>
      <c r="V22" s="169"/>
      <c r="W22" s="169"/>
      <c r="X22" s="73"/>
      <c r="Y22" s="169">
        <f>'[2]6'!$E$21</f>
        <v>234819</v>
      </c>
      <c r="Z22" s="169"/>
      <c r="AA22" s="169"/>
      <c r="AB22" s="169"/>
      <c r="AC22" s="169"/>
      <c r="AD22" s="279"/>
      <c r="AE22" s="40"/>
      <c r="AF22" s="40"/>
      <c r="AG22" s="40"/>
      <c r="AH22" s="40"/>
    </row>
    <row r="23" spans="5:38" s="19" customFormat="1" ht="25.5" customHeight="1">
      <c r="E23" s="37"/>
      <c r="F23" s="14"/>
      <c r="G23" s="278">
        <f>'[2]6'!A22</f>
        <v>43190</v>
      </c>
      <c r="H23" s="278"/>
      <c r="I23" s="278"/>
      <c r="J23" s="278"/>
      <c r="K23" s="278"/>
      <c r="L23" s="278"/>
      <c r="M23" s="278"/>
      <c r="N23" s="278"/>
      <c r="O23" s="278"/>
      <c r="P23" s="278"/>
      <c r="Q23" s="15"/>
      <c r="R23" s="31"/>
      <c r="S23" s="169">
        <f>'[2]6'!$D$22</f>
        <v>59</v>
      </c>
      <c r="T23" s="169"/>
      <c r="U23" s="169"/>
      <c r="V23" s="169"/>
      <c r="W23" s="169"/>
      <c r="X23" s="162"/>
      <c r="Y23" s="169">
        <f>'[2]6'!$E$22</f>
        <v>250167</v>
      </c>
      <c r="Z23" s="169"/>
      <c r="AA23" s="169"/>
      <c r="AB23" s="169"/>
      <c r="AC23" s="169"/>
      <c r="AD23" s="279"/>
      <c r="AE23" s="40"/>
      <c r="AF23" s="40"/>
      <c r="AG23" s="40"/>
      <c r="AH23" s="40"/>
    </row>
    <row r="24" spans="5:38" s="19" customFormat="1" ht="25.5" customHeight="1">
      <c r="E24" s="37"/>
      <c r="F24" s="14"/>
      <c r="G24" s="278">
        <f>'[2]6'!A23</f>
        <v>43555</v>
      </c>
      <c r="H24" s="278"/>
      <c r="I24" s="278"/>
      <c r="J24" s="278"/>
      <c r="K24" s="278"/>
      <c r="L24" s="278"/>
      <c r="M24" s="278"/>
      <c r="N24" s="278"/>
      <c r="O24" s="278"/>
      <c r="P24" s="278"/>
      <c r="Q24" s="15"/>
      <c r="R24" s="31"/>
      <c r="S24" s="169">
        <f>'[2]6'!$D$23</f>
        <v>60</v>
      </c>
      <c r="T24" s="169"/>
      <c r="U24" s="169"/>
      <c r="V24" s="169"/>
      <c r="W24" s="169"/>
      <c r="X24" s="73"/>
      <c r="Y24" s="169">
        <f>'[2]6'!$E$23</f>
        <v>252467</v>
      </c>
      <c r="Z24" s="169"/>
      <c r="AA24" s="169"/>
      <c r="AB24" s="169"/>
      <c r="AC24" s="169"/>
      <c r="AD24" s="279"/>
      <c r="AE24" s="40"/>
      <c r="AF24" s="40"/>
      <c r="AG24" s="40"/>
      <c r="AH24" s="40"/>
    </row>
    <row r="25" spans="5:38" s="19" customFormat="1" ht="6.75" customHeight="1">
      <c r="E25" s="37"/>
      <c r="F25" s="17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11"/>
      <c r="R25" s="20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42"/>
      <c r="AE25" s="40"/>
      <c r="AF25" s="40"/>
      <c r="AG25" s="40"/>
      <c r="AH25" s="40"/>
    </row>
    <row r="26" spans="5:38" s="19" customFormat="1" ht="6.75" customHeight="1">
      <c r="E26" s="37"/>
      <c r="F26" s="22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23"/>
      <c r="R26" s="24"/>
      <c r="S26" s="25"/>
      <c r="T26" s="25"/>
      <c r="U26" s="25"/>
      <c r="V26" s="25"/>
      <c r="W26" s="25"/>
      <c r="X26" s="73"/>
      <c r="Y26" s="73"/>
      <c r="Z26" s="73"/>
      <c r="AA26" s="73"/>
      <c r="AB26" s="73"/>
      <c r="AC26" s="73"/>
      <c r="AD26" s="44"/>
      <c r="AE26" s="40"/>
      <c r="AF26" s="40"/>
      <c r="AG26" s="40"/>
      <c r="AH26" s="40"/>
    </row>
    <row r="27" spans="5:38" s="19" customFormat="1" ht="12">
      <c r="E27" s="37"/>
      <c r="F27" s="14" t="s">
        <v>34</v>
      </c>
      <c r="G27" s="15"/>
      <c r="H27" s="45"/>
      <c r="I27" s="140"/>
      <c r="J27" s="140"/>
      <c r="K27" s="140"/>
      <c r="L27" s="140"/>
      <c r="M27" s="140"/>
      <c r="N27" s="140"/>
      <c r="O27" s="140"/>
      <c r="P27" s="140"/>
      <c r="Q27" s="15"/>
      <c r="R27" s="31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44"/>
      <c r="AE27" s="40"/>
      <c r="AF27" s="40"/>
      <c r="AG27" s="40"/>
      <c r="AH27" s="40"/>
    </row>
    <row r="28" spans="5:38" s="19" customFormat="1" ht="25.5" customHeight="1">
      <c r="E28" s="37"/>
      <c r="F28" s="46"/>
      <c r="G28" s="15"/>
      <c r="H28" s="40"/>
      <c r="I28" s="15"/>
      <c r="J28" s="305" t="s">
        <v>93</v>
      </c>
      <c r="K28" s="305"/>
      <c r="L28" s="305"/>
      <c r="M28" s="305"/>
      <c r="N28" s="305"/>
      <c r="O28" s="305"/>
      <c r="P28" s="305"/>
      <c r="Q28" s="306"/>
      <c r="R28" s="31"/>
      <c r="S28" s="169">
        <f>'[2]6'!$D$25</f>
        <v>56</v>
      </c>
      <c r="T28" s="169"/>
      <c r="U28" s="169"/>
      <c r="V28" s="169"/>
      <c r="W28" s="169"/>
      <c r="X28" s="73"/>
      <c r="Y28" s="169">
        <f>'[2]6'!$E$25</f>
        <v>244640</v>
      </c>
      <c r="Z28" s="169"/>
      <c r="AA28" s="169"/>
      <c r="AB28" s="169"/>
      <c r="AC28" s="169"/>
      <c r="AD28" s="279"/>
      <c r="AE28" s="40"/>
      <c r="AF28" s="40"/>
      <c r="AG28" s="40"/>
      <c r="AH28" s="40"/>
    </row>
    <row r="29" spans="5:38" s="19" customFormat="1" ht="25.5" customHeight="1">
      <c r="E29" s="37"/>
      <c r="F29" s="14"/>
      <c r="G29" s="15"/>
      <c r="H29" s="40"/>
      <c r="I29" s="15"/>
      <c r="J29" s="304" t="s">
        <v>74</v>
      </c>
      <c r="K29" s="304"/>
      <c r="L29" s="304"/>
      <c r="M29" s="304"/>
      <c r="N29" s="304"/>
      <c r="O29" s="304"/>
      <c r="P29" s="304"/>
      <c r="Q29" s="15"/>
      <c r="R29" s="31"/>
      <c r="S29" s="169">
        <f>'[2]6'!$D$26</f>
        <v>1</v>
      </c>
      <c r="T29" s="169"/>
      <c r="U29" s="169"/>
      <c r="V29" s="169"/>
      <c r="W29" s="169"/>
      <c r="X29" s="73"/>
      <c r="Y29" s="169">
        <f>'[2]6'!$E$26</f>
        <v>1156</v>
      </c>
      <c r="Z29" s="169"/>
      <c r="AA29" s="169"/>
      <c r="AB29" s="169"/>
      <c r="AC29" s="169"/>
      <c r="AD29" s="279"/>
      <c r="AE29" s="40"/>
      <c r="AF29" s="40"/>
      <c r="AG29" s="40"/>
      <c r="AH29" s="40"/>
    </row>
    <row r="30" spans="5:38" s="19" customFormat="1" ht="25.5" customHeight="1">
      <c r="E30" s="37"/>
      <c r="F30" s="14"/>
      <c r="G30" s="15"/>
      <c r="H30" s="40"/>
      <c r="I30" s="15"/>
      <c r="J30" s="304" t="s">
        <v>91</v>
      </c>
      <c r="K30" s="304"/>
      <c r="L30" s="304"/>
      <c r="M30" s="304"/>
      <c r="N30" s="304"/>
      <c r="O30" s="304"/>
      <c r="P30" s="304"/>
      <c r="Q30" s="15"/>
      <c r="R30" s="31"/>
      <c r="S30" s="169">
        <f>'[2]6'!$D$27</f>
        <v>2</v>
      </c>
      <c r="T30" s="169"/>
      <c r="U30" s="169"/>
      <c r="V30" s="169"/>
      <c r="W30" s="169"/>
      <c r="X30" s="73"/>
      <c r="Y30" s="169">
        <f>'[2]6'!$E$27</f>
        <v>4551</v>
      </c>
      <c r="Z30" s="169"/>
      <c r="AA30" s="169"/>
      <c r="AB30" s="169"/>
      <c r="AC30" s="169"/>
      <c r="AD30" s="279"/>
      <c r="AE30" s="40"/>
      <c r="AF30" s="40"/>
      <c r="AG30" s="40"/>
      <c r="AH30" s="40"/>
    </row>
    <row r="31" spans="5:38" s="19" customFormat="1" ht="25.5" customHeight="1">
      <c r="E31" s="37"/>
      <c r="F31" s="14"/>
      <c r="G31" s="15"/>
      <c r="H31" s="40"/>
      <c r="I31" s="15"/>
      <c r="J31" s="304" t="s">
        <v>92</v>
      </c>
      <c r="K31" s="304"/>
      <c r="L31" s="304"/>
      <c r="M31" s="304"/>
      <c r="N31" s="304"/>
      <c r="O31" s="304"/>
      <c r="P31" s="304"/>
      <c r="Q31" s="15"/>
      <c r="R31" s="31"/>
      <c r="S31" s="169">
        <f>'[2]6'!$D$28</f>
        <v>1</v>
      </c>
      <c r="T31" s="169"/>
      <c r="U31" s="169"/>
      <c r="V31" s="169"/>
      <c r="W31" s="169"/>
      <c r="X31" s="73"/>
      <c r="Y31" s="169">
        <f>'[2]6'!$E$28</f>
        <v>2120</v>
      </c>
      <c r="Z31" s="169"/>
      <c r="AA31" s="169"/>
      <c r="AB31" s="169"/>
      <c r="AC31" s="169"/>
      <c r="AD31" s="279"/>
      <c r="AE31" s="40"/>
      <c r="AF31" s="40"/>
      <c r="AG31" s="40"/>
      <c r="AH31" s="40"/>
      <c r="AI31" s="40"/>
      <c r="AJ31" s="40"/>
      <c r="AK31" s="40"/>
      <c r="AL31" s="40"/>
    </row>
    <row r="32" spans="5:38" s="19" customFormat="1" ht="6" customHeight="1" thickBot="1">
      <c r="F32" s="18"/>
      <c r="G32" s="9"/>
      <c r="H32" s="36"/>
      <c r="I32" s="9"/>
      <c r="J32" s="128"/>
      <c r="K32" s="128"/>
      <c r="L32" s="128"/>
      <c r="M32" s="128"/>
      <c r="N32" s="128"/>
      <c r="O32" s="128"/>
      <c r="P32" s="128"/>
      <c r="Q32" s="9"/>
      <c r="R32" s="33"/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47"/>
    </row>
    <row r="33" spans="1:35" s="19" customFormat="1" ht="15.75" customHeight="1">
      <c r="AD33" s="35" t="str">
        <f>'[2]6'!$E$29</f>
        <v>※資料　産業政策課</v>
      </c>
      <c r="AE33" s="40"/>
      <c r="AF33" s="40"/>
      <c r="AG33" s="40"/>
      <c r="AH33" s="40"/>
      <c r="AI33" s="40"/>
    </row>
    <row r="34" spans="1:35" s="19" customFormat="1" ht="12">
      <c r="AD34" s="35"/>
      <c r="AE34" s="40"/>
      <c r="AF34" s="40"/>
      <c r="AG34" s="40"/>
      <c r="AH34" s="40"/>
      <c r="AI34" s="40"/>
    </row>
    <row r="35" spans="1:35" s="19" customFormat="1" ht="12">
      <c r="F35" s="19" t="str">
        <f>'[2]6'!$A$30</f>
        <v>（注）</v>
      </c>
      <c r="I35" s="19" t="str">
        <f>'[2]6'!$B$30</f>
        <v>売場面積は、大規模小売店舗立地法に基づく算定 (1,000㎡超）</v>
      </c>
    </row>
    <row r="36" spans="1:35" s="19" customFormat="1" ht="12"/>
    <row r="37" spans="1:35" s="19" customFormat="1" ht="12"/>
    <row r="38" spans="1:35" s="19" customFormat="1" ht="12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</row>
    <row r="39" spans="1:35" s="19" customFormat="1" ht="12"/>
    <row r="40" spans="1:35" s="19" customFormat="1" ht="12"/>
    <row r="41" spans="1:35" s="19" customFormat="1" ht="12"/>
    <row r="42" spans="1:35" s="19" customFormat="1" ht="12"/>
    <row r="43" spans="1:35" s="19" customFormat="1" ht="12"/>
    <row r="44" spans="1:35" s="19" customFormat="1" ht="12"/>
    <row r="45" spans="1:35" s="19" customFormat="1" ht="12"/>
    <row r="46" spans="1:35" s="19" customFormat="1" ht="12"/>
    <row r="47" spans="1:35" s="19" customFormat="1" ht="12"/>
    <row r="48" spans="1:35" s="19" customFormat="1" ht="12"/>
    <row r="49" s="19" customFormat="1" ht="12"/>
    <row r="50" s="19" customFormat="1" ht="12"/>
  </sheetData>
  <mergeCells count="96">
    <mergeCell ref="P10:T10"/>
    <mergeCell ref="U10:Y10"/>
    <mergeCell ref="Z10:AD10"/>
    <mergeCell ref="AE10:AI10"/>
    <mergeCell ref="AJ10:AN10"/>
    <mergeCell ref="J31:P31"/>
    <mergeCell ref="S31:W31"/>
    <mergeCell ref="G22:P22"/>
    <mergeCell ref="Y28:AD28"/>
    <mergeCell ref="Y29:AD29"/>
    <mergeCell ref="Y30:AD30"/>
    <mergeCell ref="Y31:AD31"/>
    <mergeCell ref="J29:P29"/>
    <mergeCell ref="S29:W29"/>
    <mergeCell ref="J30:P30"/>
    <mergeCell ref="S30:W30"/>
    <mergeCell ref="J28:Q28"/>
    <mergeCell ref="S28:W28"/>
    <mergeCell ref="S22:W22"/>
    <mergeCell ref="Y22:AD22"/>
    <mergeCell ref="G24:P24"/>
    <mergeCell ref="AE11:AI11"/>
    <mergeCell ref="AJ11:AN11"/>
    <mergeCell ref="F11:J11"/>
    <mergeCell ref="K11:O11"/>
    <mergeCell ref="P11:T11"/>
    <mergeCell ref="U11:Y11"/>
    <mergeCell ref="Z11:AD11"/>
    <mergeCell ref="G17:J19"/>
    <mergeCell ref="K17:L19"/>
    <mergeCell ref="M17:P19"/>
    <mergeCell ref="R17:W19"/>
    <mergeCell ref="X17:AD18"/>
    <mergeCell ref="AA19:AD19"/>
    <mergeCell ref="AO11:AS11"/>
    <mergeCell ref="AO8:AS8"/>
    <mergeCell ref="AO10:AS10"/>
    <mergeCell ref="AT11:AX11"/>
    <mergeCell ref="AY11:BC11"/>
    <mergeCell ref="AT10:AX10"/>
    <mergeCell ref="AY10:BC10"/>
    <mergeCell ref="AY8:BC8"/>
    <mergeCell ref="AY7:BC7"/>
    <mergeCell ref="AJ5:BC5"/>
    <mergeCell ref="U9:Y9"/>
    <mergeCell ref="Z9:AD9"/>
    <mergeCell ref="AE9:AI9"/>
    <mergeCell ref="AJ9:AN9"/>
    <mergeCell ref="AO9:AS9"/>
    <mergeCell ref="AT9:AX9"/>
    <mergeCell ref="AY9:BC9"/>
    <mergeCell ref="AE6:AI6"/>
    <mergeCell ref="AJ6:AN6"/>
    <mergeCell ref="AO6:AS6"/>
    <mergeCell ref="AT6:AX6"/>
    <mergeCell ref="AY6:BC6"/>
    <mergeCell ref="U7:Y7"/>
    <mergeCell ref="AE8:AI8"/>
    <mergeCell ref="Z7:AD7"/>
    <mergeCell ref="AT8:AX8"/>
    <mergeCell ref="U8:Y8"/>
    <mergeCell ref="F6:J6"/>
    <mergeCell ref="K6:O6"/>
    <mergeCell ref="P8:T8"/>
    <mergeCell ref="AT7:AX7"/>
    <mergeCell ref="AJ8:AN8"/>
    <mergeCell ref="AE7:AI7"/>
    <mergeCell ref="AJ7:AN7"/>
    <mergeCell ref="AO7:AS7"/>
    <mergeCell ref="A5:E6"/>
    <mergeCell ref="F5:T5"/>
    <mergeCell ref="F7:J7"/>
    <mergeCell ref="K7:O7"/>
    <mergeCell ref="P7:T7"/>
    <mergeCell ref="P6:T6"/>
    <mergeCell ref="U5:AI5"/>
    <mergeCell ref="Z8:AD8"/>
    <mergeCell ref="U6:Y6"/>
    <mergeCell ref="Z6:AD6"/>
    <mergeCell ref="A11:E11"/>
    <mergeCell ref="F8:J8"/>
    <mergeCell ref="K8:O8"/>
    <mergeCell ref="F9:J9"/>
    <mergeCell ref="K9:O9"/>
    <mergeCell ref="A10:E10"/>
    <mergeCell ref="F10:J10"/>
    <mergeCell ref="K10:O10"/>
    <mergeCell ref="A7:E7"/>
    <mergeCell ref="A8:E8"/>
    <mergeCell ref="A9:E9"/>
    <mergeCell ref="P9:T9"/>
    <mergeCell ref="G23:P23"/>
    <mergeCell ref="S23:W23"/>
    <mergeCell ref="Y23:AD23"/>
    <mergeCell ref="S24:W24"/>
    <mergeCell ref="Y24:AD24"/>
  </mergeCells>
  <phoneticPr fontId="3"/>
  <pageMargins left="0.70866141732283472" right="0.70866141732283472" top="0.74803149606299213" bottom="0.74803149606299213" header="0.31496062992125984" footer="0.31496062992125984"/>
  <pageSetup paperSize="9" scale="93" orientation="portrait" r:id="rId1"/>
  <headerFooter scaleWithDoc="0" alignWithMargins="0">
    <oddHeader>&amp;R&amp;"ＭＳ 明朝,標準"7 商工業 －&amp;A－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"/>
  <sheetViews>
    <sheetView zoomScaleNormal="100" workbookViewId="0"/>
  </sheetViews>
  <sheetFormatPr defaultRowHeight="13.5"/>
  <cols>
    <col min="1" max="16384" width="9" style="68"/>
  </cols>
  <sheetData/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>
    <oddHeader>&amp;L&amp;"ＭＳ 明朝,標準"－&amp;A－ 7 商工業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99</vt:lpstr>
      <vt:lpstr>100</vt:lpstr>
      <vt:lpstr>101</vt:lpstr>
      <vt:lpstr>102</vt:lpstr>
      <vt:lpstr>103</vt:lpstr>
      <vt:lpstr>104</vt:lpstr>
      <vt:lpstr>105</vt:lpstr>
      <vt:lpstr>106</vt:lpstr>
      <vt:lpstr>'100'!Print_Area</vt:lpstr>
      <vt:lpstr>'101'!Print_Area</vt:lpstr>
      <vt:lpstr>'102'!Print_Area</vt:lpstr>
      <vt:lpstr>'103'!Print_Area</vt:lpstr>
      <vt:lpstr>'104'!Print_Area</vt:lpstr>
      <vt:lpstr>'105'!Print_Area</vt:lpstr>
      <vt:lpstr>'106'!Print_Area</vt:lpstr>
      <vt:lpstr>'99'!Print_Area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東芝ユーザ</dc:creator>
  <cp:lastModifiedBy>kubota natsuki</cp:lastModifiedBy>
  <cp:lastPrinted>2020-03-12T11:19:21Z</cp:lastPrinted>
  <dcterms:created xsi:type="dcterms:W3CDTF">2001-10-02T10:50:00Z</dcterms:created>
  <dcterms:modified xsi:type="dcterms:W3CDTF">2023-01-24T00:49:31Z</dcterms:modified>
</cp:coreProperties>
</file>