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75" tabRatio="71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 " sheetId="11" r:id="rId11"/>
    <sheet name="12" sheetId="12" r:id="rId12"/>
    <sheet name="13" sheetId="13" r:id="rId13"/>
    <sheet name="14 " sheetId="14" r:id="rId14"/>
    <sheet name="15" sheetId="15" r:id="rId15"/>
    <sheet name="16" sheetId="16" r:id="rId16"/>
    <sheet name="17 " sheetId="17" r:id="rId17"/>
    <sheet name="18 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</sheets>
  <definedNames>
    <definedName name="_xlnm.Print_Area" localSheetId="0">'1'!$A$1:$O$37</definedName>
    <definedName name="_xlnm.Print_Area" localSheetId="9">'10'!$A$1:$L$39</definedName>
    <definedName name="_xlnm.Print_Area" localSheetId="10">'11 '!$A$1:$L$33</definedName>
    <definedName name="_xlnm.Print_Area" localSheetId="11">'12'!$A$1:$L$32</definedName>
    <definedName name="_xlnm.Print_Area" localSheetId="12">'13'!$A$1:$L$16</definedName>
    <definedName name="_xlnm.Print_Area" localSheetId="14">'15'!$A$1:$K$36</definedName>
    <definedName name="_xlnm.Print_Area" localSheetId="21">'22'!$A$1:$G$7</definedName>
    <definedName name="_xlnm.Print_Area" localSheetId="6">'7'!$A$1:$O$66</definedName>
    <definedName name="_xlnm.Print_Area" localSheetId="7">'8'!$A$1:$K$34</definedName>
  </definedNames>
  <calcPr fullCalcOnLoad="1"/>
</workbook>
</file>

<file path=xl/sharedStrings.xml><?xml version="1.0" encoding="utf-8"?>
<sst xmlns="http://schemas.openxmlformats.org/spreadsheetml/2006/main" count="1934" uniqueCount="515">
  <si>
    <t>年</t>
  </si>
  <si>
    <t>区分</t>
  </si>
  <si>
    <t>計</t>
  </si>
  <si>
    <t>販売農家</t>
  </si>
  <si>
    <t>小計</t>
  </si>
  <si>
    <t>0.3ha</t>
  </si>
  <si>
    <t>～</t>
  </si>
  <si>
    <t>0.5ha</t>
  </si>
  <si>
    <t>1.0ha</t>
  </si>
  <si>
    <t>1.5ha</t>
  </si>
  <si>
    <t>以上</t>
  </si>
  <si>
    <t>平成17年</t>
  </si>
  <si>
    <t>平成22年</t>
  </si>
  <si>
    <t>(再掲）</t>
  </si>
  <si>
    <t>合併前上越市</t>
  </si>
  <si>
    <t>13区計</t>
  </si>
  <si>
    <t>　浦川原区</t>
  </si>
  <si>
    <t>　安塚区</t>
  </si>
  <si>
    <t>　大島区</t>
  </si>
  <si>
    <t>　牧区</t>
  </si>
  <si>
    <t>　柿崎区</t>
  </si>
  <si>
    <t>　大潟区</t>
  </si>
  <si>
    <t>　頸城区</t>
  </si>
  <si>
    <t>　吉川区</t>
  </si>
  <si>
    <t>　中郷区</t>
  </si>
  <si>
    <t>　板倉区</t>
  </si>
  <si>
    <t>　清里区</t>
  </si>
  <si>
    <t>　三和区</t>
  </si>
  <si>
    <t>　名立区</t>
  </si>
  <si>
    <t>-</t>
  </si>
  <si>
    <t>1.5ha</t>
  </si>
  <si>
    <t>2.0ha</t>
  </si>
  <si>
    <t>3.0ha</t>
  </si>
  <si>
    <t>※資料 農林業センサス</t>
  </si>
  <si>
    <t>（注）</t>
  </si>
  <si>
    <t>（各年2月1日現在）</t>
  </si>
  <si>
    <t>販売なし</t>
  </si>
  <si>
    <t>～</t>
  </si>
  <si>
    <t>計</t>
  </si>
  <si>
    <t>専業</t>
  </si>
  <si>
    <t>兼業</t>
  </si>
  <si>
    <t>小計</t>
  </si>
  <si>
    <t>第一種</t>
  </si>
  <si>
    <t>第二種</t>
  </si>
  <si>
    <t>４　農業労働力保有状態別農家数</t>
  </si>
  <si>
    <t>専従者あり</t>
  </si>
  <si>
    <t>男女の専従者がいる</t>
  </si>
  <si>
    <t>専従者なし</t>
  </si>
  <si>
    <t>準専従者もいない</t>
  </si>
  <si>
    <t>５　年齢別世帯員数</t>
  </si>
  <si>
    <t>総数</t>
  </si>
  <si>
    <t>14歳以下</t>
  </si>
  <si>
    <t>15～64歳</t>
  </si>
  <si>
    <t>65歳以上</t>
  </si>
  <si>
    <t>男女別（上段・男、下段・女）</t>
  </si>
  <si>
    <t>29日</t>
  </si>
  <si>
    <t>以下</t>
  </si>
  <si>
    <t>30～</t>
  </si>
  <si>
    <t>59日</t>
  </si>
  <si>
    <t>60～</t>
  </si>
  <si>
    <t>99日</t>
  </si>
  <si>
    <t>100～</t>
  </si>
  <si>
    <t>149日</t>
  </si>
  <si>
    <t>150日</t>
  </si>
  <si>
    <t>男</t>
  </si>
  <si>
    <t>女</t>
  </si>
  <si>
    <t>同 居</t>
  </si>
  <si>
    <t>他 出</t>
  </si>
  <si>
    <t>…</t>
  </si>
  <si>
    <t>１０　経営耕地のある農家数と経営耕地面積</t>
  </si>
  <si>
    <t>実農家数</t>
  </si>
  <si>
    <t>面積</t>
  </si>
  <si>
    <t>1戸当たり面積</t>
  </si>
  <si>
    <t>農家数</t>
  </si>
  <si>
    <t>田</t>
  </si>
  <si>
    <t>畑</t>
  </si>
  <si>
    <t>樹園地</t>
  </si>
  <si>
    <t>(ha)</t>
  </si>
  <si>
    <t>X</t>
  </si>
  <si>
    <t>①借入耕地：他人から耕作を目的に借り入れている耕地</t>
  </si>
  <si>
    <t>１３　作付面積・収穫量</t>
  </si>
  <si>
    <t>麦類</t>
  </si>
  <si>
    <t>作付面積</t>
  </si>
  <si>
    <t>収穫量</t>
  </si>
  <si>
    <t>(kg)</t>
  </si>
  <si>
    <t>(t)</t>
  </si>
  <si>
    <t>実人数</t>
  </si>
  <si>
    <t>数量</t>
  </si>
  <si>
    <t>金額</t>
  </si>
  <si>
    <t>野菜</t>
  </si>
  <si>
    <t>県内</t>
  </si>
  <si>
    <t>県外</t>
  </si>
  <si>
    <t>その他</t>
  </si>
  <si>
    <t>果実</t>
  </si>
  <si>
    <t>(日)</t>
  </si>
  <si>
    <t>乳用牛</t>
  </si>
  <si>
    <t>(頭)</t>
  </si>
  <si>
    <t>肉用牛</t>
  </si>
  <si>
    <t>豚</t>
  </si>
  <si>
    <t>採卵鶏</t>
  </si>
  <si>
    <t>(100羽)</t>
  </si>
  <si>
    <t>種鶏</t>
  </si>
  <si>
    <t>鶏の育すう</t>
  </si>
  <si>
    <t>ブロイラー</t>
  </si>
  <si>
    <t>全作業</t>
  </si>
  <si>
    <t>面積</t>
  </si>
  <si>
    <t>育苗</t>
  </si>
  <si>
    <t>耕起・代かき</t>
  </si>
  <si>
    <t>田植</t>
  </si>
  <si>
    <t>防除</t>
  </si>
  <si>
    <t>稲刈り・脱穀</t>
  </si>
  <si>
    <t>乾燥・調整</t>
  </si>
  <si>
    <t>区分</t>
  </si>
  <si>
    <t>年次</t>
  </si>
  <si>
    <t>転用件数計</t>
  </si>
  <si>
    <t>農地法第 4条</t>
  </si>
  <si>
    <t>農地法第 5条</t>
  </si>
  <si>
    <t>許可・届出以外</t>
  </si>
  <si>
    <t>面積計（a）</t>
  </si>
  <si>
    <t>農地法第 5条</t>
  </si>
  <si>
    <t>　（地目別内訳）</t>
  </si>
  <si>
    <t>田</t>
  </si>
  <si>
    <t>畑</t>
  </si>
  <si>
    <t>採草放牧地</t>
  </si>
  <si>
    <t>　（転用事由別内訳）</t>
  </si>
  <si>
    <t>住宅用地</t>
  </si>
  <si>
    <t>（うち、許可・届出以外）</t>
  </si>
  <si>
    <t>工業用地</t>
  </si>
  <si>
    <t>学校用地</t>
  </si>
  <si>
    <t>その他建設用地</t>
  </si>
  <si>
    <t>公園・運動場用地</t>
  </si>
  <si>
    <t>道水路・鉄道用地</t>
  </si>
  <si>
    <t>植林用地</t>
  </si>
  <si>
    <t>その他</t>
  </si>
  <si>
    <t>10a当たり  収量</t>
  </si>
  <si>
    <t>10a当たり   収量</t>
  </si>
  <si>
    <t>3.0ha      以上</t>
  </si>
  <si>
    <t>雇入れた  農家数</t>
  </si>
  <si>
    <t>開市        日数</t>
  </si>
  <si>
    <t>年次</t>
  </si>
  <si>
    <t>部分作業</t>
  </si>
  <si>
    <t>※資料　農林業センサス</t>
  </si>
  <si>
    <t>　名立区</t>
  </si>
  <si>
    <t>　三和区</t>
  </si>
  <si>
    <t>　清里区</t>
  </si>
  <si>
    <t>　板倉区</t>
  </si>
  <si>
    <t>　中郷区</t>
  </si>
  <si>
    <t>　吉川区</t>
  </si>
  <si>
    <t>　頸城区</t>
  </si>
  <si>
    <t>　大潟区</t>
  </si>
  <si>
    <t>　柿崎区</t>
  </si>
  <si>
    <t>　牧区</t>
  </si>
  <si>
    <t>　大島区</t>
  </si>
  <si>
    <t>　浦川原区</t>
  </si>
  <si>
    <t>　安塚区</t>
  </si>
  <si>
    <t>13区計</t>
  </si>
  <si>
    <t>合併前上越市</t>
  </si>
  <si>
    <t>（再掲）</t>
  </si>
  <si>
    <t>平成22年</t>
  </si>
  <si>
    <t>100ha　　　以上</t>
  </si>
  <si>
    <t>年</t>
  </si>
  <si>
    <t>（各年2月1日現在　単位：戸）　</t>
  </si>
  <si>
    <t>名立区</t>
  </si>
  <si>
    <t>柿崎区</t>
  </si>
  <si>
    <t>※資料 農林水産整備課</t>
  </si>
  <si>
    <t>ぼう芽</t>
  </si>
  <si>
    <t>天然　　　下種</t>
  </si>
  <si>
    <t>面積</t>
  </si>
  <si>
    <t>造 林 地 種 別</t>
  </si>
  <si>
    <t>樹　種　別</t>
  </si>
  <si>
    <t>面積</t>
  </si>
  <si>
    <t>天　然　更　新</t>
  </si>
  <si>
    <t>人　工　更　新</t>
  </si>
  <si>
    <t>総造林　　　　　面　積</t>
  </si>
  <si>
    <t>年度</t>
  </si>
  <si>
    <t>（単位：ha）</t>
  </si>
  <si>
    <t>※資料　農林水産整備課</t>
  </si>
  <si>
    <t>広葉樹</t>
  </si>
  <si>
    <t>針葉樹</t>
  </si>
  <si>
    <t>私営</t>
  </si>
  <si>
    <t>公営</t>
  </si>
  <si>
    <t>国営</t>
  </si>
  <si>
    <t>天然林</t>
  </si>
  <si>
    <t>人工林</t>
  </si>
  <si>
    <t>皆伐以外</t>
  </si>
  <si>
    <t>皆伐</t>
  </si>
  <si>
    <t>経営形態別</t>
  </si>
  <si>
    <t>樹林地別</t>
  </si>
  <si>
    <t>伐採方法別</t>
  </si>
  <si>
    <t>総数</t>
  </si>
  <si>
    <t>年度</t>
  </si>
  <si>
    <t>（単位：ha）</t>
  </si>
  <si>
    <t>※資料　農林水産整備課</t>
  </si>
  <si>
    <t>年度末総延長</t>
  </si>
  <si>
    <t>年度内開設延長</t>
  </si>
  <si>
    <t>年度　</t>
  </si>
  <si>
    <t>（単位：ｍ）</t>
  </si>
  <si>
    <t xml:space="preserve"> </t>
  </si>
  <si>
    <t>※資料　漁業センサス</t>
  </si>
  <si>
    <t>大潟区</t>
  </si>
  <si>
    <t>平成20年</t>
  </si>
  <si>
    <t>平成15年</t>
  </si>
  <si>
    <t>平成10年</t>
  </si>
  <si>
    <t>(ps)</t>
  </si>
  <si>
    <t>（t）</t>
  </si>
  <si>
    <t>（隻）</t>
  </si>
  <si>
    <t>馬力数</t>
  </si>
  <si>
    <t>トン数</t>
  </si>
  <si>
    <t>隻数</t>
  </si>
  <si>
    <t>船隻数</t>
  </si>
  <si>
    <t>雇用者</t>
  </si>
  <si>
    <t>家族</t>
  </si>
  <si>
    <t>動力船</t>
  </si>
  <si>
    <t>船外機付</t>
  </si>
  <si>
    <t>無動力</t>
  </si>
  <si>
    <t>漁　　船</t>
  </si>
  <si>
    <t>経営体数</t>
  </si>
  <si>
    <t>区分</t>
  </si>
  <si>
    <t>（各年１１月１日現在）</t>
  </si>
  <si>
    <t>動力船使用</t>
  </si>
  <si>
    <t>漁船使用</t>
  </si>
  <si>
    <t xml:space="preserve"> </t>
  </si>
  <si>
    <t>海面養殖</t>
  </si>
  <si>
    <t>その他    の漁業</t>
  </si>
  <si>
    <t>採藻</t>
  </si>
  <si>
    <t>採貝</t>
  </si>
  <si>
    <t>小　型        定置網</t>
  </si>
  <si>
    <t>その他の網漁業</t>
  </si>
  <si>
    <t>釣り</t>
  </si>
  <si>
    <t>刺網</t>
  </si>
  <si>
    <t>まき網</t>
  </si>
  <si>
    <t>船びき網</t>
  </si>
  <si>
    <t>底びき網</t>
  </si>
  <si>
    <t>年　</t>
  </si>
  <si>
    <t>（各年11月1日現在）</t>
  </si>
  <si>
    <t>一経営体平均</t>
  </si>
  <si>
    <t>10人以上</t>
  </si>
  <si>
    <t>5～9人</t>
  </si>
  <si>
    <t>3・4人</t>
  </si>
  <si>
    <t>2人</t>
  </si>
  <si>
    <t>1人</t>
  </si>
  <si>
    <t>区分</t>
  </si>
  <si>
    <t>うち、自営漁業従事者は漁業のみに従事</t>
  </si>
  <si>
    <t>自営漁業と共同経営のみ</t>
  </si>
  <si>
    <t>自営漁業が従</t>
  </si>
  <si>
    <t>自営漁業が主</t>
  </si>
  <si>
    <t>兼            業</t>
  </si>
  <si>
    <t>専業       (自営漁業のみ)</t>
  </si>
  <si>
    <t>64歳</t>
  </si>
  <si>
    <t>59歳</t>
  </si>
  <si>
    <t>54歳</t>
  </si>
  <si>
    <t>49歳</t>
  </si>
  <si>
    <t>44歳</t>
  </si>
  <si>
    <t>39歳</t>
  </si>
  <si>
    <t>34歳</t>
  </si>
  <si>
    <t>29歳</t>
  </si>
  <si>
    <t>24歳</t>
  </si>
  <si>
    <t>19歳</t>
  </si>
  <si>
    <t>女</t>
  </si>
  <si>
    <t>男</t>
  </si>
  <si>
    <t>65歳   以上</t>
  </si>
  <si>
    <t>男女別</t>
  </si>
  <si>
    <t>年 齢 別</t>
  </si>
  <si>
    <t>区 分</t>
  </si>
  <si>
    <t xml:space="preserve"> …</t>
  </si>
  <si>
    <t>平成25年</t>
  </si>
  <si>
    <t>-</t>
  </si>
  <si>
    <t>平成27年</t>
  </si>
  <si>
    <t>平成17年</t>
  </si>
  <si>
    <t>平成22年</t>
  </si>
  <si>
    <t>※資料 新印上越青果株式会社</t>
  </si>
  <si>
    <t>平成27年</t>
  </si>
  <si>
    <t xml:space="preserve">    </t>
  </si>
  <si>
    <t>①農地法第４条の許可・届出：自己所有農地を農地以外に転用する場合に必要な許可・届出</t>
  </si>
  <si>
    <t>(注)</t>
  </si>
  <si>
    <t>　　　　　　　　　　　　　（届出は市街化区域、以下同じ）</t>
  </si>
  <si>
    <t>１９　保有山林規模別林家数</t>
  </si>
  <si>
    <t>平成27年</t>
  </si>
  <si>
    <t>（注）</t>
  </si>
  <si>
    <t>２０　造林面積</t>
  </si>
  <si>
    <t>２１　森林伐採面積</t>
  </si>
  <si>
    <t>２２ 林道開設状況</t>
  </si>
  <si>
    <t>２４　海水面漁業経営体の階層別経営体数</t>
  </si>
  <si>
    <t>２５　主とする海水面漁業種類別経営体数</t>
  </si>
  <si>
    <t>①沿岸漁業層：漁船非使用、無動力船、動力船10t未満、定置網、地引き網及び</t>
  </si>
  <si>
    <t>②中小漁業層：動力10t以上1,000t未満の階層の総称</t>
  </si>
  <si>
    <t>　　　　　　　海面養殖の各階層の総称</t>
  </si>
  <si>
    <t>２６　海上作業従事者規模別経営体数</t>
  </si>
  <si>
    <t>２７ 自営漁業の専業兼業別経営体数</t>
  </si>
  <si>
    <t>①平成15年以前は合併前上越市の数値</t>
  </si>
  <si>
    <t>２８　15歳以上の海水面漁業就業者数</t>
  </si>
  <si>
    <t>①漁業経営体：調査期日前１年間に、利潤又は生活の資を得るため、生産物を販売することを</t>
  </si>
  <si>
    <t>④平成15年以前の海上作業従事者数は、最盛期の数値</t>
  </si>
  <si>
    <t xml:space="preserve">              目的として、海面において水産動植物の採捕又は養殖の事業を営んだ世帯又は</t>
  </si>
  <si>
    <t xml:space="preserve">              事業所（ただし、海上作業従事日数３０日未満の個人経営体を除く）</t>
  </si>
  <si>
    <t>大豆</t>
  </si>
  <si>
    <t>平成17年</t>
  </si>
  <si>
    <t>飼養
農家数</t>
  </si>
  <si>
    <t>飼養
頭数</t>
  </si>
  <si>
    <t>飼養
羽数</t>
  </si>
  <si>
    <t>出荷
農家数</t>
  </si>
  <si>
    <t>出荷
羽数</t>
  </si>
  <si>
    <t>②農地法第５条の許可・届出：他者所有農地を農地以外に転用する場合に必要な許可・届出</t>
  </si>
  <si>
    <t>２３ 海水面漁業経営体の基本構成</t>
  </si>
  <si>
    <t>１５　農地の転用件数・面積</t>
  </si>
  <si>
    <t>１６　青果物総取扱高</t>
  </si>
  <si>
    <t xml:space="preserve">専従者は男だけ  </t>
  </si>
  <si>
    <t>専従者は女だけ</t>
  </si>
  <si>
    <t>-</t>
  </si>
  <si>
    <t>-</t>
  </si>
  <si>
    <t>漁船
非使用</t>
  </si>
  <si>
    <t>無動力
船のみ</t>
  </si>
  <si>
    <t>小型
定置網</t>
  </si>
  <si>
    <t>沿岸
漁業層</t>
  </si>
  <si>
    <t>中小
漁業層</t>
  </si>
  <si>
    <t>-</t>
  </si>
  <si>
    <t>-</t>
  </si>
  <si>
    <t>（各年2月1日現在　単位：戸）</t>
  </si>
  <si>
    <t>（各年2月1日現在　単位：人）</t>
  </si>
  <si>
    <t>（件）</t>
  </si>
  <si>
    <t>（各年11月1日現在　単位：人）</t>
  </si>
  <si>
    <t>平成29年</t>
  </si>
  <si>
    <t>平成15年以前は合併前上越市の数値</t>
  </si>
  <si>
    <t>※資料　農業委員会</t>
  </si>
  <si>
    <t>平成29年度</t>
  </si>
  <si>
    <t>①平成15年以前は最盛期の数値、平成20年以降は11月1日現在の数値</t>
  </si>
  <si>
    <t>年次</t>
  </si>
  <si>
    <t>水稲</t>
  </si>
  <si>
    <t>針葉樹</t>
  </si>
  <si>
    <t>広葉樹</t>
  </si>
  <si>
    <t>人工林の伐採跡地</t>
  </si>
  <si>
    <t>天然林の伐採跡地</t>
  </si>
  <si>
    <t>未立木地</t>
  </si>
  <si>
    <t>海上作業従事者数（人）</t>
  </si>
  <si>
    <t>②平成20年以降では、採貝と採藻で1区分となっている</t>
  </si>
  <si>
    <t>平成30年</t>
  </si>
  <si>
    <t>平成30年</t>
  </si>
  <si>
    <t>令和元年</t>
  </si>
  <si>
    <t>平成29年度</t>
  </si>
  <si>
    <t>平成30年度</t>
  </si>
  <si>
    <t>-</t>
  </si>
  <si>
    <t>令和元年</t>
  </si>
  <si>
    <t>令和2年</t>
  </si>
  <si>
    <t>平成30年度</t>
  </si>
  <si>
    <t>令和元年度</t>
  </si>
  <si>
    <t>令和元年度</t>
  </si>
  <si>
    <t>令和元年度</t>
  </si>
  <si>
    <t>平成30年</t>
  </si>
  <si>
    <t>-</t>
  </si>
  <si>
    <t>-</t>
  </si>
  <si>
    <t>-</t>
  </si>
  <si>
    <t>③平成20年以降は馬力数の調査項目なし</t>
  </si>
  <si>
    <t>②平成15年以前は合併前上越市の数値</t>
  </si>
  <si>
    <t>③平成15年以前は合併前上越市の数値</t>
  </si>
  <si>
    <t>令和3年</t>
  </si>
  <si>
    <t>自給的農家</t>
  </si>
  <si>
    <t>令和2年</t>
  </si>
  <si>
    <t>経営耕地</t>
  </si>
  <si>
    <t>１　総農家数</t>
  </si>
  <si>
    <t>参考：経営耕地面積規模別経営体数</t>
  </si>
  <si>
    <t>農業
経営体</t>
  </si>
  <si>
    <t>経営耕地
なし又は0.3ha未満</t>
  </si>
  <si>
    <t>⑤1ha（ヘクタール）＝100ａ＝10,000㎡　　1ａ（アール）＝100㎡（約30坪）</t>
  </si>
  <si>
    <t>②自給的農家：経営耕地面積が30ａ未満かつ調査期日前1年間の農産物販売金額が50万円未満の農家</t>
  </si>
  <si>
    <t>①販売農家　：経営耕地面積が30ａ以上又は調査期日前1年間の農産物販売金額が50万円以上の農家</t>
  </si>
  <si>
    <t>④経営耕地　：調査期日現在で経営している耕地（けい畔を含む田、樹園地及び畑）をいい自ら所有している</t>
  </si>
  <si>
    <t>③農業経営体：ｱ～ｳのいずれかに該当する事業を行う者</t>
  </si>
  <si>
    <t>　　ｱ.経営耕地面積が30a以上の規模の農業</t>
  </si>
  <si>
    <t>　　ｲ.農作物の作付（栽培）面積、家畜の飼養頭羽数（出荷羽数）などが一定規模以上の農業</t>
  </si>
  <si>
    <t>　　ｳ.農作業の受託事業</t>
  </si>
  <si>
    <t>令和2年</t>
  </si>
  <si>
    <t>①販売金額：調査期日前1年間の諸経費（肥料代、農薬代、飼料代など）を含む、農産物の販売金額</t>
  </si>
  <si>
    <t>50未満</t>
  </si>
  <si>
    <t>販売金額（万円）</t>
  </si>
  <si>
    <t>②林家：調査期日現在の保有山林面積が1ha以上の世帯</t>
  </si>
  <si>
    <t>令和2年</t>
  </si>
  <si>
    <t>1ha</t>
  </si>
  <si>
    <t>3ha</t>
  </si>
  <si>
    <t>5ha</t>
  </si>
  <si>
    <t>10ha</t>
  </si>
  <si>
    <t>20ha</t>
  </si>
  <si>
    <t>50ha</t>
  </si>
  <si>
    <t>30ha</t>
  </si>
  <si>
    <t>100ha</t>
  </si>
  <si>
    <t>２　農産物販売金額規模別農家数</t>
  </si>
  <si>
    <t>令和2年</t>
  </si>
  <si>
    <t>令和2年</t>
  </si>
  <si>
    <t>参考：専業兼業別集計（販売農家）</t>
  </si>
  <si>
    <t>令和2年</t>
  </si>
  <si>
    <t>１１　借入耕地のある農家数と借入耕地面積</t>
  </si>
  <si>
    <t>１２　貸付耕地のある農家数と貸付耕地面積</t>
  </si>
  <si>
    <t>-</t>
  </si>
  <si>
    <t>（各年2月1日現在　単位：経営体）</t>
  </si>
  <si>
    <t>5,000      以上</t>
  </si>
  <si>
    <t>～</t>
  </si>
  <si>
    <t>主業</t>
  </si>
  <si>
    <t>65歳未満の農業専従者がいる</t>
  </si>
  <si>
    <t>準主業</t>
  </si>
  <si>
    <t>副業的</t>
  </si>
  <si>
    <t>①主業経営体　：農業所得が主（世帯所得の50％以上が農業所得）で調査期日前</t>
  </si>
  <si>
    <t>②準主業経営体：農業所得が主（世帯所得の50％未満が農業所得）で調査期日前</t>
  </si>
  <si>
    <t>③副業的経営体：調査期日前1年間に自営農業に60日以上従事している65歳未満</t>
  </si>
  <si>
    <t xml:space="preserve"> の世帯員がいない農家</t>
  </si>
  <si>
    <t>④平成17年から平成27年は販売農家の集計</t>
  </si>
  <si>
    <t>①専業農家  ：世帯員中に兼業従事者が1人もいない農家</t>
  </si>
  <si>
    <t>②兼業農家  ：世帯員中に兼業従事者が1人以上いる農家</t>
  </si>
  <si>
    <t>③第一種兼業農家：農業所得を主とする兼業農家</t>
  </si>
  <si>
    <t>④第二種兼業農家：農業所得を従とする兼業農家</t>
  </si>
  <si>
    <t>①農業専従者：調査期日前1年間に農業に150日以上従事した者</t>
  </si>
  <si>
    <t>②準農業専従者：調査期日前1年間の農業従事日数が60～149日の者</t>
  </si>
  <si>
    <t>③平成17年から平成27年は販売農家の集計</t>
  </si>
  <si>
    <t>男の専従者2人以上</t>
  </si>
  <si>
    <t>男の専従者1人</t>
  </si>
  <si>
    <t>女の専従者1人</t>
  </si>
  <si>
    <t>準専従者は女だけ</t>
  </si>
  <si>
    <t>準専従者は男だけ</t>
  </si>
  <si>
    <t>65歳未満の専従者がいる</t>
  </si>
  <si>
    <t>女の専従者2人以上</t>
  </si>
  <si>
    <t>女の専従者1人</t>
  </si>
  <si>
    <t>①世帯員：住居と生計を共にしている者（住み込みの雇人は除く）</t>
  </si>
  <si>
    <t>②平成17年から平成27年は販売農家に関する集計</t>
  </si>
  <si>
    <t>令和2年</t>
  </si>
  <si>
    <t>-</t>
  </si>
  <si>
    <t>参考：後継者の有無別農家数（販売農家）</t>
  </si>
  <si>
    <t>９　農業後継者の確保状況別経営体数</t>
  </si>
  <si>
    <t>確保して
いない</t>
  </si>
  <si>
    <t>後継者を確保している</t>
  </si>
  <si>
    <t>親族</t>
  </si>
  <si>
    <t>親族以外の経営内部の人材</t>
  </si>
  <si>
    <t>経営外部
の人材</t>
  </si>
  <si>
    <t>５年以内に
農業経営を
引き継がない</t>
  </si>
  <si>
    <t>（注）</t>
  </si>
  <si>
    <t>経営耕地のある経営体数</t>
  </si>
  <si>
    <t>経営耕地総面積</t>
  </si>
  <si>
    <t>経営体数</t>
  </si>
  <si>
    <t>③秘匿数値が含まれているため、一部（再掲）の合計と総数は一致しない</t>
  </si>
  <si>
    <t>のべ人日</t>
  </si>
  <si>
    <t>X</t>
  </si>
  <si>
    <t>…</t>
  </si>
  <si>
    <t>きのこの栽培
その他家畜
経営体数</t>
  </si>
  <si>
    <t>（各年2月1日現在　単位：戸）</t>
  </si>
  <si>
    <t>３　主副業別経営農家数</t>
  </si>
  <si>
    <t>③平成17年から平成27年は販売農家に関する集計</t>
  </si>
  <si>
    <t>①農業後継者：5年以内に農業経営を引き継ぐ後継者(予定者を含む)</t>
  </si>
  <si>
    <t>(注）</t>
  </si>
  <si>
    <t>④秘匿数値が含まれているため、一部（再掲）の合計と総数は一致しない</t>
  </si>
  <si>
    <t>参考：農業従事日数別 農業就業人口（販売農家）</t>
  </si>
  <si>
    <t>①「種鶏」「鶏の育すう」の項目は平成17年のみ</t>
  </si>
  <si>
    <t>②「栽培きのこ、その他家畜経営体数」の項目は平成22年から</t>
  </si>
  <si>
    <t>①貸付耕地：他人に貸し付けている自己所有耕地</t>
  </si>
  <si>
    <t>１７　家畜等を販売目的で飼養している経営体数と飼養頭羽数</t>
  </si>
  <si>
    <t>③平成17年は農業経営体のうち家族経営体の集計</t>
  </si>
  <si>
    <t>-</t>
  </si>
  <si>
    <t>⑤令和2年は個人経営体の集計</t>
  </si>
  <si>
    <t>③令和2年は個人経営体の集計</t>
  </si>
  <si>
    <t>①農業従事者(農業に従事した世帯員)：15歳以上の世帯員のうち調査期日前1年間に自営農業に従事した者</t>
  </si>
  <si>
    <t>②日数別の集計は平成22年から</t>
  </si>
  <si>
    <t>①基幹的農業従事者：15歳以上の世帯員のうち、ふだん仕事として主に自営農業に従事している者</t>
  </si>
  <si>
    <t>④令和2年は個人経営体の集計</t>
  </si>
  <si>
    <t>⑤専業兼業別集計は令和2年から把握を廃止</t>
  </si>
  <si>
    <t>６　農業従事日数別　農業従事者数</t>
  </si>
  <si>
    <r>
      <t>７　農業従事日数別　</t>
    </r>
    <r>
      <rPr>
        <sz val="11"/>
        <color indexed="8"/>
        <rFont val="ＭＳ 明朝"/>
        <family val="1"/>
      </rPr>
      <t>基幹的農業従事者数</t>
    </r>
  </si>
  <si>
    <t>基幹的農業従事者</t>
  </si>
  <si>
    <t>男</t>
  </si>
  <si>
    <t>女</t>
  </si>
  <si>
    <t>総数</t>
  </si>
  <si>
    <t>②農業従事者(農業に従事した世帯員)：15歳以上の世帯員のうち調査期日前1年間に自営農業に従事した者</t>
  </si>
  <si>
    <t>8　基幹的農業従事者の割合</t>
  </si>
  <si>
    <t>農業従事者に対する割合（％）</t>
  </si>
  <si>
    <t>①農業後継者：15歳以上の世帯員で次の代でその家の農業経営を継承するもの(予定者を含む)</t>
  </si>
  <si>
    <t>⑥秘匿数値が含まれているため、一部（再掲）の合計と総数は一致しない</t>
  </si>
  <si>
    <t>②秘匿数値が含まれているため、一部（再掲）の合計と総数は一致しない</t>
  </si>
  <si>
    <t>⑤秘匿数値が含まれているため、一部（再掲）の合計と総数は一致しない</t>
  </si>
  <si>
    <t>農業
経営体</t>
  </si>
  <si>
    <t>②面積の数値についてはha以下の数値は四捨五入しているため、一部合計と内訳は一致しない</t>
  </si>
  <si>
    <t>１４　農業経営体に関する農業雇用の状況</t>
  </si>
  <si>
    <t>常雇い</t>
  </si>
  <si>
    <t>臨時雇い</t>
  </si>
  <si>
    <t>②令和2年から販売農家別の集計は廃止</t>
  </si>
  <si>
    <t>①経営を委託されたものは含まない</t>
  </si>
  <si>
    <t>（注）</t>
  </si>
  <si>
    <t>受託
農 家 数</t>
  </si>
  <si>
    <t>１８　よその水稲作作業を受託した農家数と面積</t>
  </si>
  <si>
    <t>②面積についてha以下の数値は四捨五入しているため、一部合計と内訳は一致しない</t>
  </si>
  <si>
    <t>①経営耕地：調査期日現在で経営している耕地（けい畔を含む田、樹園地及び畑）をいい自ら所有して</t>
  </si>
  <si>
    <t xml:space="preserve"> いる耕地（自作地）と、他から借りて耕作している耕地（借入耕地）の合計</t>
  </si>
  <si>
    <t>※資料　作物統計調査</t>
  </si>
  <si>
    <t>各年12月31日時点</t>
  </si>
  <si>
    <t>令和2年度</t>
  </si>
  <si>
    <t>令和2年度</t>
  </si>
  <si>
    <t>令和2年度</t>
  </si>
  <si>
    <t>⑤令和2年から販売農家別は集計されなくなった為、表の数値は農業経営体で遡及集計している</t>
  </si>
  <si>
    <t>④令和2年から販売農家別は集計されなくなった為、表の数値は農業経営体で遡及集計している</t>
  </si>
  <si>
    <t>-</t>
  </si>
  <si>
    <t xml:space="preserve"> 1年間に自営農業に60日以上従事している65歳未満の世帯員がいる農家</t>
  </si>
  <si>
    <t>②農業就業人口は令和2年から集計を廃止</t>
  </si>
  <si>
    <t>①農業就業人口：自営農業に従事した世帯員（農業従事者）のうち、調査期日前1年間に「農業のみに従事した世帯員」</t>
  </si>
  <si>
    <t xml:space="preserve">          　    及び「農業と兼業の双方に従事したが農業従事日数の方が多い世帯員」のこと</t>
  </si>
  <si>
    <t>（外国人技能実習生を含む）</t>
  </si>
  <si>
    <t>①常雇い　：年間7か月以上の契約で主に農業または、農業生産関連事業のために雇った人</t>
  </si>
  <si>
    <t>のために一時的に雇った人</t>
  </si>
  <si>
    <t>②臨時雇い：「常雇い」に該当しない日雇い、季節雇いなど、農業または農業生産関連事業</t>
  </si>
  <si>
    <t>③面積の数値についてはha以下の数値は四捨五入しているため、一部合計と内訳は一致しない</t>
  </si>
  <si>
    <t>①保有山林：自らが林業経営に利用できる（している）山林</t>
  </si>
  <si>
    <t xml:space="preserve"> 所有山林から貸し付けている山林を除いたものに、借り入れている山林を加えたもの</t>
  </si>
  <si>
    <t>耕地（自作地）と、他から借りて耕作している耕地（借入耕地）の合計</t>
  </si>
  <si>
    <t>令和4年</t>
  </si>
  <si>
    <t>令和3年度</t>
  </si>
  <si>
    <t>令和3年度</t>
  </si>
  <si>
    <t>令和3年度</t>
  </si>
  <si>
    <t>令和3年</t>
  </si>
  <si>
    <t>(百万円)</t>
  </si>
  <si>
    <t>(t)</t>
  </si>
  <si>
    <t>（注）単位に満たないものは四捨五入</t>
  </si>
  <si>
    <t>平成15年以前は合併前上越市の数値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</si>
</sst>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;&quot;△ &quot;#,##0"/>
    <numFmt numFmtId="180" formatCode="\(#\)"/>
    <numFmt numFmtId="181" formatCode="0.00;_"/>
    <numFmt numFmtId="182" formatCode="0;&quot;△ &quot;0"/>
    <numFmt numFmtId="183" formatCode="#,##0.00;&quot;△ &quot;#,##0.00"/>
    <numFmt numFmtId="184" formatCode="#,##0_ ;[Red]\-#,##0\ "/>
    <numFmt numFmtId="185" formatCode="#,##0;[Red]#,##0"/>
    <numFmt numFmtId="186" formatCode="#,##0_);\(#,##0\)"/>
    <numFmt numFmtId="187" formatCode="0_);[Red]\(0\)"/>
    <numFmt numFmtId="188" formatCode="0_);\(0\)"/>
    <numFmt numFmtId="189" formatCode="0_ ;[Red]\-0\ "/>
    <numFmt numFmtId="190" formatCode="#,##0_);[Red]\(#,##0\)"/>
    <numFmt numFmtId="191" formatCode="\(#,###\)"/>
    <numFmt numFmtId="192" formatCode="&quot;¥&quot;#,##0_);[Red]\(&quot;¥&quot;#,##0\)"/>
    <numFmt numFmtId="193" formatCode="0.0%"/>
    <numFmt numFmtId="194" formatCode="0.0_);[Red]\(0.0\)"/>
    <numFmt numFmtId="195" formatCode="0.00_);[Red]\(0.00\)"/>
    <numFmt numFmtId="196" formatCode="0.000_);[Red]\(0.000\)"/>
    <numFmt numFmtId="197" formatCode="0.0000_);[Red]\(0.0000\)"/>
    <numFmt numFmtId="198" formatCode="#,##0.0;&quot;△ &quot;#,##0.0"/>
    <numFmt numFmtId="199" formatCode="#,##0.0_ "/>
    <numFmt numFmtId="200" formatCode="0_ "/>
    <numFmt numFmtId="201" formatCode="#,##0.0_);[Red]\(#,##0.0\)"/>
    <numFmt numFmtId="202" formatCode="0.0"/>
    <numFmt numFmtId="203" formatCode="0.000"/>
    <numFmt numFmtId="204" formatCode="#,##0.00_);[Red]\(#,##0.00\)"/>
    <numFmt numFmtId="205" formatCode="0.000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56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rgb="FFFF0000"/>
      <name val="ＭＳ 明朝"/>
      <family val="1"/>
    </font>
    <font>
      <sz val="11"/>
      <color theme="3"/>
      <name val="ＭＳ 明朝"/>
      <family val="1"/>
    </font>
    <font>
      <sz val="12"/>
      <color rgb="FFFF0000"/>
      <name val="ＭＳ 明朝"/>
      <family val="1"/>
    </font>
    <font>
      <sz val="12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Down="1">
      <left/>
      <right/>
      <top style="thin"/>
      <bottom style="thin"/>
      <diagonal style="thin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 style="thin"/>
    </border>
    <border>
      <left/>
      <right/>
      <top style="dotted"/>
      <bottom/>
    </border>
    <border>
      <left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/>
      <top/>
      <bottom style="hair"/>
    </border>
    <border>
      <left>
        <color indexed="63"/>
      </left>
      <right>
        <color indexed="63"/>
      </right>
      <top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/>
      <top/>
      <bottom style="dotted">
        <color theme="0" tint="-0.4999699890613556"/>
      </bottom>
    </border>
    <border>
      <left/>
      <right/>
      <top/>
      <bottom style="dotted">
        <color theme="0" tint="-0.4999699890613556"/>
      </bottom>
    </border>
    <border>
      <left/>
      <right style="thin"/>
      <top/>
      <bottom style="dotted">
        <color theme="0" tint="-0.4999699890613556"/>
      </bottom>
    </border>
    <border diagonalDown="1">
      <left/>
      <right/>
      <top style="thin"/>
      <bottom/>
      <diagonal style="thin"/>
    </border>
    <border diagonalDown="1">
      <left/>
      <right/>
      <top/>
      <bottom/>
      <diagonal style="thin"/>
    </border>
    <border diagonalDown="1">
      <left/>
      <right/>
      <top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8" fillId="32" borderId="0" applyNumberFormat="0" applyBorder="0" applyAlignment="0" applyProtection="0"/>
  </cellStyleXfs>
  <cellXfs count="71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1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176" fontId="49" fillId="0" borderId="0" xfId="0" applyNumberFormat="1" applyFont="1" applyBorder="1" applyAlignment="1">
      <alignment vertical="center"/>
    </xf>
    <xf numFmtId="176" fontId="49" fillId="0" borderId="14" xfId="0" applyNumberFormat="1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176" fontId="49" fillId="0" borderId="10" xfId="0" applyNumberFormat="1" applyFont="1" applyBorder="1" applyAlignment="1">
      <alignment horizontal="right" vertical="center"/>
    </xf>
    <xf numFmtId="176" fontId="49" fillId="0" borderId="11" xfId="0" applyNumberFormat="1" applyFont="1" applyBorder="1" applyAlignment="1">
      <alignment horizontal="right" vertical="center"/>
    </xf>
    <xf numFmtId="176" fontId="49" fillId="0" borderId="12" xfId="0" applyNumberFormat="1" applyFont="1" applyBorder="1" applyAlignment="1">
      <alignment horizontal="right" vertical="center"/>
    </xf>
    <xf numFmtId="176" fontId="49" fillId="0" borderId="13" xfId="0" applyNumberFormat="1" applyFont="1" applyBorder="1" applyAlignment="1">
      <alignment horizontal="right" vertical="center"/>
    </xf>
    <xf numFmtId="176" fontId="49" fillId="0" borderId="0" xfId="0" applyNumberFormat="1" applyFont="1" applyBorder="1" applyAlignment="1">
      <alignment horizontal="right" vertical="center"/>
    </xf>
    <xf numFmtId="176" fontId="49" fillId="0" borderId="14" xfId="0" applyNumberFormat="1" applyFont="1" applyBorder="1" applyAlignment="1">
      <alignment horizontal="right" vertical="center"/>
    </xf>
    <xf numFmtId="176" fontId="49" fillId="0" borderId="16" xfId="0" applyNumberFormat="1" applyFont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176" fontId="49" fillId="0" borderId="18" xfId="0" applyNumberFormat="1" applyFont="1" applyBorder="1" applyAlignment="1">
      <alignment horizontal="right" vertical="center"/>
    </xf>
    <xf numFmtId="176" fontId="49" fillId="0" borderId="19" xfId="0" applyNumberFormat="1" applyFont="1" applyBorder="1" applyAlignment="1">
      <alignment horizontal="right" vertical="center"/>
    </xf>
    <xf numFmtId="176" fontId="49" fillId="0" borderId="20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38" fontId="5" fillId="0" borderId="24" xfId="48" applyFont="1" applyBorder="1" applyAlignment="1">
      <alignment horizontal="center" vertical="center"/>
    </xf>
    <xf numFmtId="38" fontId="5" fillId="0" borderId="25" xfId="48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76" fontId="49" fillId="0" borderId="11" xfId="0" applyNumberFormat="1" applyFont="1" applyFill="1" applyBorder="1" applyAlignment="1">
      <alignment horizontal="right" vertical="center"/>
    </xf>
    <xf numFmtId="176" fontId="49" fillId="0" borderId="0" xfId="0" applyNumberFormat="1" applyFont="1" applyFill="1" applyBorder="1" applyAlignment="1">
      <alignment horizontal="right" vertical="center"/>
    </xf>
    <xf numFmtId="176" fontId="49" fillId="0" borderId="16" xfId="0" applyNumberFormat="1" applyFont="1" applyFill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180" fontId="49" fillId="0" borderId="0" xfId="0" applyNumberFormat="1" applyFont="1" applyFill="1" applyBorder="1" applyAlignment="1">
      <alignment horizontal="right" vertical="center"/>
    </xf>
    <xf numFmtId="0" fontId="50" fillId="0" borderId="19" xfId="0" applyFont="1" applyBorder="1" applyAlignment="1">
      <alignment vertical="center"/>
    </xf>
    <xf numFmtId="0" fontId="49" fillId="0" borderId="0" xfId="0" applyFont="1" applyFill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49" fillId="0" borderId="13" xfId="0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0" fontId="49" fillId="0" borderId="18" xfId="0" applyFont="1" applyBorder="1" applyAlignment="1">
      <alignment horizontal="right" vertical="center"/>
    </xf>
    <xf numFmtId="0" fontId="49" fillId="0" borderId="25" xfId="0" applyFont="1" applyBorder="1" applyAlignment="1">
      <alignment vertical="center"/>
    </xf>
    <xf numFmtId="0" fontId="49" fillId="0" borderId="14" xfId="0" applyNumberFormat="1" applyFont="1" applyBorder="1" applyAlignment="1">
      <alignment horizontal="right" vertical="center"/>
    </xf>
    <xf numFmtId="0" fontId="51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vertical="center" textRotation="255"/>
    </xf>
    <xf numFmtId="0" fontId="49" fillId="0" borderId="28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6" xfId="0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50" fillId="0" borderId="22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left" vertical="center"/>
    </xf>
    <xf numFmtId="0" fontId="49" fillId="0" borderId="29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31" xfId="0" applyFont="1" applyBorder="1" applyAlignment="1">
      <alignment vertical="center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textRotation="255"/>
    </xf>
    <xf numFmtId="0" fontId="49" fillId="0" borderId="13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9" xfId="0" applyFont="1" applyBorder="1" applyAlignment="1">
      <alignment horizontal="right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49" fillId="0" borderId="23" xfId="0" applyFont="1" applyFill="1" applyBorder="1" applyAlignment="1">
      <alignment horizontal="center" vertical="center"/>
    </xf>
    <xf numFmtId="176" fontId="49" fillId="0" borderId="28" xfId="0" applyNumberFormat="1" applyFont="1" applyBorder="1" applyAlignment="1">
      <alignment horizontal="right" vertical="center"/>
    </xf>
    <xf numFmtId="176" fontId="49" fillId="0" borderId="31" xfId="0" applyNumberFormat="1" applyFont="1" applyBorder="1" applyAlignment="1">
      <alignment horizontal="right" vertical="center"/>
    </xf>
    <xf numFmtId="176" fontId="49" fillId="0" borderId="0" xfId="48" applyNumberFormat="1" applyFont="1" applyBorder="1" applyAlignment="1">
      <alignment horizontal="right" vertical="center"/>
    </xf>
    <xf numFmtId="176" fontId="49" fillId="0" borderId="29" xfId="0" applyNumberFormat="1" applyFont="1" applyBorder="1" applyAlignment="1">
      <alignment horizontal="right" vertical="center"/>
    </xf>
    <xf numFmtId="176" fontId="49" fillId="0" borderId="13" xfId="48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79" fontId="49" fillId="0" borderId="13" xfId="0" applyNumberFormat="1" applyFont="1" applyBorder="1" applyAlignment="1">
      <alignment horizontal="right" vertical="center"/>
    </xf>
    <xf numFmtId="179" fontId="49" fillId="0" borderId="0" xfId="0" applyNumberFormat="1" applyFont="1" applyBorder="1" applyAlignment="1">
      <alignment horizontal="right" vertical="center"/>
    </xf>
    <xf numFmtId="179" fontId="49" fillId="0" borderId="14" xfId="0" applyNumberFormat="1" applyFont="1" applyBorder="1" applyAlignment="1">
      <alignment horizontal="right" vertical="center"/>
    </xf>
    <xf numFmtId="179" fontId="49" fillId="0" borderId="15" xfId="0" applyNumberFormat="1" applyFont="1" applyBorder="1" applyAlignment="1">
      <alignment horizontal="right" vertical="center"/>
    </xf>
    <xf numFmtId="179" fontId="49" fillId="0" borderId="16" xfId="0" applyNumberFormat="1" applyFont="1" applyBorder="1" applyAlignment="1">
      <alignment horizontal="right" vertical="center"/>
    </xf>
    <xf numFmtId="179" fontId="49" fillId="0" borderId="17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179" fontId="49" fillId="0" borderId="0" xfId="0" applyNumberFormat="1" applyFont="1" applyBorder="1" applyAlignment="1">
      <alignment vertical="center"/>
    </xf>
    <xf numFmtId="179" fontId="49" fillId="0" borderId="0" xfId="0" applyNumberFormat="1" applyFont="1" applyFill="1" applyBorder="1" applyAlignment="1">
      <alignment horizontal="right" vertical="center"/>
    </xf>
    <xf numFmtId="179" fontId="49" fillId="0" borderId="0" xfId="48" applyNumberFormat="1" applyFont="1" applyFill="1" applyBorder="1" applyAlignment="1">
      <alignment vertical="center"/>
    </xf>
    <xf numFmtId="179" fontId="49" fillId="0" borderId="0" xfId="0" applyNumberFormat="1" applyFont="1" applyFill="1" applyBorder="1" applyAlignment="1">
      <alignment vertical="center"/>
    </xf>
    <xf numFmtId="179" fontId="49" fillId="0" borderId="14" xfId="0" applyNumberFormat="1" applyFont="1" applyBorder="1" applyAlignment="1">
      <alignment vertical="center"/>
    </xf>
    <xf numFmtId="182" fontId="49" fillId="0" borderId="13" xfId="0" applyNumberFormat="1" applyFont="1" applyBorder="1" applyAlignment="1">
      <alignment horizontal="right" vertical="center"/>
    </xf>
    <xf numFmtId="182" fontId="49" fillId="0" borderId="0" xfId="0" applyNumberFormat="1" applyFont="1" applyBorder="1" applyAlignment="1">
      <alignment horizontal="right" vertical="center"/>
    </xf>
    <xf numFmtId="182" fontId="49" fillId="0" borderId="0" xfId="0" applyNumberFormat="1" applyFont="1" applyFill="1" applyBorder="1" applyAlignment="1">
      <alignment horizontal="right" vertical="center"/>
    </xf>
    <xf numFmtId="182" fontId="49" fillId="0" borderId="14" xfId="0" applyNumberFormat="1" applyFont="1" applyBorder="1" applyAlignment="1">
      <alignment horizontal="right" vertical="center"/>
    </xf>
    <xf numFmtId="179" fontId="49" fillId="0" borderId="14" xfId="0" applyNumberFormat="1" applyFont="1" applyFill="1" applyBorder="1" applyAlignment="1">
      <alignment horizontal="right" vertical="center"/>
    </xf>
    <xf numFmtId="182" fontId="49" fillId="0" borderId="0" xfId="48" applyNumberFormat="1" applyFont="1" applyFill="1" applyBorder="1" applyAlignment="1">
      <alignment horizontal="right" vertical="center"/>
    </xf>
    <xf numFmtId="0" fontId="49" fillId="0" borderId="30" xfId="0" applyFont="1" applyFill="1" applyBorder="1" applyAlignment="1">
      <alignment horizontal="center" vertical="center"/>
    </xf>
    <xf numFmtId="183" fontId="5" fillId="0" borderId="0" xfId="0" applyNumberFormat="1" applyFont="1" applyBorder="1" applyAlignment="1">
      <alignment vertical="center"/>
    </xf>
    <xf numFmtId="183" fontId="49" fillId="0" borderId="0" xfId="0" applyNumberFormat="1" applyFont="1" applyFill="1" applyBorder="1" applyAlignment="1">
      <alignment horizontal="right" vertical="center"/>
    </xf>
    <xf numFmtId="0" fontId="49" fillId="0" borderId="23" xfId="0" applyFont="1" applyFill="1" applyBorder="1" applyAlignment="1">
      <alignment horizontal="center" vertical="center"/>
    </xf>
    <xf numFmtId="176" fontId="49" fillId="0" borderId="31" xfId="0" applyNumberFormat="1" applyFont="1" applyFill="1" applyBorder="1" applyAlignment="1">
      <alignment horizontal="right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8" fontId="5" fillId="0" borderId="19" xfId="48" applyFont="1" applyFill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25" xfId="0" applyFont="1" applyFill="1" applyBorder="1" applyAlignment="1">
      <alignment horizontal="right" vertical="center"/>
    </xf>
    <xf numFmtId="0" fontId="49" fillId="0" borderId="19" xfId="0" applyFont="1" applyFill="1" applyBorder="1" applyAlignment="1">
      <alignment horizontal="right" vertical="center"/>
    </xf>
    <xf numFmtId="0" fontId="49" fillId="0" borderId="3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0" fontId="49" fillId="0" borderId="23" xfId="0" applyFont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/>
    </xf>
    <xf numFmtId="0" fontId="49" fillId="0" borderId="20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23" xfId="0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right" vertical="center"/>
    </xf>
    <xf numFmtId="176" fontId="49" fillId="0" borderId="14" xfId="0" applyNumberFormat="1" applyFont="1" applyFill="1" applyBorder="1" applyAlignment="1">
      <alignment horizontal="right" vertical="center"/>
    </xf>
    <xf numFmtId="176" fontId="49" fillId="0" borderId="17" xfId="0" applyNumberFormat="1" applyFont="1" applyFill="1" applyBorder="1" applyAlignment="1">
      <alignment horizontal="right" vertical="center"/>
    </xf>
    <xf numFmtId="180" fontId="49" fillId="0" borderId="14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9" fillId="0" borderId="14" xfId="0" applyFont="1" applyFill="1" applyBorder="1" applyAlignment="1">
      <alignment vertical="center"/>
    </xf>
    <xf numFmtId="179" fontId="49" fillId="0" borderId="14" xfId="0" applyNumberFormat="1" applyFont="1" applyFill="1" applyBorder="1" applyAlignment="1">
      <alignment vertical="center"/>
    </xf>
    <xf numFmtId="179" fontId="49" fillId="0" borderId="31" xfId="0" applyNumberFormat="1" applyFont="1" applyFill="1" applyBorder="1" applyAlignment="1">
      <alignment vertical="center"/>
    </xf>
    <xf numFmtId="179" fontId="49" fillId="0" borderId="31" xfId="0" applyNumberFormat="1" applyFont="1" applyFill="1" applyBorder="1" applyAlignment="1">
      <alignment horizontal="right" vertical="center"/>
    </xf>
    <xf numFmtId="183" fontId="49" fillId="0" borderId="31" xfId="0" applyNumberFormat="1" applyFont="1" applyFill="1" applyBorder="1" applyAlignment="1">
      <alignment horizontal="right" vertical="center"/>
    </xf>
    <xf numFmtId="179" fontId="49" fillId="0" borderId="29" xfId="0" applyNumberFormat="1" applyFont="1" applyFill="1" applyBorder="1" applyAlignment="1">
      <alignment vertical="center"/>
    </xf>
    <xf numFmtId="179" fontId="49" fillId="0" borderId="19" xfId="0" applyNumberFormat="1" applyFont="1" applyFill="1" applyBorder="1" applyAlignment="1">
      <alignment vertical="center"/>
    </xf>
    <xf numFmtId="179" fontId="49" fillId="0" borderId="19" xfId="0" applyNumberFormat="1" applyFont="1" applyFill="1" applyBorder="1" applyAlignment="1">
      <alignment horizontal="right" vertical="center"/>
    </xf>
    <xf numFmtId="183" fontId="49" fillId="0" borderId="19" xfId="0" applyNumberFormat="1" applyFont="1" applyFill="1" applyBorder="1" applyAlignment="1">
      <alignment horizontal="right" vertical="center"/>
    </xf>
    <xf numFmtId="179" fontId="49" fillId="0" borderId="20" xfId="0" applyNumberFormat="1" applyFont="1" applyFill="1" applyBorder="1" applyAlignment="1">
      <alignment vertical="center"/>
    </xf>
    <xf numFmtId="179" fontId="49" fillId="0" borderId="13" xfId="0" applyNumberFormat="1" applyFont="1" applyFill="1" applyBorder="1" applyAlignment="1">
      <alignment horizontal="right" vertical="center"/>
    </xf>
    <xf numFmtId="179" fontId="49" fillId="0" borderId="28" xfId="0" applyNumberFormat="1" applyFont="1" applyFill="1" applyBorder="1" applyAlignment="1">
      <alignment horizontal="right" vertical="center"/>
    </xf>
    <xf numFmtId="179" fontId="49" fillId="0" borderId="29" xfId="0" applyNumberFormat="1" applyFont="1" applyFill="1" applyBorder="1" applyAlignment="1">
      <alignment horizontal="right" vertical="center"/>
    </xf>
    <xf numFmtId="179" fontId="49" fillId="0" borderId="18" xfId="0" applyNumberFormat="1" applyFont="1" applyFill="1" applyBorder="1" applyAlignment="1">
      <alignment horizontal="right" vertical="center"/>
    </xf>
    <xf numFmtId="179" fontId="49" fillId="0" borderId="20" xfId="0" applyNumberFormat="1" applyFont="1" applyFill="1" applyBorder="1" applyAlignment="1">
      <alignment horizontal="right" vertical="center"/>
    </xf>
    <xf numFmtId="0" fontId="49" fillId="0" borderId="13" xfId="0" applyFont="1" applyFill="1" applyBorder="1" applyAlignment="1">
      <alignment horizontal="right" vertical="center"/>
    </xf>
    <xf numFmtId="0" fontId="49" fillId="0" borderId="14" xfId="0" applyFont="1" applyFill="1" applyBorder="1" applyAlignment="1">
      <alignment horizontal="right" vertical="center"/>
    </xf>
    <xf numFmtId="0" fontId="49" fillId="0" borderId="28" xfId="0" applyFont="1" applyFill="1" applyBorder="1" applyAlignment="1">
      <alignment horizontal="right" vertical="center"/>
    </xf>
    <xf numFmtId="0" fontId="49" fillId="0" borderId="31" xfId="0" applyFont="1" applyFill="1" applyBorder="1" applyAlignment="1">
      <alignment horizontal="right" vertical="center"/>
    </xf>
    <xf numFmtId="0" fontId="49" fillId="0" borderId="29" xfId="0" applyFont="1" applyFill="1" applyBorder="1" applyAlignment="1">
      <alignment horizontal="right" vertical="center"/>
    </xf>
    <xf numFmtId="0" fontId="49" fillId="0" borderId="18" xfId="0" applyFont="1" applyFill="1" applyBorder="1" applyAlignment="1">
      <alignment horizontal="right" vertical="center"/>
    </xf>
    <xf numFmtId="0" fontId="49" fillId="0" borderId="20" xfId="0" applyFont="1" applyFill="1" applyBorder="1" applyAlignment="1">
      <alignment horizontal="right" vertical="center"/>
    </xf>
    <xf numFmtId="0" fontId="49" fillId="0" borderId="13" xfId="0" applyFont="1" applyFill="1" applyBorder="1" applyAlignment="1">
      <alignment vertical="center"/>
    </xf>
    <xf numFmtId="0" fontId="49" fillId="0" borderId="14" xfId="0" applyNumberFormat="1" applyFont="1" applyFill="1" applyBorder="1" applyAlignment="1">
      <alignment horizontal="right" vertical="center"/>
    </xf>
    <xf numFmtId="0" fontId="49" fillId="0" borderId="14" xfId="0" applyNumberFormat="1" applyFont="1" applyFill="1" applyBorder="1" applyAlignment="1">
      <alignment vertical="center"/>
    </xf>
    <xf numFmtId="0" fontId="49" fillId="0" borderId="28" xfId="0" applyFont="1" applyFill="1" applyBorder="1" applyAlignment="1">
      <alignment vertical="center"/>
    </xf>
    <xf numFmtId="0" fontId="49" fillId="0" borderId="31" xfId="0" applyFont="1" applyFill="1" applyBorder="1" applyAlignment="1">
      <alignment vertical="center"/>
    </xf>
    <xf numFmtId="0" fontId="49" fillId="0" borderId="29" xfId="0" applyNumberFormat="1" applyFont="1" applyFill="1" applyBorder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20" xfId="0" applyNumberFormat="1" applyFont="1" applyFill="1" applyBorder="1" applyAlignment="1">
      <alignment horizontal="right" vertical="center"/>
    </xf>
    <xf numFmtId="182" fontId="49" fillId="0" borderId="13" xfId="0" applyNumberFormat="1" applyFont="1" applyFill="1" applyBorder="1" applyAlignment="1">
      <alignment horizontal="right" vertical="center"/>
    </xf>
    <xf numFmtId="182" fontId="49" fillId="0" borderId="14" xfId="0" applyNumberFormat="1" applyFont="1" applyFill="1" applyBorder="1" applyAlignment="1">
      <alignment horizontal="right" vertical="center"/>
    </xf>
    <xf numFmtId="182" fontId="49" fillId="0" borderId="28" xfId="0" applyNumberFormat="1" applyFont="1" applyFill="1" applyBorder="1" applyAlignment="1">
      <alignment horizontal="right" vertical="center"/>
    </xf>
    <xf numFmtId="182" fontId="49" fillId="0" borderId="31" xfId="0" applyNumberFormat="1" applyFont="1" applyFill="1" applyBorder="1" applyAlignment="1">
      <alignment horizontal="right" vertical="center"/>
    </xf>
    <xf numFmtId="182" fontId="49" fillId="0" borderId="29" xfId="0" applyNumberFormat="1" applyFont="1" applyFill="1" applyBorder="1" applyAlignment="1">
      <alignment horizontal="right" vertical="center"/>
    </xf>
    <xf numFmtId="182" fontId="49" fillId="0" borderId="18" xfId="0" applyNumberFormat="1" applyFont="1" applyFill="1" applyBorder="1" applyAlignment="1">
      <alignment horizontal="right" vertical="center"/>
    </xf>
    <xf numFmtId="182" fontId="49" fillId="0" borderId="19" xfId="0" applyNumberFormat="1" applyFont="1" applyFill="1" applyBorder="1" applyAlignment="1">
      <alignment horizontal="right" vertical="center"/>
    </xf>
    <xf numFmtId="182" fontId="49" fillId="0" borderId="20" xfId="0" applyNumberFormat="1" applyFont="1" applyFill="1" applyBorder="1" applyAlignment="1">
      <alignment horizontal="right" vertical="center"/>
    </xf>
    <xf numFmtId="191" fontId="49" fillId="0" borderId="19" xfId="48" applyNumberFormat="1" applyFont="1" applyFill="1" applyBorder="1" applyAlignment="1">
      <alignment horizontal="right" vertical="center"/>
    </xf>
    <xf numFmtId="180" fontId="49" fillId="0" borderId="13" xfId="0" applyNumberFormat="1" applyFont="1" applyFill="1" applyBorder="1" applyAlignment="1">
      <alignment horizontal="right" vertical="center"/>
    </xf>
    <xf numFmtId="191" fontId="49" fillId="0" borderId="20" xfId="48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176" fontId="49" fillId="0" borderId="12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textRotation="255"/>
    </xf>
    <xf numFmtId="0" fontId="49" fillId="0" borderId="26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49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textRotation="255"/>
    </xf>
    <xf numFmtId="0" fontId="49" fillId="0" borderId="15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" fillId="0" borderId="0" xfId="0" applyFont="1" applyAlignment="1">
      <alignment horizontal="left" vertical="center" indent="6"/>
    </xf>
    <xf numFmtId="0" fontId="49" fillId="0" borderId="0" xfId="0" applyFont="1" applyAlignment="1">
      <alignment horizontal="left" vertical="center" inden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9" fillId="0" borderId="26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49" fillId="0" borderId="0" xfId="0" applyFont="1" applyAlignment="1">
      <alignment horizontal="left" vertical="center" indent="6"/>
    </xf>
    <xf numFmtId="176" fontId="49" fillId="0" borderId="14" xfId="48" applyNumberFormat="1" applyFont="1" applyBorder="1" applyAlignment="1">
      <alignment horizontal="right" vertical="center"/>
    </xf>
    <xf numFmtId="176" fontId="52" fillId="0" borderId="0" xfId="48" applyNumberFormat="1" applyFont="1" applyBorder="1" applyAlignment="1">
      <alignment horizontal="right" vertical="center"/>
    </xf>
    <xf numFmtId="176" fontId="52" fillId="0" borderId="31" xfId="0" applyNumberFormat="1" applyFont="1" applyBorder="1" applyAlignment="1">
      <alignment horizontal="right" vertical="center"/>
    </xf>
    <xf numFmtId="183" fontId="5" fillId="0" borderId="19" xfId="0" applyNumberFormat="1" applyFont="1" applyBorder="1" applyAlignment="1">
      <alignment vertical="center"/>
    </xf>
    <xf numFmtId="179" fontId="5" fillId="0" borderId="19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9" fillId="0" borderId="26" xfId="0" applyFont="1" applyBorder="1" applyAlignment="1">
      <alignment vertical="top" textRotation="255" wrapText="1" indent="1"/>
    </xf>
    <xf numFmtId="0" fontId="49" fillId="0" borderId="26" xfId="0" applyFont="1" applyBorder="1" applyAlignment="1">
      <alignment vertical="top" textRotation="255" wrapText="1"/>
    </xf>
    <xf numFmtId="177" fontId="5" fillId="0" borderId="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90" fontId="5" fillId="0" borderId="0" xfId="48" applyNumberFormat="1" applyFont="1" applyBorder="1" applyAlignment="1">
      <alignment horizontal="right" vertical="center"/>
    </xf>
    <xf numFmtId="190" fontId="5" fillId="0" borderId="19" xfId="48" applyNumberFormat="1" applyFont="1" applyBorder="1" applyAlignment="1">
      <alignment horizontal="right" vertical="center"/>
    </xf>
    <xf numFmtId="190" fontId="5" fillId="0" borderId="0" xfId="48" applyNumberFormat="1" applyFont="1" applyBorder="1" applyAlignment="1">
      <alignment vertical="center"/>
    </xf>
    <xf numFmtId="190" fontId="49" fillId="0" borderId="13" xfId="48" applyNumberFormat="1" applyFont="1" applyBorder="1" applyAlignment="1">
      <alignment vertical="center"/>
    </xf>
    <xf numFmtId="190" fontId="5" fillId="0" borderId="16" xfId="48" applyNumberFormat="1" applyFont="1" applyBorder="1" applyAlignment="1">
      <alignment vertical="center"/>
    </xf>
    <xf numFmtId="190" fontId="5" fillId="0" borderId="28" xfId="0" applyNumberFormat="1" applyFont="1" applyBorder="1" applyAlignment="1">
      <alignment vertical="center"/>
    </xf>
    <xf numFmtId="190" fontId="52" fillId="0" borderId="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90" fontId="5" fillId="0" borderId="14" xfId="0" applyNumberFormat="1" applyFont="1" applyBorder="1" applyAlignment="1">
      <alignment vertical="center"/>
    </xf>
    <xf numFmtId="190" fontId="5" fillId="0" borderId="13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14" xfId="0" applyNumberFormat="1" applyFont="1" applyBorder="1" applyAlignment="1">
      <alignment horizontal="right" vertical="center"/>
    </xf>
    <xf numFmtId="190" fontId="5" fillId="0" borderId="18" xfId="0" applyNumberFormat="1" applyFont="1" applyBorder="1" applyAlignment="1">
      <alignment horizontal="right" vertical="center"/>
    </xf>
    <xf numFmtId="190" fontId="5" fillId="0" borderId="19" xfId="0" applyNumberFormat="1" applyFont="1" applyBorder="1" applyAlignment="1">
      <alignment horizontal="right" vertical="center"/>
    </xf>
    <xf numFmtId="190" fontId="5" fillId="0" borderId="20" xfId="0" applyNumberFormat="1" applyFont="1" applyBorder="1" applyAlignment="1">
      <alignment horizontal="right" vertical="center"/>
    </xf>
    <xf numFmtId="190" fontId="5" fillId="0" borderId="13" xfId="48" applyNumberFormat="1" applyFont="1" applyBorder="1" applyAlignment="1">
      <alignment vertical="center"/>
    </xf>
    <xf numFmtId="190" fontId="5" fillId="0" borderId="0" xfId="48" applyNumberFormat="1" applyFont="1" applyBorder="1" applyAlignment="1">
      <alignment vertical="center"/>
    </xf>
    <xf numFmtId="190" fontId="5" fillId="0" borderId="14" xfId="48" applyNumberFormat="1" applyFont="1" applyBorder="1" applyAlignment="1">
      <alignment vertical="center"/>
    </xf>
    <xf numFmtId="190" fontId="5" fillId="0" borderId="18" xfId="48" applyNumberFormat="1" applyFont="1" applyBorder="1" applyAlignment="1">
      <alignment vertical="center"/>
    </xf>
    <xf numFmtId="190" fontId="5" fillId="0" borderId="20" xfId="48" applyNumberFormat="1" applyFont="1" applyBorder="1" applyAlignment="1">
      <alignment vertical="center"/>
    </xf>
    <xf numFmtId="190" fontId="5" fillId="0" borderId="13" xfId="48" applyNumberFormat="1" applyFont="1" applyBorder="1" applyAlignment="1">
      <alignment horizontal="right" vertical="center"/>
    </xf>
    <xf numFmtId="190" fontId="5" fillId="0" borderId="14" xfId="48" applyNumberFormat="1" applyFont="1" applyBorder="1" applyAlignment="1">
      <alignment horizontal="right" vertical="center"/>
    </xf>
    <xf numFmtId="190" fontId="5" fillId="0" borderId="18" xfId="48" applyNumberFormat="1" applyFont="1" applyBorder="1" applyAlignment="1">
      <alignment horizontal="right" vertical="center"/>
    </xf>
    <xf numFmtId="190" fontId="49" fillId="0" borderId="10" xfId="48" applyNumberFormat="1" applyFont="1" applyBorder="1" applyAlignment="1">
      <alignment horizontal="right" vertical="center"/>
    </xf>
    <xf numFmtId="190" fontId="49" fillId="0" borderId="11" xfId="48" applyNumberFormat="1" applyFont="1" applyBorder="1" applyAlignment="1">
      <alignment horizontal="right" vertical="center"/>
    </xf>
    <xf numFmtId="190" fontId="49" fillId="0" borderId="11" xfId="48" applyNumberFormat="1" applyFont="1" applyBorder="1" applyAlignment="1">
      <alignment vertical="center"/>
    </xf>
    <xf numFmtId="190" fontId="49" fillId="0" borderId="12" xfId="48" applyNumberFormat="1" applyFont="1" applyBorder="1" applyAlignment="1">
      <alignment horizontal="right" vertical="center"/>
    </xf>
    <xf numFmtId="190" fontId="49" fillId="0" borderId="13" xfId="48" applyNumberFormat="1" applyFont="1" applyBorder="1" applyAlignment="1">
      <alignment horizontal="right" vertical="center"/>
    </xf>
    <xf numFmtId="190" fontId="49" fillId="0" borderId="0" xfId="48" applyNumberFormat="1" applyFont="1" applyBorder="1" applyAlignment="1">
      <alignment horizontal="right" vertical="center"/>
    </xf>
    <xf numFmtId="190" fontId="49" fillId="0" borderId="0" xfId="48" applyNumberFormat="1" applyFont="1" applyAlignment="1">
      <alignment vertical="center"/>
    </xf>
    <xf numFmtId="190" fontId="49" fillId="0" borderId="14" xfId="48" applyNumberFormat="1" applyFont="1" applyBorder="1" applyAlignment="1">
      <alignment horizontal="right" vertical="center"/>
    </xf>
    <xf numFmtId="190" fontId="49" fillId="0" borderId="18" xfId="48" applyNumberFormat="1" applyFont="1" applyBorder="1" applyAlignment="1">
      <alignment horizontal="right" vertical="center"/>
    </xf>
    <xf numFmtId="190" fontId="49" fillId="0" borderId="19" xfId="48" applyNumberFormat="1" applyFont="1" applyBorder="1" applyAlignment="1">
      <alignment horizontal="right" vertical="center"/>
    </xf>
    <xf numFmtId="190" fontId="49" fillId="0" borderId="19" xfId="48" applyNumberFormat="1" applyFont="1" applyBorder="1" applyAlignment="1">
      <alignment vertical="center"/>
    </xf>
    <xf numFmtId="190" fontId="49" fillId="0" borderId="20" xfId="48" applyNumberFormat="1" applyFont="1" applyBorder="1" applyAlignment="1">
      <alignment horizontal="right" vertical="center"/>
    </xf>
    <xf numFmtId="190" fontId="49" fillId="0" borderId="0" xfId="0" applyNumberFormat="1" applyFont="1" applyBorder="1" applyAlignment="1">
      <alignment horizontal="right" vertical="center"/>
    </xf>
    <xf numFmtId="190" fontId="49" fillId="0" borderId="13" xfId="0" applyNumberFormat="1" applyFont="1" applyBorder="1" applyAlignment="1">
      <alignment horizontal="right" vertical="center"/>
    </xf>
    <xf numFmtId="190" fontId="49" fillId="0" borderId="14" xfId="0" applyNumberFormat="1" applyFont="1" applyBorder="1" applyAlignment="1">
      <alignment horizontal="right" vertical="center"/>
    </xf>
    <xf numFmtId="190" fontId="49" fillId="0" borderId="0" xfId="48" applyNumberFormat="1" applyFont="1" applyBorder="1" applyAlignment="1">
      <alignment vertical="center"/>
    </xf>
    <xf numFmtId="190" fontId="49" fillId="0" borderId="14" xfId="48" applyNumberFormat="1" applyFont="1" applyBorder="1" applyAlignment="1">
      <alignment vertical="center"/>
    </xf>
    <xf numFmtId="190" fontId="49" fillId="0" borderId="18" xfId="48" applyNumberFormat="1" applyFont="1" applyBorder="1" applyAlignment="1">
      <alignment vertical="center"/>
    </xf>
    <xf numFmtId="190" fontId="49" fillId="0" borderId="20" xfId="48" applyNumberFormat="1" applyFont="1" applyBorder="1" applyAlignment="1">
      <alignment vertical="center"/>
    </xf>
    <xf numFmtId="190" fontId="49" fillId="0" borderId="0" xfId="0" applyNumberFormat="1" applyFont="1" applyBorder="1" applyAlignment="1">
      <alignment vertical="center"/>
    </xf>
    <xf numFmtId="190" fontId="49" fillId="0" borderId="10" xfId="48" applyNumberFormat="1" applyFont="1" applyBorder="1" applyAlignment="1">
      <alignment vertical="center"/>
    </xf>
    <xf numFmtId="190" fontId="49" fillId="0" borderId="15" xfId="48" applyNumberFormat="1" applyFont="1" applyBorder="1" applyAlignment="1">
      <alignment vertical="center"/>
    </xf>
    <xf numFmtId="190" fontId="49" fillId="0" borderId="16" xfId="48" applyNumberFormat="1" applyFont="1" applyBorder="1" applyAlignment="1">
      <alignment vertical="center"/>
    </xf>
    <xf numFmtId="190" fontId="49" fillId="0" borderId="17" xfId="48" applyNumberFormat="1" applyFont="1" applyBorder="1" applyAlignment="1">
      <alignment vertical="center"/>
    </xf>
    <xf numFmtId="190" fontId="5" fillId="0" borderId="13" xfId="0" applyNumberFormat="1" applyFont="1" applyBorder="1" applyAlignment="1">
      <alignment vertical="center"/>
    </xf>
    <xf numFmtId="190" fontId="5" fillId="0" borderId="19" xfId="0" applyNumberFormat="1" applyFont="1" applyBorder="1" applyAlignment="1">
      <alignment vertical="center"/>
    </xf>
    <xf numFmtId="190" fontId="5" fillId="0" borderId="20" xfId="0" applyNumberFormat="1" applyFont="1" applyBorder="1" applyAlignment="1">
      <alignment vertical="center"/>
    </xf>
    <xf numFmtId="190" fontId="5" fillId="0" borderId="10" xfId="0" applyNumberFormat="1" applyFont="1" applyFill="1" applyBorder="1" applyAlignment="1">
      <alignment horizontal="right" vertical="center"/>
    </xf>
    <xf numFmtId="190" fontId="5" fillId="0" borderId="11" xfId="0" applyNumberFormat="1" applyFont="1" applyFill="1" applyBorder="1" applyAlignment="1">
      <alignment horizontal="right" vertical="center"/>
    </xf>
    <xf numFmtId="190" fontId="5" fillId="0" borderId="15" xfId="0" applyNumberFormat="1" applyFont="1" applyFill="1" applyBorder="1" applyAlignment="1">
      <alignment vertical="center"/>
    </xf>
    <xf numFmtId="190" fontId="5" fillId="0" borderId="16" xfId="0" applyNumberFormat="1" applyFont="1" applyFill="1" applyBorder="1" applyAlignment="1">
      <alignment vertical="center"/>
    </xf>
    <xf numFmtId="190" fontId="5" fillId="0" borderId="16" xfId="0" applyNumberFormat="1" applyFont="1" applyBorder="1" applyAlignment="1">
      <alignment vertical="center"/>
    </xf>
    <xf numFmtId="190" fontId="5" fillId="0" borderId="17" xfId="0" applyNumberFormat="1" applyFont="1" applyBorder="1" applyAlignment="1">
      <alignment vertical="center"/>
    </xf>
    <xf numFmtId="190" fontId="5" fillId="0" borderId="13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190" fontId="5" fillId="0" borderId="14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vertical="center"/>
    </xf>
    <xf numFmtId="190" fontId="5" fillId="0" borderId="18" xfId="0" applyNumberFormat="1" applyFont="1" applyFill="1" applyBorder="1" applyAlignment="1">
      <alignment horizontal="right" vertical="center"/>
    </xf>
    <xf numFmtId="190" fontId="5" fillId="0" borderId="19" xfId="0" applyNumberFormat="1" applyFont="1" applyFill="1" applyBorder="1" applyAlignment="1">
      <alignment horizontal="right" vertical="center"/>
    </xf>
    <xf numFmtId="190" fontId="5" fillId="0" borderId="20" xfId="0" applyNumberFormat="1" applyFont="1" applyFill="1" applyBorder="1" applyAlignment="1">
      <alignment horizontal="right" vertical="center"/>
    </xf>
    <xf numFmtId="194" fontId="5" fillId="0" borderId="0" xfId="42" applyNumberFormat="1" applyFont="1" applyFill="1" applyBorder="1" applyAlignment="1">
      <alignment horizontal="right" vertical="center"/>
    </xf>
    <xf numFmtId="194" fontId="5" fillId="0" borderId="14" xfId="42" applyNumberFormat="1" applyFont="1" applyFill="1" applyBorder="1" applyAlignment="1">
      <alignment horizontal="right" vertical="center"/>
    </xf>
    <xf numFmtId="194" fontId="5" fillId="0" borderId="19" xfId="42" applyNumberFormat="1" applyFont="1" applyFill="1" applyBorder="1" applyAlignment="1">
      <alignment horizontal="right" vertical="center"/>
    </xf>
    <xf numFmtId="194" fontId="5" fillId="0" borderId="20" xfId="42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190" fontId="5" fillId="0" borderId="15" xfId="0" applyNumberFormat="1" applyFont="1" applyBorder="1" applyAlignment="1">
      <alignment horizontal="right" vertical="center"/>
    </xf>
    <xf numFmtId="190" fontId="5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90" fontId="5" fillId="0" borderId="26" xfId="48" applyNumberFormat="1" applyFont="1" applyBorder="1" applyAlignment="1">
      <alignment vertical="center"/>
    </xf>
    <xf numFmtId="190" fontId="5" fillId="0" borderId="24" xfId="48" applyNumberFormat="1" applyFont="1" applyBorder="1" applyAlignment="1">
      <alignment vertical="center"/>
    </xf>
    <xf numFmtId="190" fontId="5" fillId="0" borderId="25" xfId="48" applyNumberFormat="1" applyFont="1" applyBorder="1" applyAlignment="1">
      <alignment vertical="center"/>
    </xf>
    <xf numFmtId="190" fontId="5" fillId="0" borderId="32" xfId="0" applyNumberFormat="1" applyFont="1" applyBorder="1" applyAlignment="1">
      <alignment vertical="center"/>
    </xf>
    <xf numFmtId="190" fontId="5" fillId="0" borderId="33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83" fontId="5" fillId="0" borderId="31" xfId="0" applyNumberFormat="1" applyFont="1" applyBorder="1" applyAlignment="1">
      <alignment vertical="center"/>
    </xf>
    <xf numFmtId="190" fontId="5" fillId="0" borderId="14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>
      <alignment horizontal="right" vertical="center"/>
    </xf>
    <xf numFmtId="190" fontId="49" fillId="0" borderId="13" xfId="0" applyNumberFormat="1" applyFont="1" applyBorder="1" applyAlignment="1">
      <alignment vertical="center"/>
    </xf>
    <xf numFmtId="190" fontId="49" fillId="0" borderId="15" xfId="0" applyNumberFormat="1" applyFont="1" applyBorder="1" applyAlignment="1">
      <alignment vertical="center"/>
    </xf>
    <xf numFmtId="190" fontId="49" fillId="0" borderId="16" xfId="0" applyNumberFormat="1" applyFont="1" applyBorder="1" applyAlignment="1">
      <alignment vertical="center"/>
    </xf>
    <xf numFmtId="190" fontId="49" fillId="0" borderId="16" xfId="0" applyNumberFormat="1" applyFont="1" applyBorder="1" applyAlignment="1">
      <alignment horizontal="right" vertical="center"/>
    </xf>
    <xf numFmtId="190" fontId="49" fillId="0" borderId="13" xfId="0" applyNumberFormat="1" applyFont="1" applyFill="1" applyBorder="1" applyAlignment="1">
      <alignment horizontal="right" vertical="center"/>
    </xf>
    <xf numFmtId="190" fontId="49" fillId="0" borderId="0" xfId="0" applyNumberFormat="1" applyFont="1" applyFill="1" applyBorder="1" applyAlignment="1">
      <alignment horizontal="right" vertical="center"/>
    </xf>
    <xf numFmtId="190" fontId="49" fillId="0" borderId="14" xfId="0" applyNumberFormat="1" applyFont="1" applyFill="1" applyBorder="1" applyAlignment="1">
      <alignment horizontal="right" vertical="center"/>
    </xf>
    <xf numFmtId="190" fontId="49" fillId="0" borderId="18" xfId="0" applyNumberFormat="1" applyFont="1" applyFill="1" applyBorder="1" applyAlignment="1">
      <alignment horizontal="right" vertical="center"/>
    </xf>
    <xf numFmtId="190" fontId="49" fillId="0" borderId="19" xfId="0" applyNumberFormat="1" applyFont="1" applyFill="1" applyBorder="1" applyAlignment="1">
      <alignment horizontal="right" vertical="center"/>
    </xf>
    <xf numFmtId="190" fontId="49" fillId="0" borderId="20" xfId="0" applyNumberFormat="1" applyFont="1" applyFill="1" applyBorder="1" applyAlignment="1">
      <alignment horizontal="right" vertical="center"/>
    </xf>
    <xf numFmtId="190" fontId="49" fillId="0" borderId="12" xfId="0" applyNumberFormat="1" applyFont="1" applyBorder="1" applyAlignment="1">
      <alignment vertical="center"/>
    </xf>
    <xf numFmtId="190" fontId="49" fillId="0" borderId="14" xfId="0" applyNumberFormat="1" applyFont="1" applyBorder="1" applyAlignment="1">
      <alignment vertical="center"/>
    </xf>
    <xf numFmtId="190" fontId="49" fillId="0" borderId="19" xfId="0" applyNumberFormat="1" applyFont="1" applyBorder="1" applyAlignment="1">
      <alignment vertical="center"/>
    </xf>
    <xf numFmtId="190" fontId="49" fillId="0" borderId="29" xfId="0" applyNumberFormat="1" applyFont="1" applyBorder="1" applyAlignment="1">
      <alignment vertical="center"/>
    </xf>
    <xf numFmtId="190" fontId="49" fillId="0" borderId="31" xfId="0" applyNumberFormat="1" applyFont="1" applyBorder="1" applyAlignment="1">
      <alignment vertical="center"/>
    </xf>
    <xf numFmtId="204" fontId="49" fillId="0" borderId="0" xfId="0" applyNumberFormat="1" applyFont="1" applyBorder="1" applyAlignment="1">
      <alignment horizontal="right" vertical="center"/>
    </xf>
    <xf numFmtId="190" fontId="49" fillId="0" borderId="31" xfId="0" applyNumberFormat="1" applyFont="1" applyFill="1" applyBorder="1" applyAlignment="1">
      <alignment horizontal="right" vertical="center"/>
    </xf>
    <xf numFmtId="204" fontId="49" fillId="0" borderId="19" xfId="0" applyNumberFormat="1" applyFont="1" applyBorder="1" applyAlignment="1">
      <alignment horizontal="right" vertical="center"/>
    </xf>
    <xf numFmtId="183" fontId="5" fillId="0" borderId="11" xfId="0" applyNumberFormat="1" applyFont="1" applyFill="1" applyBorder="1" applyAlignment="1">
      <alignment horizontal="right" vertical="center"/>
    </xf>
    <xf numFmtId="190" fontId="5" fillId="0" borderId="15" xfId="0" applyNumberFormat="1" applyFont="1" applyBorder="1" applyAlignment="1">
      <alignment vertical="center"/>
    </xf>
    <xf numFmtId="190" fontId="5" fillId="0" borderId="17" xfId="0" applyNumberFormat="1" applyFont="1" applyBorder="1" applyAlignment="1">
      <alignment horizontal="right" vertical="center"/>
    </xf>
    <xf numFmtId="190" fontId="5" fillId="0" borderId="31" xfId="0" applyNumberFormat="1" applyFont="1" applyBorder="1" applyAlignment="1">
      <alignment vertical="center"/>
    </xf>
    <xf numFmtId="204" fontId="5" fillId="0" borderId="0" xfId="0" applyNumberFormat="1" applyFont="1" applyBorder="1" applyAlignment="1">
      <alignment vertical="center"/>
    </xf>
    <xf numFmtId="204" fontId="5" fillId="0" borderId="16" xfId="0" applyNumberFormat="1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190" fontId="49" fillId="0" borderId="10" xfId="0" applyNumberFormat="1" applyFont="1" applyBorder="1" applyAlignment="1">
      <alignment horizontal="right" vertical="center"/>
    </xf>
    <xf numFmtId="190" fontId="49" fillId="0" borderId="11" xfId="0" applyNumberFormat="1" applyFont="1" applyBorder="1" applyAlignment="1">
      <alignment horizontal="right" vertical="center"/>
    </xf>
    <xf numFmtId="190" fontId="49" fillId="0" borderId="11" xfId="0" applyNumberFormat="1" applyFont="1" applyFill="1" applyBorder="1" applyAlignment="1">
      <alignment horizontal="right" vertical="center"/>
    </xf>
    <xf numFmtId="190" fontId="49" fillId="0" borderId="12" xfId="0" applyNumberFormat="1" applyFont="1" applyBorder="1" applyAlignment="1">
      <alignment horizontal="right" vertical="center"/>
    </xf>
    <xf numFmtId="190" fontId="49" fillId="0" borderId="15" xfId="0" applyNumberFormat="1" applyFont="1" applyBorder="1" applyAlignment="1">
      <alignment horizontal="right" vertical="center"/>
    </xf>
    <xf numFmtId="190" fontId="49" fillId="0" borderId="16" xfId="48" applyNumberFormat="1" applyFont="1" applyBorder="1" applyAlignment="1">
      <alignment horizontal="right" vertical="center"/>
    </xf>
    <xf numFmtId="190" fontId="49" fillId="0" borderId="16" xfId="0" applyNumberFormat="1" applyFont="1" applyFill="1" applyBorder="1" applyAlignment="1">
      <alignment horizontal="right" vertical="center"/>
    </xf>
    <xf numFmtId="190" fontId="49" fillId="0" borderId="17" xfId="0" applyNumberFormat="1" applyFont="1" applyBorder="1" applyAlignment="1">
      <alignment horizontal="right" vertical="center"/>
    </xf>
    <xf numFmtId="190" fontId="5" fillId="0" borderId="0" xfId="0" applyNumberFormat="1" applyFont="1" applyFill="1" applyBorder="1" applyAlignment="1" quotePrefix="1">
      <alignment horizontal="right" vertical="center"/>
    </xf>
    <xf numFmtId="190" fontId="49" fillId="0" borderId="15" xfId="0" applyNumberFormat="1" applyFont="1" applyFill="1" applyBorder="1" applyAlignment="1">
      <alignment horizontal="right" vertical="center"/>
    </xf>
    <xf numFmtId="190" fontId="5" fillId="0" borderId="16" xfId="0" applyNumberFormat="1" applyFont="1" applyFill="1" applyBorder="1" applyAlignment="1">
      <alignment horizontal="right" vertical="center"/>
    </xf>
    <xf numFmtId="190" fontId="49" fillId="0" borderId="17" xfId="0" applyNumberFormat="1" applyFont="1" applyFill="1" applyBorder="1" applyAlignment="1">
      <alignment horizontal="right" vertical="center"/>
    </xf>
    <xf numFmtId="190" fontId="5" fillId="0" borderId="19" xfId="0" applyNumberFormat="1" applyFont="1" applyFill="1" applyBorder="1" applyAlignment="1" quotePrefix="1">
      <alignment horizontal="right" vertical="center"/>
    </xf>
    <xf numFmtId="0" fontId="49" fillId="0" borderId="24" xfId="0" applyFont="1" applyBorder="1" applyAlignment="1">
      <alignment vertical="center"/>
    </xf>
    <xf numFmtId="190" fontId="5" fillId="0" borderId="11" xfId="0" applyNumberFormat="1" applyFont="1" applyFill="1" applyBorder="1" applyAlignment="1">
      <alignment vertical="center"/>
    </xf>
    <xf numFmtId="190" fontId="5" fillId="0" borderId="17" xfId="48" applyNumberFormat="1" applyFont="1" applyBorder="1" applyAlignment="1">
      <alignment horizontal="right" vertical="center"/>
    </xf>
    <xf numFmtId="187" fontId="5" fillId="0" borderId="12" xfId="0" applyNumberFormat="1" applyFont="1" applyFill="1" applyBorder="1" applyAlignment="1">
      <alignment vertical="center"/>
    </xf>
    <xf numFmtId="187" fontId="5" fillId="0" borderId="14" xfId="48" applyNumberFormat="1" applyFont="1" applyBorder="1" applyAlignment="1">
      <alignment horizontal="right" vertical="center"/>
    </xf>
    <xf numFmtId="190" fontId="5" fillId="0" borderId="10" xfId="48" applyNumberFormat="1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34" xfId="0" applyFont="1" applyBorder="1" applyAlignment="1">
      <alignment vertical="center"/>
    </xf>
    <xf numFmtId="0" fontId="49" fillId="0" borderId="35" xfId="0" applyFont="1" applyBorder="1" applyAlignment="1">
      <alignment vertical="center"/>
    </xf>
    <xf numFmtId="190" fontId="49" fillId="0" borderId="34" xfId="48" applyNumberFormat="1" applyFont="1" applyBorder="1" applyAlignment="1">
      <alignment vertical="center"/>
    </xf>
    <xf numFmtId="190" fontId="49" fillId="0" borderId="35" xfId="48" applyNumberFormat="1" applyFont="1" applyBorder="1" applyAlignment="1">
      <alignment vertical="center"/>
    </xf>
    <xf numFmtId="190" fontId="49" fillId="0" borderId="36" xfId="48" applyNumberFormat="1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190" fontId="5" fillId="0" borderId="37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190" fontId="5" fillId="0" borderId="35" xfId="0" applyNumberFormat="1" applyFont="1" applyFill="1" applyBorder="1" applyAlignment="1">
      <alignment vertical="center"/>
    </xf>
    <xf numFmtId="190" fontId="5" fillId="0" borderId="35" xfId="0" applyNumberFormat="1" applyFont="1" applyFill="1" applyBorder="1" applyAlignment="1">
      <alignment horizontal="right" vertical="center"/>
    </xf>
    <xf numFmtId="190" fontId="5" fillId="0" borderId="39" xfId="0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vertical="center"/>
    </xf>
    <xf numFmtId="190" fontId="5" fillId="0" borderId="38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vertical="center"/>
    </xf>
    <xf numFmtId="190" fontId="5" fillId="0" borderId="36" xfId="0" applyNumberFormat="1" applyFont="1" applyFill="1" applyBorder="1" applyAlignment="1">
      <alignment horizontal="right" vertical="center"/>
    </xf>
    <xf numFmtId="190" fontId="5" fillId="0" borderId="10" xfId="0" applyNumberFormat="1" applyFont="1" applyFill="1" applyBorder="1" applyAlignment="1">
      <alignment vertical="center"/>
    </xf>
    <xf numFmtId="190" fontId="5" fillId="0" borderId="12" xfId="0" applyNumberFormat="1" applyFont="1" applyFill="1" applyBorder="1" applyAlignment="1">
      <alignment horizontal="right" vertical="center"/>
    </xf>
    <xf numFmtId="190" fontId="5" fillId="0" borderId="13" xfId="0" applyNumberFormat="1" applyFont="1" applyFill="1" applyBorder="1" applyAlignment="1">
      <alignment vertical="center"/>
    </xf>
    <xf numFmtId="190" fontId="5" fillId="0" borderId="35" xfId="0" applyNumberFormat="1" applyFont="1" applyBorder="1" applyAlignment="1">
      <alignment vertical="center"/>
    </xf>
    <xf numFmtId="190" fontId="5" fillId="0" borderId="35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190" fontId="5" fillId="0" borderId="36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187" fontId="5" fillId="0" borderId="19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8" fillId="0" borderId="0" xfId="62" applyFont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horizontal="right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right" vertical="center"/>
      <protection/>
    </xf>
    <xf numFmtId="176" fontId="8" fillId="0" borderId="40" xfId="62" applyNumberFormat="1" applyFont="1" applyBorder="1" applyAlignment="1">
      <alignment vertical="center"/>
      <protection/>
    </xf>
    <xf numFmtId="176" fontId="8" fillId="0" borderId="41" xfId="62" applyNumberFormat="1" applyFont="1" applyBorder="1" applyAlignment="1">
      <alignment vertical="center"/>
      <protection/>
    </xf>
    <xf numFmtId="176" fontId="8" fillId="0" borderId="14" xfId="62" applyNumberFormat="1" applyFont="1" applyBorder="1" applyAlignment="1">
      <alignment vertical="center"/>
      <protection/>
    </xf>
    <xf numFmtId="176" fontId="8" fillId="0" borderId="42" xfId="62" applyNumberFormat="1" applyFont="1" applyBorder="1" applyAlignment="1">
      <alignment vertical="center"/>
      <protection/>
    </xf>
    <xf numFmtId="176" fontId="8" fillId="0" borderId="43" xfId="62" applyNumberFormat="1" applyFont="1" applyBorder="1" applyAlignment="1">
      <alignment vertical="center"/>
      <protection/>
    </xf>
    <xf numFmtId="176" fontId="8" fillId="0" borderId="42" xfId="62" applyNumberFormat="1" applyFont="1" applyFill="1" applyBorder="1" applyAlignment="1">
      <alignment vertical="center"/>
      <protection/>
    </xf>
    <xf numFmtId="176" fontId="8" fillId="0" borderId="43" xfId="62" applyNumberFormat="1" applyFont="1" applyFill="1" applyBorder="1" applyAlignment="1">
      <alignment vertical="center"/>
      <protection/>
    </xf>
    <xf numFmtId="176" fontId="8" fillId="0" borderId="14" xfId="62" applyNumberFormat="1" applyFont="1" applyFill="1" applyBorder="1" applyAlignment="1">
      <alignment vertical="center"/>
      <protection/>
    </xf>
    <xf numFmtId="0" fontId="8" fillId="0" borderId="0" xfId="62" applyFont="1" applyAlignment="1">
      <alignment horizontal="right" vertical="center"/>
      <protection/>
    </xf>
    <xf numFmtId="176" fontId="8" fillId="0" borderId="44" xfId="62" applyNumberFormat="1" applyFont="1" applyFill="1" applyBorder="1" applyAlignment="1">
      <alignment vertical="center"/>
      <protection/>
    </xf>
    <xf numFmtId="176" fontId="8" fillId="0" borderId="45" xfId="62" applyNumberFormat="1" applyFont="1" applyFill="1" applyBorder="1" applyAlignment="1">
      <alignment vertical="center"/>
      <protection/>
    </xf>
    <xf numFmtId="176" fontId="8" fillId="0" borderId="20" xfId="62" applyNumberFormat="1" applyFont="1" applyFill="1" applyBorder="1" applyAlignment="1">
      <alignment vertical="center"/>
      <protection/>
    </xf>
    <xf numFmtId="190" fontId="49" fillId="0" borderId="0" xfId="48" applyNumberFormat="1" applyFont="1" applyFill="1" applyBorder="1" applyAlignment="1">
      <alignment horizontal="right" vertical="center"/>
    </xf>
    <xf numFmtId="190" fontId="49" fillId="0" borderId="12" xfId="48" applyNumberFormat="1" applyFont="1" applyFill="1" applyBorder="1" applyAlignment="1">
      <alignment vertical="center"/>
    </xf>
    <xf numFmtId="190" fontId="49" fillId="0" borderId="14" xfId="48" applyNumberFormat="1" applyFont="1" applyFill="1" applyBorder="1" applyAlignment="1">
      <alignment vertical="center"/>
    </xf>
    <xf numFmtId="176" fontId="49" fillId="0" borderId="16" xfId="0" applyNumberFormat="1" applyFont="1" applyBorder="1" applyAlignment="1">
      <alignment vertical="center"/>
    </xf>
    <xf numFmtId="176" fontId="49" fillId="0" borderId="17" xfId="0" applyNumberFormat="1" applyFont="1" applyBorder="1" applyAlignment="1">
      <alignment vertical="center"/>
    </xf>
    <xf numFmtId="190" fontId="49" fillId="0" borderId="16" xfId="48" applyNumberFormat="1" applyFont="1" applyFill="1" applyBorder="1" applyAlignment="1">
      <alignment horizontal="right" vertical="center"/>
    </xf>
    <xf numFmtId="190" fontId="49" fillId="0" borderId="17" xfId="48" applyNumberFormat="1" applyFont="1" applyFill="1" applyBorder="1" applyAlignment="1">
      <alignment vertical="center"/>
    </xf>
    <xf numFmtId="176" fontId="49" fillId="0" borderId="0" xfId="0" applyNumberFormat="1" applyFont="1" applyFill="1" applyBorder="1" applyAlignment="1">
      <alignment vertical="center"/>
    </xf>
    <xf numFmtId="176" fontId="49" fillId="0" borderId="14" xfId="0" applyNumberFormat="1" applyFont="1" applyFill="1" applyBorder="1" applyAlignment="1">
      <alignment vertical="center"/>
    </xf>
    <xf numFmtId="190" fontId="49" fillId="0" borderId="0" xfId="48" applyNumberFormat="1" applyFont="1" applyFill="1" applyBorder="1" applyAlignment="1">
      <alignment vertical="center"/>
    </xf>
    <xf numFmtId="190" fontId="49" fillId="0" borderId="14" xfId="48" applyNumberFormat="1" applyFont="1" applyFill="1" applyBorder="1" applyAlignment="1">
      <alignment vertical="center"/>
    </xf>
    <xf numFmtId="176" fontId="49" fillId="0" borderId="19" xfId="0" applyNumberFormat="1" applyFont="1" applyFill="1" applyBorder="1" applyAlignment="1">
      <alignment vertical="center"/>
    </xf>
    <xf numFmtId="176" fontId="49" fillId="0" borderId="20" xfId="0" applyNumberFormat="1" applyFont="1" applyFill="1" applyBorder="1" applyAlignment="1">
      <alignment vertical="center"/>
    </xf>
    <xf numFmtId="190" fontId="49" fillId="0" borderId="19" xfId="48" applyNumberFormat="1" applyFont="1" applyFill="1" applyBorder="1" applyAlignment="1">
      <alignment vertical="center"/>
    </xf>
    <xf numFmtId="190" fontId="49" fillId="0" borderId="20" xfId="48" applyNumberFormat="1" applyFont="1" applyFill="1" applyBorder="1" applyAlignment="1">
      <alignment vertical="center"/>
    </xf>
    <xf numFmtId="0" fontId="49" fillId="0" borderId="0" xfId="0" applyFont="1" applyAlignment="1">
      <alignment horizontal="left" vertical="center" indent="8"/>
    </xf>
    <xf numFmtId="190" fontId="5" fillId="0" borderId="34" xfId="0" applyNumberFormat="1" applyFont="1" applyFill="1" applyBorder="1" applyAlignment="1">
      <alignment horizontal="right" vertical="center"/>
    </xf>
    <xf numFmtId="0" fontId="49" fillId="0" borderId="26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190" fontId="5" fillId="0" borderId="34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94" fontId="5" fillId="0" borderId="13" xfId="42" applyNumberFormat="1" applyFont="1" applyFill="1" applyBorder="1" applyAlignment="1">
      <alignment horizontal="right" vertical="center"/>
    </xf>
    <xf numFmtId="194" fontId="5" fillId="0" borderId="18" xfId="4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204" fontId="5" fillId="0" borderId="19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indent="6"/>
    </xf>
    <xf numFmtId="0" fontId="49" fillId="0" borderId="26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 wrapText="1"/>
    </xf>
    <xf numFmtId="176" fontId="49" fillId="0" borderId="19" xfId="0" applyNumberFormat="1" applyFont="1" applyFill="1" applyBorder="1" applyAlignment="1">
      <alignment horizontal="right" vertical="center"/>
    </xf>
    <xf numFmtId="176" fontId="49" fillId="0" borderId="20" xfId="0" applyNumberFormat="1" applyFont="1" applyFill="1" applyBorder="1" applyAlignment="1">
      <alignment horizontal="right"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right" vertical="center"/>
    </xf>
    <xf numFmtId="190" fontId="5" fillId="0" borderId="15" xfId="48" applyNumberFormat="1" applyFont="1" applyBorder="1" applyAlignment="1">
      <alignment vertical="center"/>
    </xf>
    <xf numFmtId="190" fontId="5" fillId="0" borderId="16" xfId="48" applyNumberFormat="1" applyFont="1" applyBorder="1" applyAlignment="1">
      <alignment vertical="center"/>
    </xf>
    <xf numFmtId="190" fontId="5" fillId="0" borderId="17" xfId="48" applyNumberFormat="1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190" fontId="5" fillId="0" borderId="46" xfId="48" applyNumberFormat="1" applyFont="1" applyBorder="1" applyAlignment="1">
      <alignment vertical="center"/>
    </xf>
    <xf numFmtId="190" fontId="5" fillId="0" borderId="47" xfId="48" applyNumberFormat="1" applyFont="1" applyBorder="1" applyAlignment="1">
      <alignment vertical="center"/>
    </xf>
    <xf numFmtId="190" fontId="5" fillId="0" borderId="48" xfId="48" applyNumberFormat="1" applyFont="1" applyBorder="1" applyAlignment="1">
      <alignment vertical="center"/>
    </xf>
    <xf numFmtId="190" fontId="49" fillId="0" borderId="15" xfId="48" applyNumberFormat="1" applyFont="1" applyBorder="1" applyAlignment="1">
      <alignment horizontal="right" vertical="center"/>
    </xf>
    <xf numFmtId="190" fontId="49" fillId="0" borderId="17" xfId="48" applyNumberFormat="1" applyFont="1" applyBorder="1" applyAlignment="1">
      <alignment horizontal="right" vertical="center"/>
    </xf>
    <xf numFmtId="0" fontId="49" fillId="0" borderId="46" xfId="0" applyFont="1" applyBorder="1" applyAlignment="1">
      <alignment vertical="center"/>
    </xf>
    <xf numFmtId="0" fontId="49" fillId="0" borderId="47" xfId="0" applyFont="1" applyBorder="1" applyAlignment="1">
      <alignment vertical="center"/>
    </xf>
    <xf numFmtId="0" fontId="49" fillId="0" borderId="48" xfId="0" applyFont="1" applyBorder="1" applyAlignment="1">
      <alignment vertical="center"/>
    </xf>
    <xf numFmtId="190" fontId="49" fillId="0" borderId="46" xfId="48" applyNumberFormat="1" applyFont="1" applyBorder="1" applyAlignment="1">
      <alignment horizontal="right" vertical="center"/>
    </xf>
    <xf numFmtId="190" fontId="49" fillId="0" borderId="47" xfId="48" applyNumberFormat="1" applyFont="1" applyBorder="1" applyAlignment="1">
      <alignment horizontal="right" vertical="center"/>
    </xf>
    <xf numFmtId="190" fontId="49" fillId="0" borderId="47" xfId="48" applyNumberFormat="1" applyFont="1" applyBorder="1" applyAlignment="1">
      <alignment vertical="center"/>
    </xf>
    <xf numFmtId="190" fontId="49" fillId="0" borderId="48" xfId="48" applyNumberFormat="1" applyFont="1" applyBorder="1" applyAlignment="1">
      <alignment horizontal="right" vertical="center"/>
    </xf>
    <xf numFmtId="0" fontId="49" fillId="0" borderId="39" xfId="0" applyFont="1" applyBorder="1" applyAlignment="1">
      <alignment vertical="center"/>
    </xf>
    <xf numFmtId="0" fontId="49" fillId="0" borderId="37" xfId="0" applyFont="1" applyBorder="1" applyAlignment="1">
      <alignment vertical="center"/>
    </xf>
    <xf numFmtId="190" fontId="49" fillId="0" borderId="39" xfId="48" applyNumberFormat="1" applyFont="1" applyBorder="1" applyAlignment="1">
      <alignment vertical="center"/>
    </xf>
    <xf numFmtId="190" fontId="49" fillId="0" borderId="37" xfId="48" applyNumberFormat="1" applyFont="1" applyBorder="1" applyAlignment="1">
      <alignment vertical="center"/>
    </xf>
    <xf numFmtId="190" fontId="49" fillId="0" borderId="38" xfId="48" applyNumberFormat="1" applyFont="1" applyBorder="1" applyAlignment="1">
      <alignment vertical="center"/>
    </xf>
    <xf numFmtId="190" fontId="49" fillId="0" borderId="46" xfId="48" applyNumberFormat="1" applyFont="1" applyBorder="1" applyAlignment="1">
      <alignment vertical="center"/>
    </xf>
    <xf numFmtId="190" fontId="49" fillId="0" borderId="48" xfId="48" applyNumberFormat="1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190" fontId="5" fillId="0" borderId="46" xfId="0" applyNumberFormat="1" applyFont="1" applyBorder="1" applyAlignment="1">
      <alignment vertical="center"/>
    </xf>
    <xf numFmtId="190" fontId="5" fillId="0" borderId="47" xfId="0" applyNumberFormat="1" applyFont="1" applyBorder="1" applyAlignment="1">
      <alignment vertical="center"/>
    </xf>
    <xf numFmtId="190" fontId="5" fillId="0" borderId="48" xfId="0" applyNumberFormat="1" applyFont="1" applyBorder="1" applyAlignment="1">
      <alignment vertical="center"/>
    </xf>
    <xf numFmtId="190" fontId="5" fillId="0" borderId="46" xfId="0" applyNumberFormat="1" applyFont="1" applyFill="1" applyBorder="1" applyAlignment="1">
      <alignment vertical="center"/>
    </xf>
    <xf numFmtId="190" fontId="5" fillId="0" borderId="47" xfId="0" applyNumberFormat="1" applyFont="1" applyFill="1" applyBorder="1" applyAlignment="1">
      <alignment horizontal="right" vertical="center"/>
    </xf>
    <xf numFmtId="190" fontId="5" fillId="0" borderId="46" xfId="0" applyNumberFormat="1" applyFont="1" applyFill="1" applyBorder="1" applyAlignment="1">
      <alignment horizontal="right" vertical="center"/>
    </xf>
    <xf numFmtId="190" fontId="5" fillId="0" borderId="48" xfId="0" applyNumberFormat="1" applyFont="1" applyFill="1" applyBorder="1" applyAlignment="1">
      <alignment horizontal="right" vertical="center"/>
    </xf>
    <xf numFmtId="194" fontId="5" fillId="0" borderId="15" xfId="42" applyNumberFormat="1" applyFont="1" applyFill="1" applyBorder="1" applyAlignment="1">
      <alignment vertical="center"/>
    </xf>
    <xf numFmtId="194" fontId="5" fillId="0" borderId="16" xfId="42" applyNumberFormat="1" applyFont="1" applyFill="1" applyBorder="1" applyAlignment="1">
      <alignment vertical="center"/>
    </xf>
    <xf numFmtId="194" fontId="5" fillId="0" borderId="17" xfId="42" applyNumberFormat="1" applyFont="1" applyFill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49" fillId="0" borderId="23" xfId="0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right" vertical="center"/>
    </xf>
    <xf numFmtId="38" fontId="49" fillId="0" borderId="16" xfId="48" applyFont="1" applyFill="1" applyBorder="1" applyAlignment="1" applyProtection="1">
      <alignment horizontal="right" vertical="center"/>
      <protection locked="0"/>
    </xf>
    <xf numFmtId="181" fontId="5" fillId="0" borderId="0" xfId="0" applyNumberFormat="1" applyFont="1" applyFill="1" applyBorder="1" applyAlignment="1" quotePrefix="1">
      <alignment horizontal="right" vertical="center"/>
    </xf>
    <xf numFmtId="38" fontId="8" fillId="0" borderId="0" xfId="48" applyFont="1" applyAlignment="1">
      <alignment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49" fillId="0" borderId="49" xfId="0" applyFont="1" applyBorder="1" applyAlignment="1">
      <alignment vertical="center"/>
    </xf>
    <xf numFmtId="0" fontId="49" fillId="0" borderId="50" xfId="0" applyFont="1" applyBorder="1" applyAlignment="1">
      <alignment vertical="center"/>
    </xf>
    <xf numFmtId="0" fontId="49" fillId="0" borderId="51" xfId="0" applyFont="1" applyBorder="1" applyAlignment="1">
      <alignment vertical="center"/>
    </xf>
    <xf numFmtId="0" fontId="49" fillId="0" borderId="12" xfId="0" applyFont="1" applyBorder="1" applyAlignment="1">
      <alignment horizontal="center" vertical="center" textRotation="255"/>
    </xf>
    <xf numFmtId="0" fontId="49" fillId="0" borderId="14" xfId="0" applyFont="1" applyBorder="1" applyAlignment="1">
      <alignment horizontal="center" vertical="center" textRotation="255"/>
    </xf>
    <xf numFmtId="0" fontId="49" fillId="0" borderId="20" xfId="0" applyFont="1" applyBorder="1" applyAlignment="1">
      <alignment horizontal="center" vertical="center" textRotation="255"/>
    </xf>
    <xf numFmtId="0" fontId="49" fillId="0" borderId="2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5" fillId="0" borderId="26" xfId="48" applyFont="1" applyBorder="1" applyAlignment="1">
      <alignment horizontal="center" vertical="center" wrapText="1"/>
    </xf>
    <xf numFmtId="38" fontId="5" fillId="0" borderId="24" xfId="48" applyFont="1" applyBorder="1" applyAlignment="1">
      <alignment horizontal="center" vertical="center" wrapText="1"/>
    </xf>
    <xf numFmtId="38" fontId="5" fillId="0" borderId="25" xfId="48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 textRotation="255" wrapText="1"/>
    </xf>
    <xf numFmtId="0" fontId="49" fillId="0" borderId="12" xfId="0" applyFont="1" applyBorder="1" applyAlignment="1">
      <alignment horizontal="center" vertical="center" textRotation="255" wrapText="1"/>
    </xf>
    <xf numFmtId="0" fontId="49" fillId="0" borderId="20" xfId="0" applyFont="1" applyBorder="1" applyAlignment="1">
      <alignment horizontal="center" vertical="center" textRotation="255" wrapText="1"/>
    </xf>
    <xf numFmtId="0" fontId="49" fillId="0" borderId="2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top" textRotation="255" wrapText="1"/>
    </xf>
    <xf numFmtId="0" fontId="49" fillId="0" borderId="25" xfId="0" applyFont="1" applyBorder="1" applyAlignment="1">
      <alignment horizontal="center" vertical="top" textRotation="255" wrapText="1"/>
    </xf>
    <xf numFmtId="0" fontId="49" fillId="0" borderId="1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textRotation="255"/>
    </xf>
    <xf numFmtId="0" fontId="49" fillId="0" borderId="13" xfId="0" applyFont="1" applyFill="1" applyBorder="1" applyAlignment="1">
      <alignment horizontal="center" vertical="center" textRotation="255"/>
    </xf>
    <xf numFmtId="0" fontId="49" fillId="0" borderId="18" xfId="0" applyFont="1" applyFill="1" applyBorder="1" applyAlignment="1">
      <alignment horizontal="center" vertical="center" textRotation="255"/>
    </xf>
    <xf numFmtId="0" fontId="49" fillId="0" borderId="3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8" fillId="0" borderId="13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 textRotation="255"/>
      <protection/>
    </xf>
    <xf numFmtId="0" fontId="8" fillId="0" borderId="13" xfId="62" applyFont="1" applyBorder="1" applyAlignment="1">
      <alignment horizontal="center" vertical="center" textRotation="255"/>
      <protection/>
    </xf>
    <xf numFmtId="0" fontId="8" fillId="0" borderId="18" xfId="62" applyFont="1" applyBorder="1" applyAlignment="1">
      <alignment horizontal="center" vertical="center" textRotation="255"/>
      <protection/>
    </xf>
    <xf numFmtId="0" fontId="8" fillId="0" borderId="49" xfId="62" applyFont="1" applyBorder="1" applyAlignment="1">
      <alignment vertical="center"/>
      <protection/>
    </xf>
    <xf numFmtId="0" fontId="8" fillId="0" borderId="50" xfId="62" applyFont="1" applyBorder="1" applyAlignment="1">
      <alignment vertical="center"/>
      <protection/>
    </xf>
    <xf numFmtId="0" fontId="8" fillId="0" borderId="51" xfId="62" applyFont="1" applyBorder="1" applyAlignment="1">
      <alignment vertical="center"/>
      <protection/>
    </xf>
    <xf numFmtId="0" fontId="8" fillId="0" borderId="12" xfId="62" applyFont="1" applyBorder="1" applyAlignment="1">
      <alignment horizontal="center" vertical="center" textRotation="255"/>
      <protection/>
    </xf>
    <xf numFmtId="0" fontId="8" fillId="0" borderId="14" xfId="62" applyFont="1" applyBorder="1" applyAlignment="1">
      <alignment horizontal="center" vertical="center" textRotation="255"/>
      <protection/>
    </xf>
    <xf numFmtId="0" fontId="8" fillId="0" borderId="20" xfId="62" applyFont="1" applyBorder="1" applyAlignment="1">
      <alignment horizontal="center" vertical="center" textRotation="255"/>
      <protection/>
    </xf>
    <xf numFmtId="0" fontId="8" fillId="0" borderId="26" xfId="62" applyFont="1" applyBorder="1" applyAlignment="1">
      <alignment horizontal="center" vertical="center" wrapText="1"/>
      <protection/>
    </xf>
    <xf numFmtId="0" fontId="8" fillId="0" borderId="24" xfId="62" applyFont="1" applyBorder="1" applyAlignment="1">
      <alignment horizontal="center" vertical="center" wrapText="1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50" fillId="0" borderId="26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textRotation="255"/>
    </xf>
    <xf numFmtId="0" fontId="49" fillId="0" borderId="13" xfId="0" applyFont="1" applyBorder="1" applyAlignment="1">
      <alignment horizontal="center" vertical="center" textRotation="255"/>
    </xf>
    <xf numFmtId="0" fontId="49" fillId="0" borderId="18" xfId="0" applyFont="1" applyBorder="1" applyAlignment="1">
      <alignment horizontal="center" vertical="center" textRotation="255"/>
    </xf>
    <xf numFmtId="0" fontId="49" fillId="0" borderId="1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81" fontId="5" fillId="0" borderId="19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 quotePrefix="1">
      <alignment horizontal="right" vertical="center"/>
    </xf>
    <xf numFmtId="181" fontId="5" fillId="0" borderId="2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9" fillId="0" borderId="2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="85" zoomScaleSheetLayoutView="85" zoomScalePageLayoutView="0" workbookViewId="0" topLeftCell="A1">
      <selection activeCell="J31" sqref="J31"/>
    </sheetView>
  </sheetViews>
  <sheetFormatPr defaultColWidth="9.140625" defaultRowHeight="15"/>
  <cols>
    <col min="1" max="1" width="6.421875" style="1" customWidth="1"/>
    <col min="2" max="2" width="1.8515625" style="1" customWidth="1"/>
    <col min="3" max="3" width="6.421875" style="1" customWidth="1"/>
    <col min="4" max="4" width="10.28125" style="1" bestFit="1" customWidth="1"/>
    <col min="5" max="6" width="14.57421875" style="1" customWidth="1"/>
    <col min="7" max="7" width="1.28515625" style="1" customWidth="1"/>
    <col min="8" max="8" width="8.8515625" style="1" customWidth="1"/>
    <col min="9" max="15" width="9.00390625" style="1" customWidth="1"/>
    <col min="16" max="16" width="10.8515625" style="1" customWidth="1"/>
    <col min="17" max="16384" width="9.00390625" style="1" customWidth="1"/>
  </cols>
  <sheetData>
    <row r="1" spans="1:5" s="268" customFormat="1" ht="14.25">
      <c r="A1" s="268" t="s">
        <v>358</v>
      </c>
      <c r="B1" s="267"/>
      <c r="C1" s="267"/>
      <c r="D1" s="267"/>
      <c r="E1" s="267"/>
    </row>
    <row r="2" spans="6:15" ht="13.5">
      <c r="F2" s="25" t="s">
        <v>317</v>
      </c>
      <c r="H2" s="1" t="s">
        <v>359</v>
      </c>
      <c r="O2" s="25" t="s">
        <v>392</v>
      </c>
    </row>
    <row r="3" spans="1:15" ht="13.5">
      <c r="A3" s="557" t="s">
        <v>0</v>
      </c>
      <c r="B3" s="569"/>
      <c r="C3" s="572" t="s">
        <v>1</v>
      </c>
      <c r="D3" s="575" t="s">
        <v>2</v>
      </c>
      <c r="E3" s="557" t="s">
        <v>3</v>
      </c>
      <c r="F3" s="560" t="s">
        <v>355</v>
      </c>
      <c r="H3" s="560" t="s">
        <v>360</v>
      </c>
      <c r="I3" s="563" t="s">
        <v>357</v>
      </c>
      <c r="J3" s="564"/>
      <c r="K3" s="564"/>
      <c r="L3" s="564"/>
      <c r="M3" s="564"/>
      <c r="N3" s="564"/>
      <c r="O3" s="565"/>
    </row>
    <row r="4" spans="1:15" ht="13.5" customHeight="1">
      <c r="A4" s="558"/>
      <c r="B4" s="570"/>
      <c r="C4" s="573"/>
      <c r="D4" s="576"/>
      <c r="E4" s="558"/>
      <c r="F4" s="561"/>
      <c r="H4" s="561"/>
      <c r="I4" s="566" t="s">
        <v>361</v>
      </c>
      <c r="J4" s="249" t="s">
        <v>5</v>
      </c>
      <c r="K4" s="250" t="s">
        <v>7</v>
      </c>
      <c r="L4" s="250" t="s">
        <v>8</v>
      </c>
      <c r="M4" s="250" t="s">
        <v>30</v>
      </c>
      <c r="N4" s="250" t="s">
        <v>31</v>
      </c>
      <c r="O4" s="554" t="s">
        <v>136</v>
      </c>
    </row>
    <row r="5" spans="1:16" ht="13.5">
      <c r="A5" s="558"/>
      <c r="B5" s="570"/>
      <c r="C5" s="573"/>
      <c r="D5" s="576"/>
      <c r="E5" s="558"/>
      <c r="F5" s="561"/>
      <c r="H5" s="561"/>
      <c r="I5" s="567"/>
      <c r="J5" s="249" t="s">
        <v>6</v>
      </c>
      <c r="K5" s="250" t="s">
        <v>6</v>
      </c>
      <c r="L5" s="250" t="s">
        <v>6</v>
      </c>
      <c r="M5" s="250" t="s">
        <v>6</v>
      </c>
      <c r="N5" s="250" t="s">
        <v>6</v>
      </c>
      <c r="O5" s="555"/>
      <c r="P5" s="264"/>
    </row>
    <row r="6" spans="1:16" ht="13.5">
      <c r="A6" s="559"/>
      <c r="B6" s="571"/>
      <c r="C6" s="574"/>
      <c r="D6" s="577"/>
      <c r="E6" s="559"/>
      <c r="F6" s="562"/>
      <c r="H6" s="562"/>
      <c r="I6" s="568"/>
      <c r="J6" s="247" t="s">
        <v>7</v>
      </c>
      <c r="K6" s="248" t="s">
        <v>8</v>
      </c>
      <c r="L6" s="248" t="s">
        <v>9</v>
      </c>
      <c r="M6" s="248" t="s">
        <v>31</v>
      </c>
      <c r="N6" s="248" t="s">
        <v>32</v>
      </c>
      <c r="O6" s="556"/>
      <c r="P6" s="27"/>
    </row>
    <row r="7" spans="1:15" ht="13.5">
      <c r="A7" s="66" t="s">
        <v>11</v>
      </c>
      <c r="B7" s="27"/>
      <c r="C7" s="28"/>
      <c r="D7" s="42">
        <v>10574</v>
      </c>
      <c r="E7" s="29">
        <v>8057</v>
      </c>
      <c r="F7" s="251">
        <v>2517</v>
      </c>
      <c r="H7" s="333">
        <v>8211</v>
      </c>
      <c r="I7" s="466">
        <v>78</v>
      </c>
      <c r="J7" s="466">
        <v>1132</v>
      </c>
      <c r="K7" s="466">
        <v>2506</v>
      </c>
      <c r="L7" s="466">
        <v>1688</v>
      </c>
      <c r="M7" s="466">
        <v>1113</v>
      </c>
      <c r="N7" s="466">
        <v>897</v>
      </c>
      <c r="O7" s="467">
        <v>797</v>
      </c>
    </row>
    <row r="8" spans="1:16" ht="13.5">
      <c r="A8" s="26" t="s">
        <v>12</v>
      </c>
      <c r="B8" s="27"/>
      <c r="C8" s="28"/>
      <c r="D8" s="43">
        <v>8188</v>
      </c>
      <c r="E8" s="29">
        <v>5547</v>
      </c>
      <c r="F8" s="30">
        <v>2641</v>
      </c>
      <c r="H8" s="293">
        <v>5774</v>
      </c>
      <c r="I8" s="466">
        <v>77</v>
      </c>
      <c r="J8" s="466">
        <v>750</v>
      </c>
      <c r="K8" s="466">
        <v>1664</v>
      </c>
      <c r="L8" s="466">
        <v>1151</v>
      </c>
      <c r="M8" s="466">
        <v>641</v>
      </c>
      <c r="N8" s="466">
        <v>585</v>
      </c>
      <c r="O8" s="468">
        <v>906</v>
      </c>
      <c r="P8" s="188"/>
    </row>
    <row r="9" spans="1:16" ht="13.5">
      <c r="A9" s="26" t="s">
        <v>267</v>
      </c>
      <c r="B9" s="27"/>
      <c r="C9" s="28"/>
      <c r="D9" s="43">
        <v>6759</v>
      </c>
      <c r="E9" s="29">
        <v>4236</v>
      </c>
      <c r="F9" s="30">
        <v>2523</v>
      </c>
      <c r="H9" s="293">
        <v>4468</v>
      </c>
      <c r="I9" s="466">
        <v>83</v>
      </c>
      <c r="J9" s="466">
        <v>574</v>
      </c>
      <c r="K9" s="466">
        <v>1168</v>
      </c>
      <c r="L9" s="466">
        <v>822</v>
      </c>
      <c r="M9" s="466">
        <v>466</v>
      </c>
      <c r="N9" s="466">
        <v>449</v>
      </c>
      <c r="O9" s="468">
        <v>906</v>
      </c>
      <c r="P9" s="188"/>
    </row>
    <row r="10" spans="1:16" ht="13.5">
      <c r="A10" s="31" t="s">
        <v>356</v>
      </c>
      <c r="B10" s="32"/>
      <c r="C10" s="33"/>
      <c r="D10" s="45">
        <v>4882</v>
      </c>
      <c r="E10" s="469">
        <v>2881</v>
      </c>
      <c r="F10" s="470">
        <v>2001</v>
      </c>
      <c r="G10" s="414"/>
      <c r="H10" s="334">
        <v>3111</v>
      </c>
      <c r="I10" s="471">
        <v>104</v>
      </c>
      <c r="J10" s="471">
        <v>392</v>
      </c>
      <c r="K10" s="471">
        <v>701</v>
      </c>
      <c r="L10" s="471">
        <v>490</v>
      </c>
      <c r="M10" s="471">
        <v>302</v>
      </c>
      <c r="N10" s="471">
        <v>311</v>
      </c>
      <c r="O10" s="472">
        <v>811</v>
      </c>
      <c r="P10" s="188"/>
    </row>
    <row r="11" spans="1:16" ht="13.5">
      <c r="A11" s="26" t="s">
        <v>13</v>
      </c>
      <c r="B11" s="27"/>
      <c r="C11" s="28"/>
      <c r="D11" s="29"/>
      <c r="E11" s="29"/>
      <c r="F11" s="30"/>
      <c r="H11" s="293"/>
      <c r="I11" s="466"/>
      <c r="J11" s="466"/>
      <c r="K11" s="466"/>
      <c r="L11" s="466"/>
      <c r="M11" s="466"/>
      <c r="N11" s="466"/>
      <c r="O11" s="468"/>
      <c r="P11" s="27"/>
    </row>
    <row r="12" spans="1:16" ht="13.5">
      <c r="A12" s="26" t="s">
        <v>14</v>
      </c>
      <c r="B12" s="27"/>
      <c r="C12" s="28"/>
      <c r="D12" s="473">
        <v>1425</v>
      </c>
      <c r="E12" s="473">
        <v>841</v>
      </c>
      <c r="F12" s="474">
        <v>584</v>
      </c>
      <c r="H12" s="293">
        <v>908</v>
      </c>
      <c r="I12" s="475">
        <v>30</v>
      </c>
      <c r="J12" s="475">
        <v>102</v>
      </c>
      <c r="K12" s="475">
        <v>178</v>
      </c>
      <c r="L12" s="475">
        <v>144</v>
      </c>
      <c r="M12" s="475">
        <v>91</v>
      </c>
      <c r="N12" s="475">
        <v>100</v>
      </c>
      <c r="O12" s="468">
        <v>263</v>
      </c>
      <c r="P12" s="27"/>
    </row>
    <row r="13" spans="1:16" ht="13.5">
      <c r="A13" s="26" t="s">
        <v>15</v>
      </c>
      <c r="B13" s="27"/>
      <c r="C13" s="28"/>
      <c r="D13" s="473">
        <v>3457</v>
      </c>
      <c r="E13" s="473">
        <v>2040</v>
      </c>
      <c r="F13" s="474">
        <v>1417</v>
      </c>
      <c r="H13" s="293">
        <v>2198</v>
      </c>
      <c r="I13" s="475">
        <v>73</v>
      </c>
      <c r="J13" s="475">
        <v>290</v>
      </c>
      <c r="K13" s="475">
        <v>519</v>
      </c>
      <c r="L13" s="475">
        <v>346</v>
      </c>
      <c r="M13" s="475">
        <v>211</v>
      </c>
      <c r="N13" s="475">
        <v>211</v>
      </c>
      <c r="O13" s="476">
        <v>548</v>
      </c>
      <c r="P13" s="27"/>
    </row>
    <row r="14" spans="1:15" ht="13.5">
      <c r="A14" s="14" t="s">
        <v>17</v>
      </c>
      <c r="B14" s="27"/>
      <c r="C14" s="28"/>
      <c r="D14" s="473">
        <v>248</v>
      </c>
      <c r="E14" s="473">
        <v>169</v>
      </c>
      <c r="F14" s="474">
        <v>79</v>
      </c>
      <c r="H14" s="293">
        <v>176</v>
      </c>
      <c r="I14" s="466" t="s">
        <v>493</v>
      </c>
      <c r="J14" s="475">
        <v>32</v>
      </c>
      <c r="K14" s="475">
        <v>65</v>
      </c>
      <c r="L14" s="475">
        <v>32</v>
      </c>
      <c r="M14" s="475">
        <v>10</v>
      </c>
      <c r="N14" s="475">
        <v>15</v>
      </c>
      <c r="O14" s="468">
        <v>22</v>
      </c>
    </row>
    <row r="15" spans="1:15" ht="13.5">
      <c r="A15" s="14" t="s">
        <v>16</v>
      </c>
      <c r="B15" s="27"/>
      <c r="C15" s="28"/>
      <c r="D15" s="473">
        <v>227</v>
      </c>
      <c r="E15" s="473">
        <v>137</v>
      </c>
      <c r="F15" s="474">
        <v>90</v>
      </c>
      <c r="H15" s="293">
        <v>145</v>
      </c>
      <c r="I15" s="475">
        <v>8</v>
      </c>
      <c r="J15" s="475">
        <v>39</v>
      </c>
      <c r="K15" s="475">
        <v>39</v>
      </c>
      <c r="L15" s="475">
        <v>27</v>
      </c>
      <c r="M15" s="475">
        <v>12</v>
      </c>
      <c r="N15" s="475">
        <v>9</v>
      </c>
      <c r="O15" s="468">
        <v>11</v>
      </c>
    </row>
    <row r="16" spans="1:15" ht="13.5">
      <c r="A16" s="14" t="s">
        <v>18</v>
      </c>
      <c r="B16" s="27"/>
      <c r="C16" s="28"/>
      <c r="D16" s="473">
        <v>221</v>
      </c>
      <c r="E16" s="473">
        <v>156</v>
      </c>
      <c r="F16" s="474">
        <v>65</v>
      </c>
      <c r="H16" s="293">
        <v>161</v>
      </c>
      <c r="I16" s="466" t="s">
        <v>493</v>
      </c>
      <c r="J16" s="475">
        <v>34</v>
      </c>
      <c r="K16" s="475">
        <v>48</v>
      </c>
      <c r="L16" s="475">
        <v>27</v>
      </c>
      <c r="M16" s="475">
        <v>21</v>
      </c>
      <c r="N16" s="475">
        <v>11</v>
      </c>
      <c r="O16" s="468">
        <v>20</v>
      </c>
    </row>
    <row r="17" spans="1:15" ht="13.5">
      <c r="A17" s="14" t="s">
        <v>19</v>
      </c>
      <c r="B17" s="27"/>
      <c r="C17" s="28"/>
      <c r="D17" s="473">
        <v>180</v>
      </c>
      <c r="E17" s="473">
        <v>120</v>
      </c>
      <c r="F17" s="474">
        <v>60</v>
      </c>
      <c r="H17" s="293">
        <v>133</v>
      </c>
      <c r="I17" s="475">
        <v>2</v>
      </c>
      <c r="J17" s="475">
        <v>16</v>
      </c>
      <c r="K17" s="475">
        <v>37</v>
      </c>
      <c r="L17" s="475">
        <v>28</v>
      </c>
      <c r="M17" s="475">
        <v>11</v>
      </c>
      <c r="N17" s="475">
        <v>13</v>
      </c>
      <c r="O17" s="468">
        <v>26</v>
      </c>
    </row>
    <row r="18" spans="1:15" ht="13.5">
      <c r="A18" s="14" t="s">
        <v>20</v>
      </c>
      <c r="B18" s="27"/>
      <c r="C18" s="28"/>
      <c r="D18" s="473">
        <v>447</v>
      </c>
      <c r="E18" s="473">
        <v>264</v>
      </c>
      <c r="F18" s="474">
        <v>183</v>
      </c>
      <c r="H18" s="293">
        <v>284</v>
      </c>
      <c r="I18" s="475">
        <v>17</v>
      </c>
      <c r="J18" s="475">
        <v>19</v>
      </c>
      <c r="K18" s="475">
        <v>46</v>
      </c>
      <c r="L18" s="475">
        <v>48</v>
      </c>
      <c r="M18" s="475">
        <v>40</v>
      </c>
      <c r="N18" s="475">
        <v>35</v>
      </c>
      <c r="O18" s="468">
        <v>79</v>
      </c>
    </row>
    <row r="19" spans="1:15" ht="13.5">
      <c r="A19" s="14" t="s">
        <v>21</v>
      </c>
      <c r="B19" s="27"/>
      <c r="C19" s="28"/>
      <c r="D19" s="473">
        <v>174</v>
      </c>
      <c r="E19" s="473">
        <v>72</v>
      </c>
      <c r="F19" s="474">
        <v>102</v>
      </c>
      <c r="H19" s="293">
        <v>77</v>
      </c>
      <c r="I19" s="475">
        <v>4</v>
      </c>
      <c r="J19" s="475">
        <v>3</v>
      </c>
      <c r="K19" s="475">
        <v>9</v>
      </c>
      <c r="L19" s="475">
        <v>7</v>
      </c>
      <c r="M19" s="475">
        <v>8</v>
      </c>
      <c r="N19" s="475">
        <v>6</v>
      </c>
      <c r="O19" s="468">
        <v>40</v>
      </c>
    </row>
    <row r="20" spans="1:15" ht="13.5">
      <c r="A20" s="14" t="s">
        <v>22</v>
      </c>
      <c r="B20" s="27"/>
      <c r="C20" s="28"/>
      <c r="D20" s="473">
        <v>332</v>
      </c>
      <c r="E20" s="473">
        <v>174</v>
      </c>
      <c r="F20" s="474">
        <v>158</v>
      </c>
      <c r="H20" s="293">
        <v>190</v>
      </c>
      <c r="I20" s="475">
        <v>6</v>
      </c>
      <c r="J20" s="475">
        <v>4</v>
      </c>
      <c r="K20" s="475">
        <v>8</v>
      </c>
      <c r="L20" s="475">
        <v>16</v>
      </c>
      <c r="M20" s="475">
        <v>19</v>
      </c>
      <c r="N20" s="475">
        <v>34</v>
      </c>
      <c r="O20" s="468">
        <v>103</v>
      </c>
    </row>
    <row r="21" spans="1:15" ht="13.5">
      <c r="A21" s="14" t="s">
        <v>23</v>
      </c>
      <c r="B21" s="27"/>
      <c r="C21" s="28"/>
      <c r="D21" s="473">
        <v>350</v>
      </c>
      <c r="E21" s="473">
        <v>177</v>
      </c>
      <c r="F21" s="474">
        <v>173</v>
      </c>
      <c r="H21" s="293">
        <v>203</v>
      </c>
      <c r="I21" s="475">
        <v>11</v>
      </c>
      <c r="J21" s="475">
        <v>10</v>
      </c>
      <c r="K21" s="475">
        <v>29</v>
      </c>
      <c r="L21" s="475">
        <v>34</v>
      </c>
      <c r="M21" s="475">
        <v>25</v>
      </c>
      <c r="N21" s="475">
        <v>29</v>
      </c>
      <c r="O21" s="468">
        <v>65</v>
      </c>
    </row>
    <row r="22" spans="1:15" ht="13.5">
      <c r="A22" s="14" t="s">
        <v>24</v>
      </c>
      <c r="B22" s="27"/>
      <c r="C22" s="28"/>
      <c r="D22" s="473">
        <v>257</v>
      </c>
      <c r="E22" s="473">
        <v>137</v>
      </c>
      <c r="F22" s="474">
        <v>120</v>
      </c>
      <c r="H22" s="293">
        <v>143</v>
      </c>
      <c r="I22" s="475">
        <v>4</v>
      </c>
      <c r="J22" s="475">
        <v>24</v>
      </c>
      <c r="K22" s="475">
        <v>58</v>
      </c>
      <c r="L22" s="475">
        <v>34</v>
      </c>
      <c r="M22" s="475">
        <v>4</v>
      </c>
      <c r="N22" s="475">
        <v>7</v>
      </c>
      <c r="O22" s="468">
        <v>12</v>
      </c>
    </row>
    <row r="23" spans="1:15" ht="13.5">
      <c r="A23" s="14" t="s">
        <v>25</v>
      </c>
      <c r="B23" s="27"/>
      <c r="C23" s="28"/>
      <c r="D23" s="473">
        <v>392</v>
      </c>
      <c r="E23" s="473">
        <v>240</v>
      </c>
      <c r="F23" s="474">
        <v>152</v>
      </c>
      <c r="H23" s="293">
        <v>262</v>
      </c>
      <c r="I23" s="475">
        <v>10</v>
      </c>
      <c r="J23" s="475">
        <v>50</v>
      </c>
      <c r="K23" s="475">
        <v>83</v>
      </c>
      <c r="L23" s="475">
        <v>36</v>
      </c>
      <c r="M23" s="475">
        <v>24</v>
      </c>
      <c r="N23" s="475">
        <v>13</v>
      </c>
      <c r="O23" s="468">
        <v>46</v>
      </c>
    </row>
    <row r="24" spans="1:15" ht="13.5">
      <c r="A24" s="14" t="s">
        <v>26</v>
      </c>
      <c r="B24" s="27"/>
      <c r="C24" s="28"/>
      <c r="D24" s="473">
        <v>173</v>
      </c>
      <c r="E24" s="473">
        <v>117</v>
      </c>
      <c r="F24" s="474">
        <v>56</v>
      </c>
      <c r="H24" s="293">
        <v>126</v>
      </c>
      <c r="I24" s="475">
        <v>3</v>
      </c>
      <c r="J24" s="475">
        <v>20</v>
      </c>
      <c r="K24" s="475">
        <v>35</v>
      </c>
      <c r="L24" s="475">
        <v>23</v>
      </c>
      <c r="M24" s="475">
        <v>13</v>
      </c>
      <c r="N24" s="475">
        <v>2</v>
      </c>
      <c r="O24" s="468">
        <v>30</v>
      </c>
    </row>
    <row r="25" spans="1:15" ht="13.5">
      <c r="A25" s="14" t="s">
        <v>27</v>
      </c>
      <c r="B25" s="27"/>
      <c r="C25" s="28"/>
      <c r="D25" s="473">
        <v>261</v>
      </c>
      <c r="E25" s="473">
        <v>172</v>
      </c>
      <c r="F25" s="474">
        <v>89</v>
      </c>
      <c r="H25" s="293">
        <v>191</v>
      </c>
      <c r="I25" s="475">
        <v>5</v>
      </c>
      <c r="J25" s="475">
        <v>8</v>
      </c>
      <c r="K25" s="475">
        <v>17</v>
      </c>
      <c r="L25" s="475">
        <v>24</v>
      </c>
      <c r="M25" s="475">
        <v>17</v>
      </c>
      <c r="N25" s="475">
        <v>31</v>
      </c>
      <c r="O25" s="468">
        <v>89</v>
      </c>
    </row>
    <row r="26" spans="1:15" ht="13.5">
      <c r="A26" s="46" t="s">
        <v>28</v>
      </c>
      <c r="B26" s="35"/>
      <c r="C26" s="36"/>
      <c r="D26" s="477">
        <v>195</v>
      </c>
      <c r="E26" s="477">
        <v>105</v>
      </c>
      <c r="F26" s="478">
        <v>90</v>
      </c>
      <c r="H26" s="330">
        <v>107</v>
      </c>
      <c r="I26" s="479">
        <v>3</v>
      </c>
      <c r="J26" s="479">
        <v>31</v>
      </c>
      <c r="K26" s="479">
        <v>45</v>
      </c>
      <c r="L26" s="479">
        <v>10</v>
      </c>
      <c r="M26" s="479">
        <v>7</v>
      </c>
      <c r="N26" s="479">
        <v>6</v>
      </c>
      <c r="O26" s="480">
        <v>5</v>
      </c>
    </row>
    <row r="27" spans="1:15" ht="15.75" customHeight="1">
      <c r="A27" s="25" t="s">
        <v>34</v>
      </c>
      <c r="B27" s="1" t="s">
        <v>364</v>
      </c>
      <c r="C27" s="20"/>
      <c r="D27" s="20"/>
      <c r="O27" s="25" t="s">
        <v>33</v>
      </c>
    </row>
    <row r="28" spans="2:13" ht="15.75" customHeight="1">
      <c r="B28" s="1" t="s">
        <v>363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2:13" ht="15.75" customHeight="1">
      <c r="B29" s="1" t="s">
        <v>366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4:13" ht="13.5">
      <c r="D30" s="266" t="s">
        <v>367</v>
      </c>
      <c r="E30" s="20"/>
      <c r="F30" s="20"/>
      <c r="G30" s="20"/>
      <c r="H30" s="20"/>
      <c r="I30" s="20"/>
      <c r="J30" s="20"/>
      <c r="K30" s="20"/>
      <c r="L30" s="20"/>
      <c r="M30" s="20"/>
    </row>
    <row r="31" spans="4:13" ht="13.5">
      <c r="D31" s="266" t="s">
        <v>368</v>
      </c>
      <c r="E31" s="20"/>
      <c r="F31" s="20"/>
      <c r="G31" s="20"/>
      <c r="H31" s="20"/>
      <c r="I31" s="20"/>
      <c r="J31" s="20"/>
      <c r="K31" s="20"/>
      <c r="L31" s="20"/>
      <c r="M31" s="20"/>
    </row>
    <row r="32" spans="4:13" ht="13.5">
      <c r="D32" s="266" t="s">
        <v>369</v>
      </c>
      <c r="E32" s="20"/>
      <c r="F32" s="20"/>
      <c r="G32" s="20"/>
      <c r="H32" s="20"/>
      <c r="I32" s="20"/>
      <c r="J32" s="20"/>
      <c r="K32" s="20"/>
      <c r="L32" s="20"/>
      <c r="M32" s="20"/>
    </row>
    <row r="33" spans="2:13" ht="15.75" customHeight="1">
      <c r="B33" s="20" t="s">
        <v>365</v>
      </c>
      <c r="E33" s="20"/>
      <c r="F33" s="20"/>
      <c r="G33" s="20"/>
      <c r="H33" s="20"/>
      <c r="I33" s="20"/>
      <c r="J33" s="20"/>
      <c r="K33" s="20"/>
      <c r="L33" s="20"/>
      <c r="M33" s="20"/>
    </row>
    <row r="34" ht="15.75" customHeight="1">
      <c r="B34" s="265" t="s">
        <v>505</v>
      </c>
    </row>
    <row r="35" ht="15.75" customHeight="1">
      <c r="B35" s="1" t="s">
        <v>362</v>
      </c>
    </row>
    <row r="36" ht="13.5">
      <c r="B36" s="1" t="s">
        <v>470</v>
      </c>
    </row>
  </sheetData>
  <sheetProtection/>
  <mergeCells count="10">
    <mergeCell ref="O4:O6"/>
    <mergeCell ref="E3:E6"/>
    <mergeCell ref="H3:H6"/>
    <mergeCell ref="I3:O3"/>
    <mergeCell ref="I4:I6"/>
    <mergeCell ref="A3:A6"/>
    <mergeCell ref="B3:B6"/>
    <mergeCell ref="C3:C6"/>
    <mergeCell ref="D3:D6"/>
    <mergeCell ref="F3:F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view="pageBreakPreview" zoomScale="55" zoomScaleSheetLayoutView="55" zoomScalePageLayoutView="0" workbookViewId="0" topLeftCell="A1">
      <selection activeCell="E34" sqref="E34"/>
    </sheetView>
  </sheetViews>
  <sheetFormatPr defaultColWidth="9.140625" defaultRowHeight="15"/>
  <cols>
    <col min="1" max="1" width="6.57421875" style="20" customWidth="1"/>
    <col min="2" max="2" width="1.8515625" style="20" customWidth="1"/>
    <col min="3" max="3" width="6.421875" style="20" customWidth="1"/>
    <col min="4" max="4" width="9.00390625" style="20" customWidth="1"/>
    <col min="5" max="6" width="10.421875" style="20" bestFit="1" customWidth="1"/>
    <col min="7" max="16384" width="9.00390625" style="20" customWidth="1"/>
  </cols>
  <sheetData>
    <row r="1" spans="1:7" ht="13.5">
      <c r="A1" s="1" t="s">
        <v>69</v>
      </c>
      <c r="G1" s="1"/>
    </row>
    <row r="3" ht="13.5">
      <c r="L3" s="21" t="s">
        <v>35</v>
      </c>
    </row>
    <row r="4" spans="1:12" ht="18" customHeight="1">
      <c r="A4" s="578" t="s">
        <v>0</v>
      </c>
      <c r="B4" s="581"/>
      <c r="C4" s="598" t="s">
        <v>1</v>
      </c>
      <c r="D4" s="591" t="s">
        <v>38</v>
      </c>
      <c r="E4" s="591"/>
      <c r="F4" s="592"/>
      <c r="G4" s="590" t="s">
        <v>74</v>
      </c>
      <c r="H4" s="592"/>
      <c r="I4" s="590" t="s">
        <v>75</v>
      </c>
      <c r="J4" s="592"/>
      <c r="K4" s="590" t="s">
        <v>76</v>
      </c>
      <c r="L4" s="592"/>
    </row>
    <row r="5" spans="1:12" ht="39.75" customHeight="1">
      <c r="A5" s="579"/>
      <c r="B5" s="582"/>
      <c r="C5" s="599"/>
      <c r="D5" s="637" t="s">
        <v>432</v>
      </c>
      <c r="E5" s="357" t="s">
        <v>433</v>
      </c>
      <c r="F5" s="56" t="s">
        <v>72</v>
      </c>
      <c r="G5" s="587" t="s">
        <v>434</v>
      </c>
      <c r="H5" s="115" t="s">
        <v>71</v>
      </c>
      <c r="I5" s="587" t="s">
        <v>434</v>
      </c>
      <c r="J5" s="115" t="s">
        <v>71</v>
      </c>
      <c r="K5" s="587" t="s">
        <v>434</v>
      </c>
      <c r="L5" s="115" t="s">
        <v>71</v>
      </c>
    </row>
    <row r="6" spans="1:12" ht="13.5">
      <c r="A6" s="580"/>
      <c r="B6" s="583"/>
      <c r="C6" s="600"/>
      <c r="D6" s="638"/>
      <c r="E6" s="57" t="s">
        <v>77</v>
      </c>
      <c r="F6" s="57" t="s">
        <v>77</v>
      </c>
      <c r="G6" s="589"/>
      <c r="H6" s="57" t="s">
        <v>77</v>
      </c>
      <c r="I6" s="589"/>
      <c r="J6" s="57" t="s">
        <v>77</v>
      </c>
      <c r="K6" s="589"/>
      <c r="L6" s="57" t="s">
        <v>77</v>
      </c>
    </row>
    <row r="7" spans="1:12" ht="13.5">
      <c r="A7" s="5" t="s">
        <v>11</v>
      </c>
      <c r="B7" s="6"/>
      <c r="C7" s="7"/>
      <c r="D7" s="138">
        <v>8141</v>
      </c>
      <c r="E7" s="138">
        <v>14683</v>
      </c>
      <c r="F7" s="160">
        <v>1.8035867829504975</v>
      </c>
      <c r="G7" s="138">
        <v>8092</v>
      </c>
      <c r="H7" s="138">
        <v>14082</v>
      </c>
      <c r="I7" s="138">
        <v>6303</v>
      </c>
      <c r="J7" s="139">
        <v>562</v>
      </c>
      <c r="K7" s="139">
        <v>181</v>
      </c>
      <c r="L7" s="140">
        <v>40</v>
      </c>
    </row>
    <row r="8" spans="1:12" ht="13.5">
      <c r="A8" s="5" t="s">
        <v>12</v>
      </c>
      <c r="B8" s="6"/>
      <c r="C8" s="7"/>
      <c r="D8" s="138">
        <v>5715</v>
      </c>
      <c r="E8" s="138">
        <v>14714</v>
      </c>
      <c r="F8" s="160">
        <v>2.5746281714785653</v>
      </c>
      <c r="G8" s="138">
        <v>5663</v>
      </c>
      <c r="H8" s="138">
        <v>14166</v>
      </c>
      <c r="I8" s="138">
        <v>4446</v>
      </c>
      <c r="J8" s="139">
        <v>492</v>
      </c>
      <c r="K8" s="139">
        <v>191</v>
      </c>
      <c r="L8" s="140">
        <v>55</v>
      </c>
    </row>
    <row r="9" spans="1:12" ht="13.5">
      <c r="A9" s="5" t="s">
        <v>267</v>
      </c>
      <c r="B9" s="6"/>
      <c r="C9" s="7"/>
      <c r="D9" s="138">
        <v>4403</v>
      </c>
      <c r="E9" s="138">
        <v>14300</v>
      </c>
      <c r="F9" s="160">
        <v>3.247785600726777</v>
      </c>
      <c r="G9" s="138">
        <v>4363</v>
      </c>
      <c r="H9" s="138">
        <v>13798</v>
      </c>
      <c r="I9" s="138">
        <v>3029</v>
      </c>
      <c r="J9" s="139">
        <v>463</v>
      </c>
      <c r="K9" s="139">
        <v>105</v>
      </c>
      <c r="L9" s="140">
        <v>39</v>
      </c>
    </row>
    <row r="10" spans="1:12" ht="13.5">
      <c r="A10" s="11" t="s">
        <v>386</v>
      </c>
      <c r="B10" s="12"/>
      <c r="C10" s="12"/>
      <c r="D10" s="503">
        <v>3053</v>
      </c>
      <c r="E10" s="504">
        <v>13258</v>
      </c>
      <c r="F10" s="160">
        <v>4.342613822469702</v>
      </c>
      <c r="G10" s="504">
        <v>2974</v>
      </c>
      <c r="H10" s="504">
        <v>12914</v>
      </c>
      <c r="I10" s="504">
        <v>1378</v>
      </c>
      <c r="J10" s="505">
        <v>317</v>
      </c>
      <c r="K10" s="505">
        <v>80</v>
      </c>
      <c r="L10" s="506">
        <v>27</v>
      </c>
    </row>
    <row r="11" spans="1:12" ht="13.5">
      <c r="A11" s="5" t="s">
        <v>13</v>
      </c>
      <c r="B11" s="6"/>
      <c r="C11" s="7"/>
      <c r="D11" s="371"/>
      <c r="E11" s="371"/>
      <c r="F11" s="372"/>
      <c r="G11" s="349"/>
      <c r="H11" s="349"/>
      <c r="I11" s="349"/>
      <c r="J11" s="347"/>
      <c r="K11" s="347"/>
      <c r="L11" s="348"/>
    </row>
    <row r="12" spans="1:12" ht="13.5">
      <c r="A12" s="5" t="s">
        <v>14</v>
      </c>
      <c r="B12" s="6"/>
      <c r="C12" s="7"/>
      <c r="D12" s="78">
        <v>895</v>
      </c>
      <c r="E12" s="78">
        <v>4157</v>
      </c>
      <c r="F12" s="160">
        <v>4.644692737430168</v>
      </c>
      <c r="G12" s="347">
        <v>875</v>
      </c>
      <c r="H12" s="347">
        <v>4075</v>
      </c>
      <c r="I12" s="347">
        <v>435</v>
      </c>
      <c r="J12" s="347">
        <v>74</v>
      </c>
      <c r="K12" s="347">
        <v>11</v>
      </c>
      <c r="L12" s="348">
        <v>8</v>
      </c>
    </row>
    <row r="13" spans="1:12" ht="13.5">
      <c r="A13" s="5" t="s">
        <v>15</v>
      </c>
      <c r="B13" s="6"/>
      <c r="C13" s="7"/>
      <c r="D13" s="78">
        <v>2153</v>
      </c>
      <c r="E13" s="78">
        <v>9099</v>
      </c>
      <c r="F13" s="160">
        <v>4.226196005573618</v>
      </c>
      <c r="G13" s="347">
        <v>2094</v>
      </c>
      <c r="H13" s="347">
        <v>8837</v>
      </c>
      <c r="I13" s="347">
        <v>942</v>
      </c>
      <c r="J13" s="347">
        <v>243</v>
      </c>
      <c r="K13" s="347">
        <v>69</v>
      </c>
      <c r="L13" s="373">
        <v>19</v>
      </c>
    </row>
    <row r="14" spans="1:12" ht="13.5">
      <c r="A14" s="14" t="s">
        <v>17</v>
      </c>
      <c r="B14" s="6"/>
      <c r="C14" s="7"/>
      <c r="D14" s="78">
        <v>176</v>
      </c>
      <c r="E14" s="78">
        <v>282</v>
      </c>
      <c r="F14" s="160">
        <v>1.6022727272727273</v>
      </c>
      <c r="G14" s="347">
        <v>175</v>
      </c>
      <c r="H14" s="347">
        <v>273</v>
      </c>
      <c r="I14" s="347">
        <v>93</v>
      </c>
      <c r="J14" s="347">
        <v>9</v>
      </c>
      <c r="K14" s="347">
        <v>3</v>
      </c>
      <c r="L14" s="348">
        <v>0.16</v>
      </c>
    </row>
    <row r="15" spans="1:12" ht="13.5">
      <c r="A15" s="14" t="s">
        <v>16</v>
      </c>
      <c r="B15" s="6"/>
      <c r="C15" s="7"/>
      <c r="D15" s="78">
        <v>144</v>
      </c>
      <c r="E15" s="78">
        <v>287</v>
      </c>
      <c r="F15" s="160">
        <v>1.9930555555555556</v>
      </c>
      <c r="G15" s="347">
        <v>129</v>
      </c>
      <c r="H15" s="347">
        <v>263</v>
      </c>
      <c r="I15" s="347">
        <v>68</v>
      </c>
      <c r="J15" s="347">
        <v>17</v>
      </c>
      <c r="K15" s="347">
        <v>25</v>
      </c>
      <c r="L15" s="348">
        <v>6.7</v>
      </c>
    </row>
    <row r="16" spans="1:12" ht="13.5">
      <c r="A16" s="14" t="s">
        <v>18</v>
      </c>
      <c r="B16" s="6"/>
      <c r="C16" s="7"/>
      <c r="D16" s="78">
        <v>161</v>
      </c>
      <c r="E16" s="78">
        <v>277</v>
      </c>
      <c r="F16" s="160">
        <v>1.720496894409938</v>
      </c>
      <c r="G16" s="347">
        <v>161</v>
      </c>
      <c r="H16" s="347">
        <v>268</v>
      </c>
      <c r="I16" s="347">
        <v>89</v>
      </c>
      <c r="J16" s="347">
        <v>8</v>
      </c>
      <c r="K16" s="347">
        <v>3</v>
      </c>
      <c r="L16" s="348">
        <v>0.67</v>
      </c>
    </row>
    <row r="17" spans="1:12" ht="13.5">
      <c r="A17" s="14" t="s">
        <v>19</v>
      </c>
      <c r="B17" s="6"/>
      <c r="C17" s="7"/>
      <c r="D17" s="78">
        <v>132</v>
      </c>
      <c r="E17" s="78">
        <v>320</v>
      </c>
      <c r="F17" s="160">
        <v>2.4242424242424243</v>
      </c>
      <c r="G17" s="347">
        <v>128</v>
      </c>
      <c r="H17" s="347">
        <v>283</v>
      </c>
      <c r="I17" s="347">
        <v>61</v>
      </c>
      <c r="J17" s="347">
        <v>36</v>
      </c>
      <c r="K17" s="347">
        <v>3</v>
      </c>
      <c r="L17" s="348">
        <v>0.48</v>
      </c>
    </row>
    <row r="18" spans="1:12" ht="13.5">
      <c r="A18" s="14" t="s">
        <v>20</v>
      </c>
      <c r="B18" s="6"/>
      <c r="C18" s="7"/>
      <c r="D18" s="78">
        <v>270</v>
      </c>
      <c r="E18" s="78">
        <v>976</v>
      </c>
      <c r="F18" s="160">
        <v>3.6148148148148147</v>
      </c>
      <c r="G18" s="347">
        <v>265</v>
      </c>
      <c r="H18" s="347">
        <v>934</v>
      </c>
      <c r="I18" s="347">
        <v>123</v>
      </c>
      <c r="J18" s="347">
        <v>42</v>
      </c>
      <c r="K18" s="347">
        <v>1</v>
      </c>
      <c r="L18" s="348">
        <v>0.1</v>
      </c>
    </row>
    <row r="19" spans="1:12" ht="13.5">
      <c r="A19" s="14" t="s">
        <v>21</v>
      </c>
      <c r="B19" s="6"/>
      <c r="C19" s="7"/>
      <c r="D19" s="78">
        <v>75</v>
      </c>
      <c r="E19" s="78">
        <v>539</v>
      </c>
      <c r="F19" s="160">
        <v>7.1866666666666665</v>
      </c>
      <c r="G19" s="347">
        <v>71</v>
      </c>
      <c r="H19" s="347">
        <v>512</v>
      </c>
      <c r="I19" s="347">
        <v>28</v>
      </c>
      <c r="J19" s="347">
        <v>25</v>
      </c>
      <c r="K19" s="347">
        <v>2</v>
      </c>
      <c r="L19" s="348">
        <v>1.6</v>
      </c>
    </row>
    <row r="20" spans="1:12" ht="13.5">
      <c r="A20" s="14" t="s">
        <v>22</v>
      </c>
      <c r="B20" s="6"/>
      <c r="C20" s="7"/>
      <c r="D20" s="78">
        <v>186</v>
      </c>
      <c r="E20" s="78">
        <v>1537</v>
      </c>
      <c r="F20" s="160">
        <v>8.263440860215054</v>
      </c>
      <c r="G20" s="347">
        <v>184</v>
      </c>
      <c r="H20" s="347">
        <v>1523</v>
      </c>
      <c r="I20" s="347">
        <v>52</v>
      </c>
      <c r="J20" s="347">
        <v>14</v>
      </c>
      <c r="K20" s="347">
        <v>1</v>
      </c>
      <c r="L20" s="348">
        <v>0.2</v>
      </c>
    </row>
    <row r="21" spans="1:12" ht="13.5">
      <c r="A21" s="14" t="s">
        <v>23</v>
      </c>
      <c r="B21" s="6"/>
      <c r="C21" s="7"/>
      <c r="D21" s="78">
        <v>192</v>
      </c>
      <c r="E21" s="78">
        <v>1028</v>
      </c>
      <c r="F21" s="160">
        <v>5.354166666666667</v>
      </c>
      <c r="G21" s="347">
        <v>189</v>
      </c>
      <c r="H21" s="347">
        <v>997</v>
      </c>
      <c r="I21" s="347">
        <v>81</v>
      </c>
      <c r="J21" s="347">
        <v>29</v>
      </c>
      <c r="K21" s="347">
        <v>6</v>
      </c>
      <c r="L21" s="348">
        <v>1.4</v>
      </c>
    </row>
    <row r="22" spans="1:12" ht="13.5">
      <c r="A22" s="14" t="s">
        <v>24</v>
      </c>
      <c r="B22" s="6"/>
      <c r="C22" s="7"/>
      <c r="D22" s="78">
        <v>142</v>
      </c>
      <c r="E22" s="78">
        <v>257</v>
      </c>
      <c r="F22" s="160">
        <v>1.8098591549295775</v>
      </c>
      <c r="G22" s="347">
        <v>138</v>
      </c>
      <c r="H22" s="347">
        <v>245</v>
      </c>
      <c r="I22" s="347">
        <v>86</v>
      </c>
      <c r="J22" s="347">
        <v>12</v>
      </c>
      <c r="K22" s="347">
        <v>1</v>
      </c>
      <c r="L22" s="348">
        <v>0.3</v>
      </c>
    </row>
    <row r="23" spans="1:12" ht="13.5">
      <c r="A23" s="14" t="s">
        <v>25</v>
      </c>
      <c r="B23" s="6"/>
      <c r="C23" s="7"/>
      <c r="D23" s="78">
        <v>253</v>
      </c>
      <c r="E23" s="78">
        <v>983</v>
      </c>
      <c r="F23" s="160">
        <v>3.8853754940711465</v>
      </c>
      <c r="G23" s="347">
        <v>249</v>
      </c>
      <c r="H23" s="347">
        <v>956</v>
      </c>
      <c r="I23" s="347">
        <v>90</v>
      </c>
      <c r="J23" s="347">
        <v>27</v>
      </c>
      <c r="K23" s="347">
        <v>3</v>
      </c>
      <c r="L23" s="348">
        <v>0.6</v>
      </c>
    </row>
    <row r="24" spans="1:12" ht="13.5">
      <c r="A24" s="14" t="s">
        <v>26</v>
      </c>
      <c r="B24" s="6"/>
      <c r="C24" s="7"/>
      <c r="D24" s="78">
        <v>126</v>
      </c>
      <c r="E24" s="78">
        <v>503</v>
      </c>
      <c r="F24" s="160">
        <v>3.992063492063492</v>
      </c>
      <c r="G24" s="347">
        <v>124</v>
      </c>
      <c r="H24" s="347">
        <v>497</v>
      </c>
      <c r="I24" s="347">
        <v>52</v>
      </c>
      <c r="J24" s="347">
        <v>6</v>
      </c>
      <c r="K24" s="347">
        <v>3</v>
      </c>
      <c r="L24" s="348">
        <v>0.2</v>
      </c>
    </row>
    <row r="25" spans="1:12" ht="13.5">
      <c r="A25" s="14" t="s">
        <v>27</v>
      </c>
      <c r="B25" s="6"/>
      <c r="C25" s="7"/>
      <c r="D25" s="78">
        <v>191</v>
      </c>
      <c r="E25" s="78">
        <v>2000</v>
      </c>
      <c r="F25" s="160">
        <v>10.471204188481675</v>
      </c>
      <c r="G25" s="347">
        <v>178</v>
      </c>
      <c r="H25" s="347">
        <v>1982</v>
      </c>
      <c r="I25" s="347">
        <v>74</v>
      </c>
      <c r="J25" s="347">
        <v>13</v>
      </c>
      <c r="K25" s="347">
        <v>12</v>
      </c>
      <c r="L25" s="348">
        <v>5.9</v>
      </c>
    </row>
    <row r="26" spans="1:12" ht="13.5">
      <c r="A26" s="46" t="s">
        <v>28</v>
      </c>
      <c r="B26" s="16"/>
      <c r="C26" s="17"/>
      <c r="D26" s="283">
        <v>105</v>
      </c>
      <c r="E26" s="283">
        <v>110</v>
      </c>
      <c r="F26" s="282">
        <v>1.0476190476190477</v>
      </c>
      <c r="G26" s="351">
        <v>103</v>
      </c>
      <c r="H26" s="351">
        <v>104</v>
      </c>
      <c r="I26" s="351">
        <v>45</v>
      </c>
      <c r="J26" s="351">
        <v>6</v>
      </c>
      <c r="K26" s="351">
        <v>6</v>
      </c>
      <c r="L26" s="352">
        <v>0.48</v>
      </c>
    </row>
    <row r="27" spans="3:15" ht="13.5">
      <c r="C27" s="6"/>
      <c r="D27" s="78"/>
      <c r="E27" s="78"/>
      <c r="F27" s="160"/>
      <c r="G27" s="78"/>
      <c r="H27" s="78"/>
      <c r="I27" s="78"/>
      <c r="J27" s="78"/>
      <c r="K27" s="78"/>
      <c r="L27" s="21" t="s">
        <v>33</v>
      </c>
      <c r="N27" s="1"/>
      <c r="O27" s="1"/>
    </row>
    <row r="28" spans="1:15" ht="13.5">
      <c r="A28" s="495" t="s">
        <v>444</v>
      </c>
      <c r="B28" s="20" t="s">
        <v>484</v>
      </c>
      <c r="C28" s="6"/>
      <c r="D28" s="78"/>
      <c r="E28" s="78"/>
      <c r="F28" s="160"/>
      <c r="G28" s="78"/>
      <c r="H28" s="78"/>
      <c r="I28" s="78"/>
      <c r="J28" s="78"/>
      <c r="K28" s="78"/>
      <c r="L28" s="78"/>
      <c r="N28" s="1"/>
      <c r="O28" s="1"/>
    </row>
    <row r="29" spans="2:15" ht="13.5">
      <c r="B29" s="265" t="s">
        <v>485</v>
      </c>
      <c r="C29" s="6"/>
      <c r="D29" s="78"/>
      <c r="E29" s="78"/>
      <c r="F29" s="160"/>
      <c r="G29" s="78"/>
      <c r="H29" s="78"/>
      <c r="I29" s="78"/>
      <c r="J29" s="78"/>
      <c r="K29" s="78"/>
      <c r="L29" s="78"/>
      <c r="N29" s="1"/>
      <c r="O29" s="1"/>
    </row>
    <row r="30" spans="2:24" ht="13.5">
      <c r="B30" s="6" t="s">
        <v>483</v>
      </c>
      <c r="C30" s="6"/>
      <c r="D30" s="78"/>
      <c r="E30" s="78"/>
      <c r="F30" s="160"/>
      <c r="G30" s="78"/>
      <c r="H30" s="78"/>
      <c r="I30" s="78"/>
      <c r="J30" s="78"/>
      <c r="K30" s="78"/>
      <c r="L30" s="7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ht="13.5">
      <c r="B31" s="20" t="s">
        <v>435</v>
      </c>
    </row>
    <row r="32" spans="2:12" ht="13.5">
      <c r="B32" s="20" t="s">
        <v>492</v>
      </c>
      <c r="L32" s="21"/>
    </row>
    <row r="33" ht="13.5">
      <c r="A33" s="495"/>
    </row>
    <row r="37" ht="13.5">
      <c r="B37" s="22"/>
    </row>
    <row r="38" ht="13.5">
      <c r="B38" s="61"/>
    </row>
    <row r="39" ht="13.5">
      <c r="C39" s="61"/>
    </row>
  </sheetData>
  <sheetProtection/>
  <mergeCells count="11">
    <mergeCell ref="K4:L4"/>
    <mergeCell ref="D5:D6"/>
    <mergeCell ref="G5:G6"/>
    <mergeCell ref="I5:I6"/>
    <mergeCell ref="K5:K6"/>
    <mergeCell ref="A4:A6"/>
    <mergeCell ref="B4:B6"/>
    <mergeCell ref="C4:C6"/>
    <mergeCell ref="D4:F4"/>
    <mergeCell ref="G4:H4"/>
    <mergeCell ref="I4:J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="70" zoomScaleSheetLayoutView="70" zoomScalePageLayoutView="0" workbookViewId="0" topLeftCell="A1">
      <selection activeCell="E34" sqref="E34"/>
    </sheetView>
  </sheetViews>
  <sheetFormatPr defaultColWidth="9.140625" defaultRowHeight="15"/>
  <cols>
    <col min="1" max="1" width="6.421875" style="20" customWidth="1"/>
    <col min="2" max="2" width="1.8515625" style="20" customWidth="1"/>
    <col min="3" max="3" width="6.57421875" style="20" customWidth="1"/>
    <col min="4" max="5" width="9.00390625" style="20" customWidth="1"/>
    <col min="6" max="6" width="9.421875" style="20" bestFit="1" customWidth="1"/>
    <col min="7" max="16384" width="9.00390625" style="20" customWidth="1"/>
  </cols>
  <sheetData>
    <row r="1" spans="1:7" ht="13.5">
      <c r="A1" s="1" t="s">
        <v>389</v>
      </c>
      <c r="G1" s="1"/>
    </row>
    <row r="3" ht="13.5">
      <c r="L3" s="21" t="s">
        <v>35</v>
      </c>
    </row>
    <row r="4" spans="1:12" ht="13.5">
      <c r="A4" s="578" t="s">
        <v>0</v>
      </c>
      <c r="B4" s="581"/>
      <c r="C4" s="598" t="s">
        <v>1</v>
      </c>
      <c r="D4" s="590" t="s">
        <v>38</v>
      </c>
      <c r="E4" s="591"/>
      <c r="F4" s="592"/>
      <c r="G4" s="590" t="s">
        <v>74</v>
      </c>
      <c r="H4" s="592"/>
      <c r="I4" s="590" t="s">
        <v>75</v>
      </c>
      <c r="J4" s="592"/>
      <c r="K4" s="590" t="s">
        <v>76</v>
      </c>
      <c r="L4" s="592"/>
    </row>
    <row r="5" spans="1:12" ht="27">
      <c r="A5" s="579"/>
      <c r="B5" s="582"/>
      <c r="C5" s="599"/>
      <c r="D5" s="630" t="s">
        <v>473</v>
      </c>
      <c r="E5" s="115" t="s">
        <v>71</v>
      </c>
      <c r="F5" s="62" t="s">
        <v>72</v>
      </c>
      <c r="G5" s="630" t="s">
        <v>473</v>
      </c>
      <c r="H5" s="115" t="s">
        <v>71</v>
      </c>
      <c r="I5" s="630" t="s">
        <v>473</v>
      </c>
      <c r="J5" s="115" t="s">
        <v>71</v>
      </c>
      <c r="K5" s="630" t="s">
        <v>473</v>
      </c>
      <c r="L5" s="115" t="s">
        <v>71</v>
      </c>
    </row>
    <row r="6" spans="1:12" ht="13.5">
      <c r="A6" s="580"/>
      <c r="B6" s="583"/>
      <c r="C6" s="600"/>
      <c r="D6" s="639"/>
      <c r="E6" s="57" t="s">
        <v>77</v>
      </c>
      <c r="F6" s="57" t="s">
        <v>77</v>
      </c>
      <c r="G6" s="639"/>
      <c r="H6" s="57" t="s">
        <v>77</v>
      </c>
      <c r="I6" s="639"/>
      <c r="J6" s="57" t="s">
        <v>77</v>
      </c>
      <c r="K6" s="639"/>
      <c r="L6" s="57" t="s">
        <v>77</v>
      </c>
    </row>
    <row r="7" spans="1:12" ht="13.5">
      <c r="A7" s="5" t="s">
        <v>11</v>
      </c>
      <c r="B7" s="6"/>
      <c r="C7" s="7"/>
      <c r="D7" s="337">
        <v>3383</v>
      </c>
      <c r="E7" s="297">
        <v>5380.3</v>
      </c>
      <c r="F7" s="398">
        <v>1.5903931421814959</v>
      </c>
      <c r="G7" s="297">
        <v>3239</v>
      </c>
      <c r="H7" s="297">
        <v>5296.3</v>
      </c>
      <c r="I7" s="297">
        <v>475</v>
      </c>
      <c r="J7" s="297">
        <v>81.1</v>
      </c>
      <c r="K7" s="300">
        <v>11</v>
      </c>
      <c r="L7" s="301">
        <v>2.9</v>
      </c>
    </row>
    <row r="8" spans="1:12" ht="13.5">
      <c r="A8" s="5" t="s">
        <v>12</v>
      </c>
      <c r="B8" s="6"/>
      <c r="C8" s="7"/>
      <c r="D8" s="337">
        <v>2756</v>
      </c>
      <c r="E8" s="297">
        <v>7557.87</v>
      </c>
      <c r="F8" s="398">
        <v>2.742333091436865</v>
      </c>
      <c r="G8" s="297">
        <v>2636</v>
      </c>
      <c r="H8" s="297">
        <v>7458.04</v>
      </c>
      <c r="I8" s="297">
        <v>449</v>
      </c>
      <c r="J8" s="297">
        <v>87.26</v>
      </c>
      <c r="K8" s="300">
        <v>25</v>
      </c>
      <c r="L8" s="301">
        <v>12.57</v>
      </c>
    </row>
    <row r="9" spans="1:12" ht="13.5">
      <c r="A9" s="5" t="s">
        <v>267</v>
      </c>
      <c r="B9" s="6"/>
      <c r="C9" s="7"/>
      <c r="D9" s="337">
        <v>2175</v>
      </c>
      <c r="E9" s="297">
        <v>8196.85</v>
      </c>
      <c r="F9" s="398">
        <v>3.768666666666667</v>
      </c>
      <c r="G9" s="300">
        <v>2091</v>
      </c>
      <c r="H9" s="300">
        <v>8009.42</v>
      </c>
      <c r="I9" s="300">
        <v>302</v>
      </c>
      <c r="J9" s="297">
        <v>177.89000000000001</v>
      </c>
      <c r="K9" s="300">
        <v>17</v>
      </c>
      <c r="L9" s="301">
        <v>9.540000000000001</v>
      </c>
    </row>
    <row r="10" spans="1:12" ht="13.5">
      <c r="A10" s="11" t="s">
        <v>388</v>
      </c>
      <c r="B10" s="12"/>
      <c r="C10" s="13"/>
      <c r="D10" s="395">
        <v>1557</v>
      </c>
      <c r="E10" s="344">
        <v>8305.32</v>
      </c>
      <c r="F10" s="399">
        <v>5.334181117533719</v>
      </c>
      <c r="G10" s="363">
        <v>1508</v>
      </c>
      <c r="H10" s="363">
        <v>8181.4400000000005</v>
      </c>
      <c r="I10" s="363">
        <v>194</v>
      </c>
      <c r="J10" s="297">
        <v>121.17</v>
      </c>
      <c r="K10" s="363">
        <v>13</v>
      </c>
      <c r="L10" s="396">
        <v>2.71</v>
      </c>
    </row>
    <row r="11" spans="1:12" ht="13.5">
      <c r="A11" s="5" t="s">
        <v>13</v>
      </c>
      <c r="B11" s="6"/>
      <c r="C11" s="7"/>
      <c r="D11" s="346"/>
      <c r="E11" s="297"/>
      <c r="F11" s="398"/>
      <c r="G11" s="347"/>
      <c r="H11" s="347"/>
      <c r="I11" s="347"/>
      <c r="J11" s="397"/>
      <c r="K11" s="347"/>
      <c r="L11" s="348"/>
    </row>
    <row r="12" spans="1:12" ht="13.5">
      <c r="A12" s="5" t="s">
        <v>14</v>
      </c>
      <c r="B12" s="6"/>
      <c r="C12" s="7"/>
      <c r="D12" s="346">
        <v>431</v>
      </c>
      <c r="E12" s="297">
        <v>2424.9700000000003</v>
      </c>
      <c r="F12" s="398">
        <v>5.6263805104408355</v>
      </c>
      <c r="G12" s="347">
        <v>414</v>
      </c>
      <c r="H12" s="347">
        <v>2409.32</v>
      </c>
      <c r="I12" s="347">
        <v>51</v>
      </c>
      <c r="J12" s="297">
        <v>15.35</v>
      </c>
      <c r="K12" s="347">
        <v>2</v>
      </c>
      <c r="L12" s="348">
        <v>0.3</v>
      </c>
    </row>
    <row r="13" spans="1:13" ht="13.5">
      <c r="A13" s="5" t="s">
        <v>15</v>
      </c>
      <c r="B13" s="6"/>
      <c r="C13" s="7"/>
      <c r="D13" s="346">
        <v>1124</v>
      </c>
      <c r="E13" s="347">
        <v>5879.8099999999995</v>
      </c>
      <c r="F13" s="398">
        <v>5.23114768683274</v>
      </c>
      <c r="G13" s="347">
        <v>1092</v>
      </c>
      <c r="H13" s="347">
        <v>5771.580000000001</v>
      </c>
      <c r="I13" s="347">
        <v>143</v>
      </c>
      <c r="J13" s="347">
        <v>105.82</v>
      </c>
      <c r="K13" s="347">
        <v>11</v>
      </c>
      <c r="L13" s="348">
        <v>2.41</v>
      </c>
      <c r="M13" s="5"/>
    </row>
    <row r="14" spans="1:12" ht="13.5">
      <c r="A14" s="14" t="s">
        <v>17</v>
      </c>
      <c r="B14" s="6"/>
      <c r="C14" s="7"/>
      <c r="D14" s="346">
        <v>102</v>
      </c>
      <c r="E14" s="297">
        <v>146.19</v>
      </c>
      <c r="F14" s="398">
        <v>1.433235294117647</v>
      </c>
      <c r="G14" s="347">
        <v>100</v>
      </c>
      <c r="H14" s="347">
        <v>143.17000000000002</v>
      </c>
      <c r="I14" s="347">
        <v>11</v>
      </c>
      <c r="J14" s="297">
        <v>3.02</v>
      </c>
      <c r="K14" s="347" t="s">
        <v>391</v>
      </c>
      <c r="L14" s="348" t="s">
        <v>391</v>
      </c>
    </row>
    <row r="15" spans="1:12" ht="13.5">
      <c r="A15" s="14" t="s">
        <v>16</v>
      </c>
      <c r="B15" s="6"/>
      <c r="C15" s="7"/>
      <c r="D15" s="346">
        <v>57</v>
      </c>
      <c r="E15" s="297">
        <v>166.58</v>
      </c>
      <c r="F15" s="398">
        <v>2.9224561403508775</v>
      </c>
      <c r="G15" s="347">
        <v>55</v>
      </c>
      <c r="H15" s="347">
        <v>159.22</v>
      </c>
      <c r="I15" s="347">
        <v>6</v>
      </c>
      <c r="J15" s="297">
        <v>6.86</v>
      </c>
      <c r="K15" s="347">
        <v>1</v>
      </c>
      <c r="L15" s="348">
        <v>0.5</v>
      </c>
    </row>
    <row r="16" spans="1:12" ht="13.5">
      <c r="A16" s="14" t="s">
        <v>18</v>
      </c>
      <c r="B16" s="6"/>
      <c r="C16" s="7"/>
      <c r="D16" s="346">
        <v>84</v>
      </c>
      <c r="E16" s="297">
        <v>139.07</v>
      </c>
      <c r="F16" s="398">
        <v>1.6555952380952381</v>
      </c>
      <c r="G16" s="347">
        <v>84</v>
      </c>
      <c r="H16" s="347">
        <v>136.71</v>
      </c>
      <c r="I16" s="347">
        <v>13</v>
      </c>
      <c r="J16" s="297">
        <v>2.36</v>
      </c>
      <c r="K16" s="347" t="s">
        <v>391</v>
      </c>
      <c r="L16" s="348" t="s">
        <v>391</v>
      </c>
    </row>
    <row r="17" spans="1:12" ht="13.5">
      <c r="A17" s="14" t="s">
        <v>19</v>
      </c>
      <c r="B17" s="6"/>
      <c r="C17" s="7"/>
      <c r="D17" s="346">
        <v>74</v>
      </c>
      <c r="E17" s="297">
        <v>193.07</v>
      </c>
      <c r="F17" s="398">
        <v>2.609054054054054</v>
      </c>
      <c r="G17" s="347">
        <v>71</v>
      </c>
      <c r="H17" s="347">
        <v>170.11</v>
      </c>
      <c r="I17" s="347">
        <v>17</v>
      </c>
      <c r="J17" s="297">
        <v>22.76</v>
      </c>
      <c r="K17" s="347">
        <v>2</v>
      </c>
      <c r="L17" s="348">
        <v>0.2</v>
      </c>
    </row>
    <row r="18" spans="1:12" ht="13.5">
      <c r="A18" s="14" t="s">
        <v>20</v>
      </c>
      <c r="B18" s="6"/>
      <c r="C18" s="7"/>
      <c r="D18" s="346">
        <v>155</v>
      </c>
      <c r="E18" s="297">
        <v>612.5600000000001</v>
      </c>
      <c r="F18" s="398">
        <v>3.9520000000000004</v>
      </c>
      <c r="G18" s="347">
        <v>148</v>
      </c>
      <c r="H18" s="347">
        <v>597.97</v>
      </c>
      <c r="I18" s="347">
        <v>28</v>
      </c>
      <c r="J18" s="297">
        <v>14.59</v>
      </c>
      <c r="K18" s="347" t="s">
        <v>391</v>
      </c>
      <c r="L18" s="348" t="s">
        <v>391</v>
      </c>
    </row>
    <row r="19" spans="1:12" ht="13.5">
      <c r="A19" s="14" t="s">
        <v>21</v>
      </c>
      <c r="B19" s="6"/>
      <c r="C19" s="7"/>
      <c r="D19" s="346">
        <v>52</v>
      </c>
      <c r="E19" s="297">
        <v>356.71</v>
      </c>
      <c r="F19" s="398">
        <v>6.859807692307692</v>
      </c>
      <c r="G19" s="347">
        <v>49</v>
      </c>
      <c r="H19" s="347">
        <v>335.62</v>
      </c>
      <c r="I19" s="347">
        <v>7</v>
      </c>
      <c r="J19" s="297">
        <v>20.490000000000002</v>
      </c>
      <c r="K19" s="347">
        <v>1</v>
      </c>
      <c r="L19" s="348">
        <v>0.6</v>
      </c>
    </row>
    <row r="20" spans="1:12" ht="13.5">
      <c r="A20" s="14" t="s">
        <v>22</v>
      </c>
      <c r="B20" s="6"/>
      <c r="C20" s="7"/>
      <c r="D20" s="346">
        <v>119</v>
      </c>
      <c r="E20" s="297">
        <v>1074.35</v>
      </c>
      <c r="F20" s="398">
        <v>9.0281512605042</v>
      </c>
      <c r="G20" s="347">
        <v>117</v>
      </c>
      <c r="H20" s="347">
        <v>1068.17</v>
      </c>
      <c r="I20" s="347">
        <v>11</v>
      </c>
      <c r="J20" s="297">
        <v>6.08</v>
      </c>
      <c r="K20" s="347">
        <v>1</v>
      </c>
      <c r="L20" s="348">
        <v>0.1</v>
      </c>
    </row>
    <row r="21" spans="1:12" ht="13.5">
      <c r="A21" s="14" t="s">
        <v>23</v>
      </c>
      <c r="B21" s="6"/>
      <c r="C21" s="7"/>
      <c r="D21" s="346">
        <v>89</v>
      </c>
      <c r="E21" s="297">
        <v>663.9300000000001</v>
      </c>
      <c r="F21" s="398">
        <v>7.4598876404494385</v>
      </c>
      <c r="G21" s="347">
        <v>86</v>
      </c>
      <c r="H21" s="347">
        <v>647.44</v>
      </c>
      <c r="I21" s="347">
        <v>12</v>
      </c>
      <c r="J21" s="297">
        <v>15.99</v>
      </c>
      <c r="K21" s="347">
        <v>2</v>
      </c>
      <c r="L21" s="348">
        <v>0.5</v>
      </c>
    </row>
    <row r="22" spans="1:12" ht="13.5">
      <c r="A22" s="14" t="s">
        <v>24</v>
      </c>
      <c r="B22" s="6"/>
      <c r="C22" s="7"/>
      <c r="D22" s="346">
        <v>51</v>
      </c>
      <c r="E22" s="297">
        <v>142.96</v>
      </c>
      <c r="F22" s="398">
        <v>2.803137254901961</v>
      </c>
      <c r="G22" s="347">
        <v>51</v>
      </c>
      <c r="H22" s="347">
        <v>141.96</v>
      </c>
      <c r="I22" s="347">
        <v>2</v>
      </c>
      <c r="J22" s="297">
        <v>0.74</v>
      </c>
      <c r="K22" s="347">
        <v>1</v>
      </c>
      <c r="L22" s="348">
        <v>0.26</v>
      </c>
    </row>
    <row r="23" spans="1:12" ht="13.5">
      <c r="A23" s="14" t="s">
        <v>25</v>
      </c>
      <c r="B23" s="6"/>
      <c r="C23" s="7"/>
      <c r="D23" s="346">
        <v>126</v>
      </c>
      <c r="E23" s="297">
        <v>695.95</v>
      </c>
      <c r="F23" s="398">
        <v>5.523412698412699</v>
      </c>
      <c r="G23" s="347">
        <v>123</v>
      </c>
      <c r="H23" s="347">
        <v>690.12</v>
      </c>
      <c r="I23" s="347">
        <v>14</v>
      </c>
      <c r="J23" s="297">
        <v>5.83</v>
      </c>
      <c r="K23" s="347" t="s">
        <v>391</v>
      </c>
      <c r="L23" s="348" t="s">
        <v>391</v>
      </c>
    </row>
    <row r="24" spans="1:12" ht="13.5">
      <c r="A24" s="14" t="s">
        <v>26</v>
      </c>
      <c r="B24" s="6"/>
      <c r="C24" s="7"/>
      <c r="D24" s="346">
        <v>46</v>
      </c>
      <c r="E24" s="297">
        <v>223.63</v>
      </c>
      <c r="F24" s="398">
        <v>4.861521739130435</v>
      </c>
      <c r="G24" s="347">
        <v>44</v>
      </c>
      <c r="H24" s="347">
        <v>220.9</v>
      </c>
      <c r="I24" s="347">
        <v>8</v>
      </c>
      <c r="J24" s="297">
        <v>2.63</v>
      </c>
      <c r="K24" s="347">
        <v>1</v>
      </c>
      <c r="L24" s="348">
        <v>0.1</v>
      </c>
    </row>
    <row r="25" spans="1:12" ht="13.5">
      <c r="A25" s="14" t="s">
        <v>27</v>
      </c>
      <c r="B25" s="6"/>
      <c r="C25" s="7"/>
      <c r="D25" s="346">
        <v>115</v>
      </c>
      <c r="E25" s="297">
        <v>1420.58</v>
      </c>
      <c r="F25" s="398">
        <v>12.352869565217391</v>
      </c>
      <c r="G25" s="347">
        <v>113</v>
      </c>
      <c r="H25" s="347">
        <v>1417.31</v>
      </c>
      <c r="I25" s="347">
        <v>8</v>
      </c>
      <c r="J25" s="297">
        <v>3.19</v>
      </c>
      <c r="K25" s="347">
        <v>1</v>
      </c>
      <c r="L25" s="348">
        <v>0.08</v>
      </c>
    </row>
    <row r="26" spans="1:12" ht="13.5">
      <c r="A26" s="46" t="s">
        <v>28</v>
      </c>
      <c r="B26" s="16"/>
      <c r="C26" s="17"/>
      <c r="D26" s="350">
        <v>54</v>
      </c>
      <c r="E26" s="338">
        <v>44.230000000000004</v>
      </c>
      <c r="F26" s="496">
        <v>0.8190740740740742</v>
      </c>
      <c r="G26" s="351">
        <v>51</v>
      </c>
      <c r="H26" s="351">
        <v>42.88</v>
      </c>
      <c r="I26" s="351">
        <v>6</v>
      </c>
      <c r="J26" s="338">
        <v>1.28</v>
      </c>
      <c r="K26" s="351">
        <v>1</v>
      </c>
      <c r="L26" s="352">
        <v>0.07</v>
      </c>
    </row>
    <row r="27" spans="3:12" ht="13.5">
      <c r="C27" s="6"/>
      <c r="D27" s="78"/>
      <c r="E27" s="78"/>
      <c r="F27" s="394"/>
      <c r="G27" s="78"/>
      <c r="H27" s="78"/>
      <c r="I27" s="78"/>
      <c r="J27" s="78"/>
      <c r="K27" s="78"/>
      <c r="L27" s="21" t="s">
        <v>33</v>
      </c>
    </row>
    <row r="28" spans="1:12" ht="13.5">
      <c r="A28" s="20" t="s">
        <v>34</v>
      </c>
      <c r="B28" s="20" t="s">
        <v>79</v>
      </c>
      <c r="C28" s="6"/>
      <c r="D28" s="78"/>
      <c r="E28" s="78"/>
      <c r="F28" s="374"/>
      <c r="G28" s="78"/>
      <c r="H28" s="78"/>
      <c r="I28" s="78"/>
      <c r="J28" s="78"/>
      <c r="K28" s="78"/>
      <c r="L28" s="78"/>
    </row>
    <row r="29" spans="2:12" ht="13.5">
      <c r="B29" s="6" t="s">
        <v>474</v>
      </c>
      <c r="C29" s="6"/>
      <c r="D29" s="78"/>
      <c r="E29" s="78"/>
      <c r="F29" s="374"/>
      <c r="G29" s="78"/>
      <c r="H29" s="78"/>
      <c r="I29" s="78"/>
      <c r="J29" s="78"/>
      <c r="K29" s="78"/>
      <c r="L29" s="78"/>
    </row>
    <row r="30" spans="2:11" ht="13.5">
      <c r="B30" s="20" t="s">
        <v>435</v>
      </c>
      <c r="C30" s="6"/>
      <c r="D30" s="78"/>
      <c r="E30" s="78"/>
      <c r="F30" s="374"/>
      <c r="G30" s="78"/>
      <c r="H30" s="78"/>
      <c r="I30" s="78"/>
      <c r="J30" s="78"/>
      <c r="K30" s="78"/>
    </row>
    <row r="31" ht="13.5">
      <c r="B31" s="20" t="s">
        <v>492</v>
      </c>
    </row>
    <row r="32" ht="13.5">
      <c r="A32" s="495"/>
    </row>
  </sheetData>
  <sheetProtection/>
  <mergeCells count="11">
    <mergeCell ref="I4:J4"/>
    <mergeCell ref="K4:L4"/>
    <mergeCell ref="D5:D6"/>
    <mergeCell ref="G5:G6"/>
    <mergeCell ref="I5:I6"/>
    <mergeCell ref="K5:K6"/>
    <mergeCell ref="A4:A6"/>
    <mergeCell ref="B4:B6"/>
    <mergeCell ref="C4:C6"/>
    <mergeCell ref="D4:F4"/>
    <mergeCell ref="G4:H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BreakPreview" zoomScale="85" zoomScaleSheetLayoutView="85" zoomScalePageLayoutView="0" workbookViewId="0" topLeftCell="A1">
      <selection activeCell="E34" sqref="E34"/>
    </sheetView>
  </sheetViews>
  <sheetFormatPr defaultColWidth="9.140625" defaultRowHeight="15"/>
  <cols>
    <col min="1" max="1" width="6.421875" style="1" customWidth="1"/>
    <col min="2" max="2" width="1.8515625" style="1" customWidth="1"/>
    <col min="3" max="3" width="6.57421875" style="1" customWidth="1"/>
    <col min="4" max="4" width="9.00390625" style="1" customWidth="1"/>
    <col min="5" max="5" width="10.421875" style="1" bestFit="1" customWidth="1"/>
    <col min="6" max="12" width="9.00390625" style="1" customWidth="1"/>
    <col min="13" max="14" width="6.57421875" style="1" customWidth="1"/>
    <col min="15" max="16384" width="9.00390625" style="1" customWidth="1"/>
  </cols>
  <sheetData>
    <row r="1" ht="13.5">
      <c r="A1" s="1" t="s">
        <v>390</v>
      </c>
    </row>
    <row r="3" ht="13.5">
      <c r="L3" s="25" t="s">
        <v>35</v>
      </c>
    </row>
    <row r="4" spans="1:12" ht="13.5">
      <c r="A4" s="557" t="s">
        <v>0</v>
      </c>
      <c r="B4" s="569"/>
      <c r="C4" s="640" t="s">
        <v>1</v>
      </c>
      <c r="D4" s="563" t="s">
        <v>38</v>
      </c>
      <c r="E4" s="564"/>
      <c r="F4" s="565"/>
      <c r="G4" s="563" t="s">
        <v>74</v>
      </c>
      <c r="H4" s="565"/>
      <c r="I4" s="563" t="s">
        <v>75</v>
      </c>
      <c r="J4" s="565"/>
      <c r="K4" s="563" t="s">
        <v>76</v>
      </c>
      <c r="L4" s="565"/>
    </row>
    <row r="5" spans="1:12" ht="27">
      <c r="A5" s="558"/>
      <c r="B5" s="570"/>
      <c r="C5" s="641"/>
      <c r="D5" s="630" t="s">
        <v>473</v>
      </c>
      <c r="E5" s="484" t="s">
        <v>71</v>
      </c>
      <c r="F5" s="483" t="s">
        <v>72</v>
      </c>
      <c r="G5" s="630" t="s">
        <v>473</v>
      </c>
      <c r="H5" s="484" t="s">
        <v>71</v>
      </c>
      <c r="I5" s="630" t="s">
        <v>473</v>
      </c>
      <c r="J5" s="484" t="s">
        <v>71</v>
      </c>
      <c r="K5" s="630" t="s">
        <v>473</v>
      </c>
      <c r="L5" s="484" t="s">
        <v>71</v>
      </c>
    </row>
    <row r="6" spans="1:12" ht="13.5">
      <c r="A6" s="559"/>
      <c r="B6" s="571"/>
      <c r="C6" s="642"/>
      <c r="D6" s="639"/>
      <c r="E6" s="63" t="s">
        <v>77</v>
      </c>
      <c r="F6" s="63" t="s">
        <v>77</v>
      </c>
      <c r="G6" s="639"/>
      <c r="H6" s="63" t="s">
        <v>77</v>
      </c>
      <c r="I6" s="639"/>
      <c r="J6" s="63" t="s">
        <v>77</v>
      </c>
      <c r="K6" s="639"/>
      <c r="L6" s="63" t="s">
        <v>77</v>
      </c>
    </row>
    <row r="7" spans="1:12" ht="13.5">
      <c r="A7" s="26" t="s">
        <v>11</v>
      </c>
      <c r="B7" s="27"/>
      <c r="C7" s="28"/>
      <c r="D7" s="376">
        <v>1451</v>
      </c>
      <c r="E7" s="332">
        <v>544.33</v>
      </c>
      <c r="F7" s="391">
        <v>0.3751412818745693</v>
      </c>
      <c r="G7" s="332">
        <v>1258</v>
      </c>
      <c r="H7" s="332">
        <v>523.4</v>
      </c>
      <c r="I7" s="332">
        <v>289</v>
      </c>
      <c r="J7" s="332">
        <v>19.68</v>
      </c>
      <c r="K7" s="325">
        <v>3</v>
      </c>
      <c r="L7" s="386">
        <v>1.25</v>
      </c>
    </row>
    <row r="8" spans="1:12" ht="13.5">
      <c r="A8" s="26" t="s">
        <v>12</v>
      </c>
      <c r="B8" s="27"/>
      <c r="C8" s="28"/>
      <c r="D8" s="376">
        <v>1180</v>
      </c>
      <c r="E8" s="332">
        <v>489.75</v>
      </c>
      <c r="F8" s="391">
        <v>0.4150423728813559</v>
      </c>
      <c r="G8" s="332">
        <v>1030</v>
      </c>
      <c r="H8" s="332">
        <v>472.18</v>
      </c>
      <c r="I8" s="332">
        <v>225</v>
      </c>
      <c r="J8" s="332">
        <v>16.44</v>
      </c>
      <c r="K8" s="325">
        <v>4</v>
      </c>
      <c r="L8" s="387">
        <v>1.1300000000000001</v>
      </c>
    </row>
    <row r="9" spans="1:12" ht="13.5">
      <c r="A9" s="26" t="s">
        <v>267</v>
      </c>
      <c r="B9" s="27"/>
      <c r="C9" s="28"/>
      <c r="D9" s="376">
        <v>921</v>
      </c>
      <c r="E9" s="332">
        <v>429.32</v>
      </c>
      <c r="F9" s="391">
        <v>0.4661454940282302</v>
      </c>
      <c r="G9" s="332">
        <v>811</v>
      </c>
      <c r="H9" s="332">
        <v>412.38</v>
      </c>
      <c r="I9" s="332">
        <v>164</v>
      </c>
      <c r="J9" s="332">
        <v>16.17</v>
      </c>
      <c r="K9" s="325">
        <v>5</v>
      </c>
      <c r="L9" s="387">
        <v>0.77</v>
      </c>
    </row>
    <row r="10" spans="1:12" ht="13.5">
      <c r="A10" s="31" t="s">
        <v>388</v>
      </c>
      <c r="B10" s="32"/>
      <c r="C10" s="33"/>
      <c r="D10" s="377">
        <v>504</v>
      </c>
      <c r="E10" s="332">
        <v>319.40000000000003</v>
      </c>
      <c r="F10" s="391">
        <v>0.633730158730159</v>
      </c>
      <c r="G10" s="378">
        <v>462</v>
      </c>
      <c r="H10" s="332">
        <v>309.76</v>
      </c>
      <c r="I10" s="378">
        <v>57</v>
      </c>
      <c r="J10" s="332">
        <v>8.32</v>
      </c>
      <c r="K10" s="379">
        <v>3</v>
      </c>
      <c r="L10" s="387">
        <v>1.32</v>
      </c>
    </row>
    <row r="11" spans="1:12" ht="13.5">
      <c r="A11" s="26" t="s">
        <v>13</v>
      </c>
      <c r="B11" s="27"/>
      <c r="C11" s="28"/>
      <c r="D11" s="380"/>
      <c r="E11" s="390"/>
      <c r="F11" s="392"/>
      <c r="G11" s="381"/>
      <c r="H11" s="390"/>
      <c r="I11" s="381"/>
      <c r="J11" s="390"/>
      <c r="K11" s="381"/>
      <c r="L11" s="389"/>
    </row>
    <row r="12" spans="1:12" ht="13.5">
      <c r="A12" s="26" t="s">
        <v>14</v>
      </c>
      <c r="B12" s="27"/>
      <c r="C12" s="28"/>
      <c r="D12" s="380">
        <v>176</v>
      </c>
      <c r="E12" s="332">
        <v>81.19</v>
      </c>
      <c r="F12" s="391">
        <v>0.4613068181818182</v>
      </c>
      <c r="G12" s="381">
        <v>159</v>
      </c>
      <c r="H12" s="332">
        <v>77.96000000000001</v>
      </c>
      <c r="I12" s="381">
        <v>25</v>
      </c>
      <c r="J12" s="332">
        <v>2.08</v>
      </c>
      <c r="K12" s="381">
        <v>2</v>
      </c>
      <c r="L12" s="387">
        <v>1.1500000000000001</v>
      </c>
    </row>
    <row r="13" spans="1:13" ht="13.5">
      <c r="A13" s="26" t="s">
        <v>15</v>
      </c>
      <c r="B13" s="27"/>
      <c r="C13" s="28"/>
      <c r="D13" s="380">
        <f>SUM(D14:D26)</f>
        <v>328</v>
      </c>
      <c r="E13" s="381">
        <f aca="true" t="shared" si="0" ref="E13:L13">SUM(E14:E26)</f>
        <v>238.21</v>
      </c>
      <c r="F13" s="391">
        <v>0.7262500000000001</v>
      </c>
      <c r="G13" s="381">
        <f t="shared" si="0"/>
        <v>303</v>
      </c>
      <c r="H13" s="381">
        <f t="shared" si="0"/>
        <v>231.80000000000004</v>
      </c>
      <c r="I13" s="381">
        <f t="shared" si="0"/>
        <v>32</v>
      </c>
      <c r="J13" s="381">
        <f t="shared" si="0"/>
        <v>6.24</v>
      </c>
      <c r="K13" s="381">
        <f t="shared" si="0"/>
        <v>1</v>
      </c>
      <c r="L13" s="382">
        <f t="shared" si="0"/>
        <v>0.17</v>
      </c>
      <c r="M13" s="26"/>
    </row>
    <row r="14" spans="1:12" ht="13.5">
      <c r="A14" s="14" t="s">
        <v>17</v>
      </c>
      <c r="B14" s="27"/>
      <c r="C14" s="28"/>
      <c r="D14" s="380">
        <v>15</v>
      </c>
      <c r="E14" s="332">
        <v>3.21</v>
      </c>
      <c r="F14" s="391">
        <v>0.214</v>
      </c>
      <c r="G14" s="381">
        <v>15</v>
      </c>
      <c r="H14" s="332">
        <v>3.21</v>
      </c>
      <c r="I14" s="381" t="s">
        <v>391</v>
      </c>
      <c r="J14" s="325" t="s">
        <v>391</v>
      </c>
      <c r="K14" s="381" t="s">
        <v>391</v>
      </c>
      <c r="L14" s="327" t="s">
        <v>391</v>
      </c>
    </row>
    <row r="15" spans="1:12" ht="13.5">
      <c r="A15" s="14" t="s">
        <v>16</v>
      </c>
      <c r="B15" s="27"/>
      <c r="C15" s="28"/>
      <c r="D15" s="380">
        <v>28</v>
      </c>
      <c r="E15" s="332">
        <v>13.8</v>
      </c>
      <c r="F15" s="391">
        <v>0.4928571428571429</v>
      </c>
      <c r="G15" s="381">
        <v>27</v>
      </c>
      <c r="H15" s="332">
        <v>13.620000000000001</v>
      </c>
      <c r="I15" s="381">
        <v>1</v>
      </c>
      <c r="J15" s="332">
        <v>0.01</v>
      </c>
      <c r="K15" s="381">
        <v>1</v>
      </c>
      <c r="L15" s="387">
        <v>0.17</v>
      </c>
    </row>
    <row r="16" spans="1:12" ht="13.5">
      <c r="A16" s="14" t="s">
        <v>18</v>
      </c>
      <c r="B16" s="27"/>
      <c r="C16" s="28"/>
      <c r="D16" s="380">
        <v>20</v>
      </c>
      <c r="E16" s="332">
        <v>8.85</v>
      </c>
      <c r="F16" s="391">
        <v>0.4425</v>
      </c>
      <c r="G16" s="381">
        <v>18</v>
      </c>
      <c r="H16" s="332">
        <v>8.58</v>
      </c>
      <c r="I16" s="381">
        <v>2</v>
      </c>
      <c r="J16" s="332">
        <v>0.27</v>
      </c>
      <c r="K16" s="381" t="s">
        <v>391</v>
      </c>
      <c r="L16" s="382" t="s">
        <v>391</v>
      </c>
    </row>
    <row r="17" spans="1:12" ht="13.5">
      <c r="A17" s="14" t="s">
        <v>19</v>
      </c>
      <c r="B17" s="27"/>
      <c r="C17" s="28"/>
      <c r="D17" s="380">
        <v>17</v>
      </c>
      <c r="E17" s="332">
        <v>6.45</v>
      </c>
      <c r="F17" s="391">
        <v>0.37941176470588234</v>
      </c>
      <c r="G17" s="381">
        <v>16</v>
      </c>
      <c r="H17" s="332">
        <v>6.2</v>
      </c>
      <c r="I17" s="381">
        <v>1</v>
      </c>
      <c r="J17" s="332">
        <v>0.25</v>
      </c>
      <c r="K17" s="381" t="s">
        <v>391</v>
      </c>
      <c r="L17" s="382" t="s">
        <v>391</v>
      </c>
    </row>
    <row r="18" spans="1:12" ht="13.5">
      <c r="A18" s="14" t="s">
        <v>20</v>
      </c>
      <c r="B18" s="27"/>
      <c r="C18" s="28"/>
      <c r="D18" s="380">
        <v>52</v>
      </c>
      <c r="E18" s="332">
        <v>25.02</v>
      </c>
      <c r="F18" s="391">
        <v>0.48115384615384615</v>
      </c>
      <c r="G18" s="381">
        <v>48</v>
      </c>
      <c r="H18" s="332">
        <v>22.07</v>
      </c>
      <c r="I18" s="381">
        <v>6</v>
      </c>
      <c r="J18" s="332">
        <v>2.95</v>
      </c>
      <c r="K18" s="381" t="s">
        <v>391</v>
      </c>
      <c r="L18" s="382" t="s">
        <v>391</v>
      </c>
    </row>
    <row r="19" spans="1:12" ht="13.5">
      <c r="A19" s="14" t="s">
        <v>21</v>
      </c>
      <c r="B19" s="27"/>
      <c r="C19" s="28"/>
      <c r="D19" s="380">
        <v>13</v>
      </c>
      <c r="E19" s="332">
        <v>10.84</v>
      </c>
      <c r="F19" s="391">
        <v>0.8338461538461538</v>
      </c>
      <c r="G19" s="381">
        <v>13</v>
      </c>
      <c r="H19" s="332">
        <v>10.81</v>
      </c>
      <c r="I19" s="381">
        <v>1</v>
      </c>
      <c r="J19" s="332">
        <v>0.03</v>
      </c>
      <c r="K19" s="381" t="s">
        <v>391</v>
      </c>
      <c r="L19" s="382" t="s">
        <v>391</v>
      </c>
    </row>
    <row r="20" spans="1:12" ht="13.5">
      <c r="A20" s="14" t="s">
        <v>22</v>
      </c>
      <c r="B20" s="27"/>
      <c r="C20" s="28"/>
      <c r="D20" s="380">
        <v>27</v>
      </c>
      <c r="E20" s="332">
        <v>53.28</v>
      </c>
      <c r="F20" s="391">
        <v>1.9733333333333334</v>
      </c>
      <c r="G20" s="381">
        <v>26</v>
      </c>
      <c r="H20" s="332">
        <v>53.08</v>
      </c>
      <c r="I20" s="381">
        <v>1</v>
      </c>
      <c r="J20" s="332">
        <v>0.2</v>
      </c>
      <c r="K20" s="381" t="s">
        <v>391</v>
      </c>
      <c r="L20" s="382" t="s">
        <v>391</v>
      </c>
    </row>
    <row r="21" spans="1:12" ht="13.5">
      <c r="A21" s="14" t="s">
        <v>23</v>
      </c>
      <c r="B21" s="27"/>
      <c r="C21" s="28"/>
      <c r="D21" s="380">
        <v>21</v>
      </c>
      <c r="E21" s="332">
        <v>13.290000000000001</v>
      </c>
      <c r="F21" s="391">
        <v>0.6328571428571429</v>
      </c>
      <c r="G21" s="381">
        <v>17</v>
      </c>
      <c r="H21" s="332">
        <v>12.790000000000001</v>
      </c>
      <c r="I21" s="381">
        <v>6</v>
      </c>
      <c r="J21" s="332">
        <v>0.5</v>
      </c>
      <c r="K21" s="381" t="s">
        <v>391</v>
      </c>
      <c r="L21" s="382" t="s">
        <v>391</v>
      </c>
    </row>
    <row r="22" spans="1:12" ht="13.5">
      <c r="A22" s="14" t="s">
        <v>24</v>
      </c>
      <c r="B22" s="27"/>
      <c r="C22" s="28"/>
      <c r="D22" s="380">
        <v>23</v>
      </c>
      <c r="E22" s="332">
        <v>8.23</v>
      </c>
      <c r="F22" s="391">
        <v>0.35782608695652174</v>
      </c>
      <c r="G22" s="381">
        <v>16</v>
      </c>
      <c r="H22" s="332">
        <v>6.44</v>
      </c>
      <c r="I22" s="381">
        <v>7</v>
      </c>
      <c r="J22" s="332">
        <v>1.79</v>
      </c>
      <c r="K22" s="381" t="s">
        <v>391</v>
      </c>
      <c r="L22" s="382" t="s">
        <v>391</v>
      </c>
    </row>
    <row r="23" spans="1:12" ht="13.5">
      <c r="A23" s="14" t="s">
        <v>25</v>
      </c>
      <c r="B23" s="27"/>
      <c r="C23" s="28"/>
      <c r="D23" s="380">
        <v>38</v>
      </c>
      <c r="E23" s="332">
        <v>39.25</v>
      </c>
      <c r="F23" s="391">
        <v>1.0328947368421053</v>
      </c>
      <c r="G23" s="381">
        <v>37</v>
      </c>
      <c r="H23" s="332">
        <v>39.21</v>
      </c>
      <c r="I23" s="381">
        <v>1</v>
      </c>
      <c r="J23" s="332">
        <v>0.04</v>
      </c>
      <c r="K23" s="381" t="s">
        <v>391</v>
      </c>
      <c r="L23" s="382" t="s">
        <v>391</v>
      </c>
    </row>
    <row r="24" spans="1:12" ht="13.5">
      <c r="A24" s="14" t="s">
        <v>26</v>
      </c>
      <c r="B24" s="27"/>
      <c r="C24" s="28"/>
      <c r="D24" s="380">
        <v>19</v>
      </c>
      <c r="E24" s="332">
        <v>15.59</v>
      </c>
      <c r="F24" s="391">
        <v>0.8205263157894737</v>
      </c>
      <c r="G24" s="381">
        <v>19</v>
      </c>
      <c r="H24" s="332">
        <v>15.55</v>
      </c>
      <c r="I24" s="381">
        <v>2</v>
      </c>
      <c r="J24" s="332">
        <v>0.04</v>
      </c>
      <c r="K24" s="381" t="s">
        <v>391</v>
      </c>
      <c r="L24" s="382" t="s">
        <v>391</v>
      </c>
    </row>
    <row r="25" spans="1:12" ht="13.5">
      <c r="A25" s="14" t="s">
        <v>27</v>
      </c>
      <c r="B25" s="27"/>
      <c r="C25" s="28"/>
      <c r="D25" s="380">
        <v>39</v>
      </c>
      <c r="E25" s="332">
        <v>38.18</v>
      </c>
      <c r="F25" s="391">
        <v>0.9789743589743589</v>
      </c>
      <c r="G25" s="381">
        <v>37</v>
      </c>
      <c r="H25" s="332">
        <v>38.08</v>
      </c>
      <c r="I25" s="381">
        <v>2</v>
      </c>
      <c r="J25" s="332">
        <v>0.1</v>
      </c>
      <c r="K25" s="381" t="s">
        <v>391</v>
      </c>
      <c r="L25" s="382" t="s">
        <v>391</v>
      </c>
    </row>
    <row r="26" spans="1:12" ht="13.5">
      <c r="A26" s="46" t="s">
        <v>28</v>
      </c>
      <c r="B26" s="35"/>
      <c r="C26" s="36"/>
      <c r="D26" s="383">
        <v>16</v>
      </c>
      <c r="E26" s="388">
        <v>2.22</v>
      </c>
      <c r="F26" s="393">
        <v>0.13875</v>
      </c>
      <c r="G26" s="384">
        <v>14</v>
      </c>
      <c r="H26" s="388">
        <v>2.16</v>
      </c>
      <c r="I26" s="384">
        <v>2</v>
      </c>
      <c r="J26" s="388">
        <v>0.06</v>
      </c>
      <c r="K26" s="384" t="s">
        <v>391</v>
      </c>
      <c r="L26" s="385" t="s">
        <v>391</v>
      </c>
    </row>
    <row r="27" spans="3:12" ht="13.5">
      <c r="C27" s="27"/>
      <c r="D27" s="70"/>
      <c r="E27" s="70"/>
      <c r="F27" s="375"/>
      <c r="G27" s="70"/>
      <c r="H27" s="70"/>
      <c r="I27" s="70"/>
      <c r="J27" s="375"/>
      <c r="K27" s="375"/>
      <c r="L27" s="25" t="s">
        <v>33</v>
      </c>
    </row>
    <row r="28" spans="1:12" ht="13.5">
      <c r="A28" s="25" t="s">
        <v>34</v>
      </c>
      <c r="B28" s="1" t="s">
        <v>449</v>
      </c>
      <c r="C28" s="27"/>
      <c r="D28" s="70"/>
      <c r="E28" s="70"/>
      <c r="F28" s="375"/>
      <c r="G28" s="70"/>
      <c r="H28" s="70"/>
      <c r="I28" s="70"/>
      <c r="J28" s="375"/>
      <c r="K28" s="375"/>
      <c r="L28" s="25"/>
    </row>
    <row r="29" spans="1:12" ht="13.5">
      <c r="A29" s="25"/>
      <c r="B29" s="6" t="s">
        <v>474</v>
      </c>
      <c r="C29" s="6"/>
      <c r="D29" s="448"/>
      <c r="E29" s="448"/>
      <c r="F29" s="375"/>
      <c r="G29" s="70"/>
      <c r="H29" s="70"/>
      <c r="I29" s="70"/>
      <c r="J29" s="375"/>
      <c r="K29" s="375"/>
      <c r="L29" s="25"/>
    </row>
    <row r="30" spans="1:2" ht="13.5">
      <c r="A30" s="21"/>
      <c r="B30" s="20" t="s">
        <v>435</v>
      </c>
    </row>
    <row r="31" ht="13.5">
      <c r="B31" s="20" t="s">
        <v>492</v>
      </c>
    </row>
    <row r="32" spans="1:12" ht="13.5">
      <c r="A32" s="495"/>
      <c r="B32" s="20"/>
      <c r="L32" s="25"/>
    </row>
    <row r="35" ht="13.5">
      <c r="B35" s="61"/>
    </row>
  </sheetData>
  <sheetProtection/>
  <mergeCells count="11">
    <mergeCell ref="I4:J4"/>
    <mergeCell ref="G5:G6"/>
    <mergeCell ref="K4:L4"/>
    <mergeCell ref="D5:D6"/>
    <mergeCell ref="I5:I6"/>
    <mergeCell ref="K5:K6"/>
    <mergeCell ref="A4:A6"/>
    <mergeCell ref="B4:B6"/>
    <mergeCell ref="C4:C6"/>
    <mergeCell ref="D4:F4"/>
    <mergeCell ref="G4:H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SheetLayoutView="100" zoomScalePageLayoutView="0" workbookViewId="0" topLeftCell="A1">
      <selection activeCell="J31" sqref="J31"/>
    </sheetView>
  </sheetViews>
  <sheetFormatPr defaultColWidth="9.140625" defaultRowHeight="15"/>
  <cols>
    <col min="1" max="1" width="6.57421875" style="1" customWidth="1"/>
    <col min="2" max="2" width="1.8515625" style="1" customWidth="1"/>
    <col min="3" max="3" width="6.421875" style="1" customWidth="1"/>
    <col min="4" max="4" width="9.421875" style="1" bestFit="1" customWidth="1"/>
    <col min="5" max="16384" width="9.00390625" style="1" customWidth="1"/>
  </cols>
  <sheetData>
    <row r="1" ht="13.5">
      <c r="A1" s="1" t="s">
        <v>80</v>
      </c>
    </row>
    <row r="4" spans="1:12" ht="13.5">
      <c r="A4" s="643" t="s">
        <v>326</v>
      </c>
      <c r="B4" s="569"/>
      <c r="C4" s="572" t="s">
        <v>1</v>
      </c>
      <c r="D4" s="646" t="s">
        <v>327</v>
      </c>
      <c r="E4" s="647"/>
      <c r="F4" s="648"/>
      <c r="G4" s="563" t="s">
        <v>81</v>
      </c>
      <c r="H4" s="564"/>
      <c r="I4" s="565"/>
      <c r="J4" s="563" t="s">
        <v>295</v>
      </c>
      <c r="K4" s="564"/>
      <c r="L4" s="565"/>
    </row>
    <row r="5" spans="1:12" ht="22.5">
      <c r="A5" s="644"/>
      <c r="B5" s="570"/>
      <c r="C5" s="573"/>
      <c r="D5" s="499" t="s">
        <v>82</v>
      </c>
      <c r="E5" s="500" t="s">
        <v>134</v>
      </c>
      <c r="F5" s="498" t="s">
        <v>83</v>
      </c>
      <c r="G5" s="499" t="s">
        <v>82</v>
      </c>
      <c r="H5" s="500" t="s">
        <v>135</v>
      </c>
      <c r="I5" s="499" t="s">
        <v>83</v>
      </c>
      <c r="J5" s="499" t="s">
        <v>82</v>
      </c>
      <c r="K5" s="500" t="s">
        <v>135</v>
      </c>
      <c r="L5" s="499" t="s">
        <v>83</v>
      </c>
    </row>
    <row r="6" spans="1:12" ht="13.5">
      <c r="A6" s="645"/>
      <c r="B6" s="571"/>
      <c r="C6" s="574"/>
      <c r="D6" s="63" t="s">
        <v>77</v>
      </c>
      <c r="E6" s="63" t="s">
        <v>84</v>
      </c>
      <c r="F6" s="63" t="s">
        <v>85</v>
      </c>
      <c r="G6" s="63" t="s">
        <v>77</v>
      </c>
      <c r="H6" s="63" t="s">
        <v>84</v>
      </c>
      <c r="I6" s="63" t="s">
        <v>85</v>
      </c>
      <c r="J6" s="63" t="s">
        <v>77</v>
      </c>
      <c r="K6" s="63" t="s">
        <v>84</v>
      </c>
      <c r="L6" s="63" t="s">
        <v>85</v>
      </c>
    </row>
    <row r="7" spans="1:12" ht="13.5">
      <c r="A7" s="169" t="s">
        <v>321</v>
      </c>
      <c r="B7" s="170"/>
      <c r="C7" s="171"/>
      <c r="D7" s="42">
        <v>11100</v>
      </c>
      <c r="E7" s="43">
        <v>519</v>
      </c>
      <c r="F7" s="43">
        <v>57500</v>
      </c>
      <c r="G7" s="43">
        <v>1</v>
      </c>
      <c r="H7" s="43">
        <v>153</v>
      </c>
      <c r="I7" s="43">
        <v>2</v>
      </c>
      <c r="J7" s="43">
        <v>603</v>
      </c>
      <c r="K7" s="43">
        <v>166</v>
      </c>
      <c r="L7" s="44">
        <v>1000</v>
      </c>
    </row>
    <row r="8" spans="1:12" ht="13.5">
      <c r="A8" s="169" t="s">
        <v>336</v>
      </c>
      <c r="B8" s="170"/>
      <c r="C8" s="171"/>
      <c r="D8" s="42">
        <v>11700</v>
      </c>
      <c r="E8" s="43">
        <v>518</v>
      </c>
      <c r="F8" s="43">
        <v>60400</v>
      </c>
      <c r="G8" s="43" t="s">
        <v>78</v>
      </c>
      <c r="H8" s="43" t="s">
        <v>78</v>
      </c>
      <c r="I8" s="43" t="s">
        <v>78</v>
      </c>
      <c r="J8" s="43">
        <v>497</v>
      </c>
      <c r="K8" s="43">
        <v>174</v>
      </c>
      <c r="L8" s="44">
        <v>863</v>
      </c>
    </row>
    <row r="9" spans="1:12" ht="13.5">
      <c r="A9" s="169" t="s">
        <v>341</v>
      </c>
      <c r="B9" s="170"/>
      <c r="C9" s="171"/>
      <c r="D9" s="43">
        <v>12000</v>
      </c>
      <c r="E9" s="43">
        <v>507</v>
      </c>
      <c r="F9" s="43">
        <v>60600</v>
      </c>
      <c r="G9" s="43">
        <v>1</v>
      </c>
      <c r="H9" s="43">
        <v>200</v>
      </c>
      <c r="I9" s="43">
        <v>2</v>
      </c>
      <c r="J9" s="43">
        <v>441</v>
      </c>
      <c r="K9" s="43">
        <v>161</v>
      </c>
      <c r="L9" s="44">
        <v>712</v>
      </c>
    </row>
    <row r="10" spans="1:12" ht="13.5">
      <c r="A10" s="169" t="s">
        <v>375</v>
      </c>
      <c r="B10" s="170"/>
      <c r="C10" s="171"/>
      <c r="D10" s="43">
        <v>12000</v>
      </c>
      <c r="E10" s="43">
        <v>560</v>
      </c>
      <c r="F10" s="43">
        <v>67100</v>
      </c>
      <c r="G10" s="43" t="s">
        <v>78</v>
      </c>
      <c r="H10" s="43" t="s">
        <v>78</v>
      </c>
      <c r="I10" s="43" t="s">
        <v>78</v>
      </c>
      <c r="J10" s="43">
        <v>388</v>
      </c>
      <c r="K10" s="43">
        <v>124</v>
      </c>
      <c r="L10" s="44">
        <v>482</v>
      </c>
    </row>
    <row r="11" spans="1:12" ht="13.5">
      <c r="A11" s="184" t="s">
        <v>510</v>
      </c>
      <c r="B11" s="185"/>
      <c r="C11" s="186"/>
      <c r="D11" s="501">
        <v>11500</v>
      </c>
      <c r="E11" s="501">
        <v>530</v>
      </c>
      <c r="F11" s="501">
        <v>60900</v>
      </c>
      <c r="G11" s="501">
        <v>1</v>
      </c>
      <c r="H11" s="501">
        <v>282</v>
      </c>
      <c r="I11" s="501">
        <v>3</v>
      </c>
      <c r="J11" s="501">
        <v>387</v>
      </c>
      <c r="K11" s="501">
        <v>152</v>
      </c>
      <c r="L11" s="502">
        <v>588</v>
      </c>
    </row>
    <row r="12" spans="1:12" ht="13.5">
      <c r="A12" s="124"/>
      <c r="B12" s="124"/>
      <c r="C12" s="124"/>
      <c r="D12" s="43"/>
      <c r="E12" s="43"/>
      <c r="F12" s="43"/>
      <c r="G12" s="43"/>
      <c r="H12" s="43"/>
      <c r="I12" s="43"/>
      <c r="J12" s="43"/>
      <c r="K12" s="43"/>
      <c r="L12" s="43" t="s">
        <v>486</v>
      </c>
    </row>
    <row r="13" spans="1:12" ht="13.5">
      <c r="A13" s="25"/>
      <c r="L13" s="25"/>
    </row>
    <row r="14" ht="13.5">
      <c r="C14" s="1" t="s">
        <v>272</v>
      </c>
    </row>
    <row r="15" ht="13.5">
      <c r="E15" s="27"/>
    </row>
    <row r="18" ht="13.5">
      <c r="D18" s="27"/>
    </row>
  </sheetData>
  <sheetProtection/>
  <mergeCells count="6">
    <mergeCell ref="B4:B6"/>
    <mergeCell ref="A4:A6"/>
    <mergeCell ref="C4:C6"/>
    <mergeCell ref="J4:L4"/>
    <mergeCell ref="G4:I4"/>
    <mergeCell ref="D4:F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5" zoomScaleNormal="85" zoomScaleSheetLayoutView="100" zoomScalePageLayoutView="0" workbookViewId="0" topLeftCell="A1">
      <selection activeCell="J31" sqref="J31"/>
    </sheetView>
  </sheetViews>
  <sheetFormatPr defaultColWidth="9.140625" defaultRowHeight="15"/>
  <cols>
    <col min="1" max="1" width="6.421875" style="1" customWidth="1"/>
    <col min="2" max="2" width="1.8515625" style="1" customWidth="1"/>
    <col min="3" max="3" width="6.421875" style="1" customWidth="1"/>
    <col min="4" max="9" width="9.7109375" style="1" customWidth="1"/>
    <col min="10" max="10" width="9.8515625" style="1" customWidth="1"/>
    <col min="11" max="16384" width="9.00390625" style="1" customWidth="1"/>
  </cols>
  <sheetData>
    <row r="1" ht="13.5">
      <c r="A1" s="1" t="s">
        <v>475</v>
      </c>
    </row>
    <row r="2" ht="13.5">
      <c r="I2" s="25" t="s">
        <v>35</v>
      </c>
    </row>
    <row r="3" spans="1:9" ht="20.25" customHeight="1">
      <c r="A3" s="557" t="s">
        <v>0</v>
      </c>
      <c r="B3" s="569"/>
      <c r="C3" s="572" t="s">
        <v>1</v>
      </c>
      <c r="D3" s="563" t="s">
        <v>476</v>
      </c>
      <c r="E3" s="564"/>
      <c r="F3" s="565"/>
      <c r="G3" s="563" t="s">
        <v>477</v>
      </c>
      <c r="H3" s="564"/>
      <c r="I3" s="565"/>
    </row>
    <row r="4" spans="1:9" ht="36.75" customHeight="1">
      <c r="A4" s="559"/>
      <c r="B4" s="571"/>
      <c r="C4" s="574"/>
      <c r="D4" s="83" t="s">
        <v>137</v>
      </c>
      <c r="E4" s="486" t="s">
        <v>86</v>
      </c>
      <c r="F4" s="486" t="s">
        <v>436</v>
      </c>
      <c r="G4" s="83" t="s">
        <v>137</v>
      </c>
      <c r="H4" s="486" t="s">
        <v>86</v>
      </c>
      <c r="I4" s="486" t="s">
        <v>436</v>
      </c>
    </row>
    <row r="5" spans="1:9" ht="13.5">
      <c r="A5" s="26" t="s">
        <v>11</v>
      </c>
      <c r="B5" s="27"/>
      <c r="C5" s="28"/>
      <c r="D5" s="141">
        <v>45</v>
      </c>
      <c r="E5" s="142">
        <v>194</v>
      </c>
      <c r="F5" s="142">
        <v>23530</v>
      </c>
      <c r="G5" s="142">
        <v>1720</v>
      </c>
      <c r="H5" s="142">
        <v>7424</v>
      </c>
      <c r="I5" s="143">
        <v>58110</v>
      </c>
    </row>
    <row r="6" spans="1:9" ht="13.5">
      <c r="A6" s="26" t="s">
        <v>12</v>
      </c>
      <c r="B6" s="27"/>
      <c r="C6" s="28"/>
      <c r="D6" s="141">
        <v>70</v>
      </c>
      <c r="E6" s="142">
        <v>296</v>
      </c>
      <c r="F6" s="142">
        <v>55364</v>
      </c>
      <c r="G6" s="142">
        <v>1275</v>
      </c>
      <c r="H6" s="142">
        <v>5952</v>
      </c>
      <c r="I6" s="143">
        <v>74969</v>
      </c>
    </row>
    <row r="7" spans="1:9" ht="13.5">
      <c r="A7" s="26" t="s">
        <v>267</v>
      </c>
      <c r="B7" s="27"/>
      <c r="C7" s="28"/>
      <c r="D7" s="141">
        <v>162</v>
      </c>
      <c r="E7" s="142">
        <v>761</v>
      </c>
      <c r="F7" s="142">
        <v>96245</v>
      </c>
      <c r="G7" s="142">
        <v>819</v>
      </c>
      <c r="H7" s="142">
        <v>3927</v>
      </c>
      <c r="I7" s="143">
        <v>73125</v>
      </c>
    </row>
    <row r="8" spans="1:9" ht="13.5">
      <c r="A8" s="31" t="s">
        <v>386</v>
      </c>
      <c r="B8" s="32"/>
      <c r="C8" s="33"/>
      <c r="D8" s="144">
        <v>101</v>
      </c>
      <c r="E8" s="145">
        <v>368</v>
      </c>
      <c r="F8" s="145">
        <v>75478</v>
      </c>
      <c r="G8" s="145">
        <v>362</v>
      </c>
      <c r="H8" s="145">
        <v>2186</v>
      </c>
      <c r="I8" s="146">
        <v>37138</v>
      </c>
    </row>
    <row r="9" spans="1:9" ht="13.5">
      <c r="A9" s="26" t="s">
        <v>13</v>
      </c>
      <c r="B9" s="27"/>
      <c r="C9" s="28"/>
      <c r="D9" s="215"/>
      <c r="E9" s="149"/>
      <c r="F9" s="149"/>
      <c r="G9" s="149"/>
      <c r="H9" s="149"/>
      <c r="I9" s="157"/>
    </row>
    <row r="10" spans="1:9" ht="13.5">
      <c r="A10" s="26" t="s">
        <v>14</v>
      </c>
      <c r="B10" s="27"/>
      <c r="C10" s="28"/>
      <c r="D10" s="215">
        <v>34</v>
      </c>
      <c r="E10" s="149">
        <v>117</v>
      </c>
      <c r="F10" s="149">
        <v>24255</v>
      </c>
      <c r="G10" s="149">
        <v>134</v>
      </c>
      <c r="H10" s="149">
        <v>656</v>
      </c>
      <c r="I10" s="157">
        <v>12095</v>
      </c>
    </row>
    <row r="11" spans="1:9" ht="13.5">
      <c r="A11" s="26" t="s">
        <v>15</v>
      </c>
      <c r="B11" s="27"/>
      <c r="C11" s="28"/>
      <c r="D11" s="215">
        <v>67</v>
      </c>
      <c r="E11" s="149">
        <v>240</v>
      </c>
      <c r="F11" s="149">
        <v>48523</v>
      </c>
      <c r="G11" s="149">
        <v>228</v>
      </c>
      <c r="H11" s="149">
        <v>1530</v>
      </c>
      <c r="I11" s="157">
        <v>25043</v>
      </c>
    </row>
    <row r="12" spans="1:9" ht="13.5">
      <c r="A12" s="14" t="s">
        <v>17</v>
      </c>
      <c r="B12" s="27"/>
      <c r="C12" s="28"/>
      <c r="D12" s="215">
        <v>3</v>
      </c>
      <c r="E12" s="149">
        <v>5</v>
      </c>
      <c r="F12" s="149">
        <v>1050</v>
      </c>
      <c r="G12" s="149">
        <v>9</v>
      </c>
      <c r="H12" s="149">
        <v>37</v>
      </c>
      <c r="I12" s="157">
        <v>898</v>
      </c>
    </row>
    <row r="13" spans="1:9" ht="13.5">
      <c r="A13" s="14" t="s">
        <v>16</v>
      </c>
      <c r="B13" s="27"/>
      <c r="C13" s="28"/>
      <c r="D13" s="215">
        <v>5</v>
      </c>
      <c r="E13" s="149">
        <v>9</v>
      </c>
      <c r="F13" s="149">
        <v>2124</v>
      </c>
      <c r="G13" s="149">
        <v>13</v>
      </c>
      <c r="H13" s="149">
        <v>55</v>
      </c>
      <c r="I13" s="157">
        <v>1402</v>
      </c>
    </row>
    <row r="14" spans="1:9" ht="13.5">
      <c r="A14" s="14" t="s">
        <v>18</v>
      </c>
      <c r="B14" s="27"/>
      <c r="C14" s="28"/>
      <c r="D14" s="215">
        <v>1</v>
      </c>
      <c r="E14" s="149">
        <v>1</v>
      </c>
      <c r="F14" s="149">
        <v>110</v>
      </c>
      <c r="G14" s="149">
        <v>8</v>
      </c>
      <c r="H14" s="149">
        <v>31</v>
      </c>
      <c r="I14" s="157">
        <v>163</v>
      </c>
    </row>
    <row r="15" spans="1:9" ht="13.5">
      <c r="A15" s="14" t="s">
        <v>19</v>
      </c>
      <c r="B15" s="27"/>
      <c r="C15" s="28"/>
      <c r="D15" s="215" t="s">
        <v>391</v>
      </c>
      <c r="E15" s="149" t="s">
        <v>391</v>
      </c>
      <c r="F15" s="149" t="s">
        <v>391</v>
      </c>
      <c r="G15" s="149">
        <v>12</v>
      </c>
      <c r="H15" s="149">
        <v>94</v>
      </c>
      <c r="I15" s="157">
        <v>1423</v>
      </c>
    </row>
    <row r="16" spans="1:9" ht="13.5">
      <c r="A16" s="14" t="s">
        <v>20</v>
      </c>
      <c r="B16" s="27"/>
      <c r="C16" s="28"/>
      <c r="D16" s="215">
        <v>12</v>
      </c>
      <c r="E16" s="149">
        <v>77</v>
      </c>
      <c r="F16" s="149">
        <v>15966</v>
      </c>
      <c r="G16" s="149">
        <v>33</v>
      </c>
      <c r="H16" s="149">
        <v>171</v>
      </c>
      <c r="I16" s="157">
        <v>3112</v>
      </c>
    </row>
    <row r="17" spans="1:9" ht="13.5">
      <c r="A17" s="14" t="s">
        <v>21</v>
      </c>
      <c r="B17" s="27"/>
      <c r="C17" s="28"/>
      <c r="D17" s="215">
        <v>2</v>
      </c>
      <c r="E17" s="149">
        <v>3</v>
      </c>
      <c r="F17" s="149">
        <v>1050</v>
      </c>
      <c r="G17" s="149">
        <v>8</v>
      </c>
      <c r="H17" s="149">
        <v>56</v>
      </c>
      <c r="I17" s="157">
        <v>882</v>
      </c>
    </row>
    <row r="18" spans="1:9" ht="13.5">
      <c r="A18" s="14" t="s">
        <v>22</v>
      </c>
      <c r="B18" s="27"/>
      <c r="C18" s="28"/>
      <c r="D18" s="215">
        <v>14</v>
      </c>
      <c r="E18" s="149">
        <v>47</v>
      </c>
      <c r="F18" s="149">
        <v>11299</v>
      </c>
      <c r="G18" s="149">
        <v>33</v>
      </c>
      <c r="H18" s="149">
        <v>160</v>
      </c>
      <c r="I18" s="157">
        <v>3872</v>
      </c>
    </row>
    <row r="19" spans="1:9" ht="13.5">
      <c r="A19" s="14" t="s">
        <v>23</v>
      </c>
      <c r="B19" s="27"/>
      <c r="C19" s="28"/>
      <c r="D19" s="215">
        <v>9</v>
      </c>
      <c r="E19" s="149">
        <v>25</v>
      </c>
      <c r="F19" s="149">
        <v>5186</v>
      </c>
      <c r="G19" s="149">
        <v>30</v>
      </c>
      <c r="H19" s="149">
        <v>226</v>
      </c>
      <c r="I19" s="157">
        <v>3406</v>
      </c>
    </row>
    <row r="20" spans="1:9" ht="13.5">
      <c r="A20" s="14" t="s">
        <v>24</v>
      </c>
      <c r="B20" s="27"/>
      <c r="C20" s="28"/>
      <c r="D20" s="215">
        <v>2</v>
      </c>
      <c r="E20" s="149">
        <v>6</v>
      </c>
      <c r="F20" s="149">
        <v>1053</v>
      </c>
      <c r="G20" s="149">
        <v>12</v>
      </c>
      <c r="H20" s="149">
        <v>42</v>
      </c>
      <c r="I20" s="157">
        <v>679</v>
      </c>
    </row>
    <row r="21" spans="1:9" ht="13.5">
      <c r="A21" s="14" t="s">
        <v>25</v>
      </c>
      <c r="B21" s="27"/>
      <c r="C21" s="28"/>
      <c r="D21" s="215">
        <v>5</v>
      </c>
      <c r="E21" s="149">
        <v>25</v>
      </c>
      <c r="F21" s="149">
        <v>1619</v>
      </c>
      <c r="G21" s="149">
        <v>20</v>
      </c>
      <c r="H21" s="149">
        <v>355</v>
      </c>
      <c r="I21" s="157">
        <v>5236</v>
      </c>
    </row>
    <row r="22" spans="1:9" ht="13.5">
      <c r="A22" s="14" t="s">
        <v>26</v>
      </c>
      <c r="B22" s="27"/>
      <c r="C22" s="28"/>
      <c r="D22" s="215">
        <v>5</v>
      </c>
      <c r="E22" s="149">
        <v>21</v>
      </c>
      <c r="F22" s="149">
        <v>5116</v>
      </c>
      <c r="G22" s="149">
        <v>10</v>
      </c>
      <c r="H22" s="149">
        <v>60</v>
      </c>
      <c r="I22" s="157">
        <v>991</v>
      </c>
    </row>
    <row r="23" spans="1:9" ht="13.5">
      <c r="A23" s="14" t="s">
        <v>27</v>
      </c>
      <c r="B23" s="27"/>
      <c r="C23" s="28"/>
      <c r="D23" s="215">
        <v>8</v>
      </c>
      <c r="E23" s="149">
        <v>20</v>
      </c>
      <c r="F23" s="149">
        <v>3750</v>
      </c>
      <c r="G23" s="149">
        <v>33</v>
      </c>
      <c r="H23" s="149">
        <v>215</v>
      </c>
      <c r="I23" s="157">
        <v>2808</v>
      </c>
    </row>
    <row r="24" spans="1:9" ht="13.5">
      <c r="A24" s="46" t="s">
        <v>28</v>
      </c>
      <c r="B24" s="35"/>
      <c r="C24" s="36"/>
      <c r="D24" s="218">
        <v>1</v>
      </c>
      <c r="E24" s="212">
        <v>1</v>
      </c>
      <c r="F24" s="212">
        <v>200</v>
      </c>
      <c r="G24" s="212">
        <v>7</v>
      </c>
      <c r="H24" s="212">
        <v>28</v>
      </c>
      <c r="I24" s="219">
        <v>171</v>
      </c>
    </row>
    <row r="25" ht="13.5">
      <c r="I25" s="25" t="s">
        <v>33</v>
      </c>
    </row>
    <row r="26" spans="1:9" ht="13.5">
      <c r="A26" s="25" t="s">
        <v>34</v>
      </c>
      <c r="B26" s="6" t="s">
        <v>499</v>
      </c>
      <c r="I26" s="400"/>
    </row>
    <row r="27" spans="1:9" ht="13.5">
      <c r="A27" s="25"/>
      <c r="B27" s="278" t="s">
        <v>498</v>
      </c>
      <c r="I27" s="400"/>
    </row>
    <row r="28" spans="1:9" ht="13.5">
      <c r="A28" s="25"/>
      <c r="B28" s="6" t="s">
        <v>501</v>
      </c>
      <c r="I28" s="400"/>
    </row>
    <row r="29" spans="1:2" ht="13.5">
      <c r="A29" s="25"/>
      <c r="B29" s="497" t="s">
        <v>500</v>
      </c>
    </row>
    <row r="30" spans="1:2" ht="13.5">
      <c r="A30" s="25"/>
      <c r="B30" s="6" t="s">
        <v>502</v>
      </c>
    </row>
    <row r="31" spans="1:2" ht="13.5">
      <c r="A31" s="25"/>
      <c r="B31" s="20" t="s">
        <v>445</v>
      </c>
    </row>
    <row r="32" ht="13.5">
      <c r="B32" s="20" t="s">
        <v>491</v>
      </c>
    </row>
  </sheetData>
  <sheetProtection/>
  <mergeCells count="5">
    <mergeCell ref="A3:A4"/>
    <mergeCell ref="B3:B4"/>
    <mergeCell ref="C3:C4"/>
    <mergeCell ref="D3:F3"/>
    <mergeCell ref="G3:I3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70" zoomScaleNormal="85" zoomScaleSheetLayoutView="70" zoomScalePageLayoutView="0" workbookViewId="0" topLeftCell="A1">
      <selection activeCell="J31" sqref="J31"/>
    </sheetView>
  </sheetViews>
  <sheetFormatPr defaultColWidth="9.140625" defaultRowHeight="15"/>
  <cols>
    <col min="1" max="1" width="4.140625" style="1" customWidth="1"/>
    <col min="2" max="2" width="4.8515625" style="1" customWidth="1"/>
    <col min="3" max="3" width="1.8515625" style="1" customWidth="1"/>
    <col min="4" max="4" width="14.421875" style="1" customWidth="1"/>
    <col min="5" max="7" width="12.421875" style="1" customWidth="1"/>
    <col min="8" max="10" width="12.421875" style="64" customWidth="1"/>
    <col min="11" max="11" width="4.421875" style="1" customWidth="1"/>
    <col min="12" max="16384" width="9.00390625" style="1" customWidth="1"/>
  </cols>
  <sheetData>
    <row r="1" ht="13.5">
      <c r="A1" s="1" t="s">
        <v>304</v>
      </c>
    </row>
    <row r="2" ht="13.5">
      <c r="J2" s="75" t="s">
        <v>487</v>
      </c>
    </row>
    <row r="3" spans="1:10" ht="24.75" customHeight="1">
      <c r="A3" s="563" t="s">
        <v>112</v>
      </c>
      <c r="B3" s="564"/>
      <c r="C3" s="65"/>
      <c r="D3" s="113" t="s">
        <v>113</v>
      </c>
      <c r="E3" s="162" t="s">
        <v>321</v>
      </c>
      <c r="F3" s="159" t="s">
        <v>335</v>
      </c>
      <c r="G3" s="162" t="s">
        <v>337</v>
      </c>
      <c r="H3" s="183" t="s">
        <v>342</v>
      </c>
      <c r="I3" s="547" t="s">
        <v>354</v>
      </c>
      <c r="J3" s="552" t="s">
        <v>506</v>
      </c>
    </row>
    <row r="4" spans="1:10" ht="13.5">
      <c r="A4" s="66" t="s">
        <v>114</v>
      </c>
      <c r="B4" s="67"/>
      <c r="C4" s="67"/>
      <c r="D4" s="68" t="s">
        <v>319</v>
      </c>
      <c r="E4" s="548">
        <v>3115</v>
      </c>
      <c r="F4" s="69">
        <v>1415</v>
      </c>
      <c r="G4" s="69">
        <v>571</v>
      </c>
      <c r="H4" s="69">
        <v>434</v>
      </c>
      <c r="I4" s="69">
        <v>1200</v>
      </c>
      <c r="J4" s="191">
        <v>794</v>
      </c>
    </row>
    <row r="5" spans="1:10" ht="13.5">
      <c r="A5" s="26"/>
      <c r="B5" s="27" t="s">
        <v>115</v>
      </c>
      <c r="C5" s="27"/>
      <c r="D5" s="28"/>
      <c r="E5" s="70">
        <v>19</v>
      </c>
      <c r="F5" s="70">
        <v>19</v>
      </c>
      <c r="G5" s="70">
        <v>14</v>
      </c>
      <c r="H5" s="70">
        <v>15</v>
      </c>
      <c r="I5" s="70">
        <v>20</v>
      </c>
      <c r="J5" s="192">
        <v>25</v>
      </c>
    </row>
    <row r="6" spans="1:10" ht="13.5">
      <c r="A6" s="26"/>
      <c r="B6" s="27" t="s">
        <v>119</v>
      </c>
      <c r="C6" s="27"/>
      <c r="D6" s="28"/>
      <c r="E6" s="70">
        <v>241</v>
      </c>
      <c r="F6" s="70">
        <v>243</v>
      </c>
      <c r="G6" s="70">
        <v>235</v>
      </c>
      <c r="H6" s="70">
        <v>214</v>
      </c>
      <c r="I6" s="70">
        <v>245</v>
      </c>
      <c r="J6" s="192">
        <v>239</v>
      </c>
    </row>
    <row r="7" spans="1:10" ht="13.5">
      <c r="A7" s="31"/>
      <c r="B7" s="32" t="s">
        <v>117</v>
      </c>
      <c r="C7" s="32"/>
      <c r="D7" s="33"/>
      <c r="E7" s="549">
        <v>2855</v>
      </c>
      <c r="F7" s="549">
        <v>1153</v>
      </c>
      <c r="G7" s="71">
        <v>322</v>
      </c>
      <c r="H7" s="71">
        <v>205</v>
      </c>
      <c r="I7" s="71">
        <v>935</v>
      </c>
      <c r="J7" s="193">
        <v>530</v>
      </c>
    </row>
    <row r="8" spans="1:10" ht="13.5">
      <c r="A8" s="26" t="s">
        <v>118</v>
      </c>
      <c r="B8" s="27"/>
      <c r="C8" s="27"/>
      <c r="D8" s="28"/>
      <c r="E8" s="70">
        <v>37597</v>
      </c>
      <c r="F8" s="70">
        <v>14612</v>
      </c>
      <c r="G8" s="163">
        <v>4606</v>
      </c>
      <c r="H8" s="70">
        <v>2670</v>
      </c>
      <c r="I8" s="70">
        <v>12461</v>
      </c>
      <c r="J8" s="192">
        <v>8482</v>
      </c>
    </row>
    <row r="9" spans="1:10" ht="13.5">
      <c r="A9" s="26"/>
      <c r="B9" s="27" t="s">
        <v>115</v>
      </c>
      <c r="C9" s="27"/>
      <c r="D9" s="28"/>
      <c r="E9" s="70">
        <v>81</v>
      </c>
      <c r="F9" s="70">
        <v>105</v>
      </c>
      <c r="G9" s="70">
        <v>129</v>
      </c>
      <c r="H9" s="70">
        <v>67</v>
      </c>
      <c r="I9" s="70">
        <v>100</v>
      </c>
      <c r="J9" s="192">
        <v>117</v>
      </c>
    </row>
    <row r="10" spans="1:18" ht="13.5">
      <c r="A10" s="26"/>
      <c r="B10" s="27" t="s">
        <v>116</v>
      </c>
      <c r="C10" s="27"/>
      <c r="D10" s="28"/>
      <c r="E10" s="70">
        <v>1090</v>
      </c>
      <c r="F10" s="70">
        <v>2743</v>
      </c>
      <c r="G10" s="70">
        <v>1517</v>
      </c>
      <c r="H10" s="70">
        <v>842</v>
      </c>
      <c r="I10" s="70">
        <v>1001</v>
      </c>
      <c r="J10" s="192">
        <v>1160</v>
      </c>
      <c r="R10" s="27"/>
    </row>
    <row r="11" spans="1:10" ht="13.5">
      <c r="A11" s="26"/>
      <c r="B11" s="32" t="s">
        <v>117</v>
      </c>
      <c r="C11" s="32"/>
      <c r="D11" s="33"/>
      <c r="E11" s="71">
        <v>36426</v>
      </c>
      <c r="F11" s="71">
        <v>11764</v>
      </c>
      <c r="G11" s="71">
        <v>2960</v>
      </c>
      <c r="H11" s="71">
        <v>1761</v>
      </c>
      <c r="I11" s="71">
        <v>11360</v>
      </c>
      <c r="J11" s="193">
        <v>7205</v>
      </c>
    </row>
    <row r="12" spans="1:10" ht="13.5">
      <c r="A12" s="26" t="s">
        <v>120</v>
      </c>
      <c r="B12" s="27"/>
      <c r="C12" s="27"/>
      <c r="D12" s="28"/>
      <c r="E12" s="70"/>
      <c r="F12" s="70"/>
      <c r="G12" s="163"/>
      <c r="H12" s="70"/>
      <c r="I12" s="70"/>
      <c r="J12" s="192"/>
    </row>
    <row r="13" spans="1:10" ht="13.5">
      <c r="A13" s="26"/>
      <c r="B13" s="27" t="s">
        <v>121</v>
      </c>
      <c r="C13" s="27"/>
      <c r="D13" s="28"/>
      <c r="E13" s="70">
        <v>37031</v>
      </c>
      <c r="F13" s="70">
        <v>7459</v>
      </c>
      <c r="G13" s="70">
        <v>2716</v>
      </c>
      <c r="H13" s="70">
        <v>1356</v>
      </c>
      <c r="I13" s="70">
        <v>6890</v>
      </c>
      <c r="J13" s="192">
        <v>4730</v>
      </c>
    </row>
    <row r="14" spans="1:10" ht="13.5">
      <c r="A14" s="26"/>
      <c r="B14" s="27" t="s">
        <v>122</v>
      </c>
      <c r="C14" s="27"/>
      <c r="D14" s="28"/>
      <c r="E14" s="70">
        <v>566</v>
      </c>
      <c r="F14" s="70">
        <v>7153</v>
      </c>
      <c r="G14" s="70">
        <v>1890</v>
      </c>
      <c r="H14" s="70">
        <v>1314</v>
      </c>
      <c r="I14" s="70">
        <v>5571</v>
      </c>
      <c r="J14" s="192">
        <v>4029</v>
      </c>
    </row>
    <row r="15" spans="1:10" ht="13.5">
      <c r="A15" s="26"/>
      <c r="B15" s="32" t="s">
        <v>123</v>
      </c>
      <c r="C15" s="32"/>
      <c r="D15" s="33"/>
      <c r="E15" s="71" t="s">
        <v>29</v>
      </c>
      <c r="F15" s="71" t="s">
        <v>29</v>
      </c>
      <c r="G15" s="71" t="s">
        <v>29</v>
      </c>
      <c r="H15" s="71" t="s">
        <v>340</v>
      </c>
      <c r="I15" s="71" t="s">
        <v>340</v>
      </c>
      <c r="J15" s="193" t="s">
        <v>29</v>
      </c>
    </row>
    <row r="16" spans="1:10" ht="13.5">
      <c r="A16" s="26" t="s">
        <v>124</v>
      </c>
      <c r="B16" s="27"/>
      <c r="C16" s="27"/>
      <c r="D16" s="28"/>
      <c r="E16" s="70"/>
      <c r="F16" s="70"/>
      <c r="G16" s="163"/>
      <c r="H16" s="70"/>
      <c r="I16" s="70"/>
      <c r="J16" s="192"/>
    </row>
    <row r="17" spans="1:10" ht="13.5">
      <c r="A17" s="26"/>
      <c r="B17" s="27" t="s">
        <v>125</v>
      </c>
      <c r="C17" s="27"/>
      <c r="D17" s="28"/>
      <c r="E17" s="70">
        <v>758</v>
      </c>
      <c r="F17" s="70">
        <v>622</v>
      </c>
      <c r="G17" s="70">
        <v>690</v>
      </c>
      <c r="H17" s="70">
        <v>858</v>
      </c>
      <c r="I17" s="70">
        <v>550</v>
      </c>
      <c r="J17" s="192">
        <v>705</v>
      </c>
    </row>
    <row r="18" spans="1:10" ht="13.5">
      <c r="A18" s="26"/>
      <c r="B18" s="72" t="s">
        <v>126</v>
      </c>
      <c r="C18" s="27"/>
      <c r="D18" s="28"/>
      <c r="E18" s="73">
        <v>8</v>
      </c>
      <c r="F18" s="73" t="s">
        <v>29</v>
      </c>
      <c r="G18" s="73" t="s">
        <v>29</v>
      </c>
      <c r="H18" s="70" t="s">
        <v>29</v>
      </c>
      <c r="I18" s="70" t="s">
        <v>29</v>
      </c>
      <c r="J18" s="192" t="s">
        <v>29</v>
      </c>
    </row>
    <row r="19" spans="1:13" ht="13.5">
      <c r="A19" s="26"/>
      <c r="B19" s="27" t="s">
        <v>127</v>
      </c>
      <c r="C19" s="27"/>
      <c r="D19" s="28"/>
      <c r="E19" s="70" t="s">
        <v>29</v>
      </c>
      <c r="F19" s="70" t="s">
        <v>29</v>
      </c>
      <c r="G19" s="70">
        <v>510</v>
      </c>
      <c r="H19" s="70">
        <v>46</v>
      </c>
      <c r="I19" s="70">
        <v>113</v>
      </c>
      <c r="J19" s="192">
        <v>134</v>
      </c>
      <c r="M19" s="27"/>
    </row>
    <row r="20" spans="1:10" ht="13.5">
      <c r="A20" s="26"/>
      <c r="B20" s="72" t="s">
        <v>126</v>
      </c>
      <c r="C20" s="27"/>
      <c r="D20" s="28"/>
      <c r="E20" s="70" t="s">
        <v>29</v>
      </c>
      <c r="F20" s="70" t="s">
        <v>29</v>
      </c>
      <c r="G20" s="70" t="s">
        <v>29</v>
      </c>
      <c r="H20" s="70" t="s">
        <v>29</v>
      </c>
      <c r="I20" s="70" t="s">
        <v>29</v>
      </c>
      <c r="J20" s="192" t="s">
        <v>29</v>
      </c>
    </row>
    <row r="21" spans="1:10" ht="13.5">
      <c r="A21" s="26"/>
      <c r="B21" s="27" t="s">
        <v>128</v>
      </c>
      <c r="C21" s="27"/>
      <c r="D21" s="28"/>
      <c r="E21" s="70" t="s">
        <v>29</v>
      </c>
      <c r="F21" s="70">
        <v>101</v>
      </c>
      <c r="G21" s="70" t="s">
        <v>29</v>
      </c>
      <c r="H21" s="70">
        <v>2</v>
      </c>
      <c r="I21" s="70" t="s">
        <v>29</v>
      </c>
      <c r="J21" s="192" t="s">
        <v>29</v>
      </c>
    </row>
    <row r="22" spans="1:10" ht="13.5">
      <c r="A22" s="26"/>
      <c r="B22" s="72" t="s">
        <v>126</v>
      </c>
      <c r="C22" s="27"/>
      <c r="D22" s="28"/>
      <c r="E22" s="70" t="s">
        <v>29</v>
      </c>
      <c r="F22" s="70" t="s">
        <v>29</v>
      </c>
      <c r="G22" s="70" t="s">
        <v>29</v>
      </c>
      <c r="H22" s="70" t="s">
        <v>29</v>
      </c>
      <c r="I22" s="70" t="s">
        <v>29</v>
      </c>
      <c r="J22" s="192" t="s">
        <v>29</v>
      </c>
    </row>
    <row r="23" spans="1:10" ht="13.5">
      <c r="A23" s="26"/>
      <c r="B23" s="27" t="s">
        <v>129</v>
      </c>
      <c r="C23" s="27"/>
      <c r="D23" s="28"/>
      <c r="E23" s="70">
        <v>311</v>
      </c>
      <c r="F23" s="70">
        <v>606</v>
      </c>
      <c r="G23" s="70">
        <v>442</v>
      </c>
      <c r="H23" s="70">
        <v>343</v>
      </c>
      <c r="I23" s="70">
        <v>192</v>
      </c>
      <c r="J23" s="192">
        <v>108</v>
      </c>
    </row>
    <row r="24" spans="1:10" ht="13.5">
      <c r="A24" s="26"/>
      <c r="B24" s="72" t="s">
        <v>126</v>
      </c>
      <c r="C24" s="27"/>
      <c r="D24" s="28"/>
      <c r="E24" s="73" t="s">
        <v>29</v>
      </c>
      <c r="F24" s="73" t="s">
        <v>29</v>
      </c>
      <c r="G24" s="73" t="s">
        <v>29</v>
      </c>
      <c r="H24" s="73" t="s">
        <v>29</v>
      </c>
      <c r="I24" s="73" t="s">
        <v>29</v>
      </c>
      <c r="J24" s="194" t="s">
        <v>29</v>
      </c>
    </row>
    <row r="25" spans="1:10" ht="13.5">
      <c r="A25" s="26"/>
      <c r="B25" s="27" t="s">
        <v>130</v>
      </c>
      <c r="C25" s="27"/>
      <c r="D25" s="28"/>
      <c r="E25" s="70" t="s">
        <v>29</v>
      </c>
      <c r="F25" s="70" t="s">
        <v>29</v>
      </c>
      <c r="G25" s="70">
        <v>4</v>
      </c>
      <c r="H25" s="70" t="s">
        <v>29</v>
      </c>
      <c r="I25" s="70" t="s">
        <v>29</v>
      </c>
      <c r="J25" s="192" t="s">
        <v>29</v>
      </c>
    </row>
    <row r="26" spans="1:10" ht="13.5">
      <c r="A26" s="26"/>
      <c r="B26" s="72" t="s">
        <v>126</v>
      </c>
      <c r="C26" s="27"/>
      <c r="D26" s="27"/>
      <c r="E26" s="244" t="s">
        <v>29</v>
      </c>
      <c r="F26" s="73" t="s">
        <v>29</v>
      </c>
      <c r="G26" s="73" t="s">
        <v>29</v>
      </c>
      <c r="H26" s="73" t="s">
        <v>29</v>
      </c>
      <c r="I26" s="73" t="s">
        <v>29</v>
      </c>
      <c r="J26" s="194" t="s">
        <v>29</v>
      </c>
    </row>
    <row r="27" spans="1:10" ht="13.5">
      <c r="A27" s="26"/>
      <c r="B27" s="27" t="s">
        <v>131</v>
      </c>
      <c r="C27" s="27"/>
      <c r="D27" s="28"/>
      <c r="E27" s="70" t="s">
        <v>29</v>
      </c>
      <c r="F27" s="70">
        <v>6</v>
      </c>
      <c r="G27" s="70" t="s">
        <v>29</v>
      </c>
      <c r="H27" s="70">
        <v>4</v>
      </c>
      <c r="I27" s="70" t="s">
        <v>29</v>
      </c>
      <c r="J27" s="192" t="s">
        <v>29</v>
      </c>
    </row>
    <row r="28" spans="1:10" ht="13.5">
      <c r="A28" s="26"/>
      <c r="B28" s="72" t="s">
        <v>126</v>
      </c>
      <c r="C28" s="27"/>
      <c r="D28" s="28"/>
      <c r="E28" s="73" t="s">
        <v>29</v>
      </c>
      <c r="F28" s="73" t="s">
        <v>29</v>
      </c>
      <c r="G28" s="73" t="s">
        <v>29</v>
      </c>
      <c r="H28" s="73" t="s">
        <v>29</v>
      </c>
      <c r="I28" s="73" t="s">
        <v>29</v>
      </c>
      <c r="J28" s="194" t="s">
        <v>29</v>
      </c>
    </row>
    <row r="29" spans="1:10" ht="13.5">
      <c r="A29" s="26"/>
      <c r="B29" s="27" t="s">
        <v>132</v>
      </c>
      <c r="C29" s="27"/>
      <c r="D29" s="28"/>
      <c r="E29" s="70">
        <v>117</v>
      </c>
      <c r="F29" s="70" t="s">
        <v>29</v>
      </c>
      <c r="G29" s="70" t="s">
        <v>29</v>
      </c>
      <c r="H29" s="73" t="s">
        <v>29</v>
      </c>
      <c r="I29" s="73" t="s">
        <v>29</v>
      </c>
      <c r="J29" s="194">
        <v>34</v>
      </c>
    </row>
    <row r="30" spans="1:10" ht="13.5">
      <c r="A30" s="26"/>
      <c r="B30" s="72" t="s">
        <v>126</v>
      </c>
      <c r="C30" s="27"/>
      <c r="D30" s="28"/>
      <c r="E30" s="73">
        <v>7</v>
      </c>
      <c r="F30" s="73" t="s">
        <v>29</v>
      </c>
      <c r="G30" s="73" t="s">
        <v>29</v>
      </c>
      <c r="H30" s="73" t="s">
        <v>29</v>
      </c>
      <c r="I30" s="73" t="s">
        <v>29</v>
      </c>
      <c r="J30" s="194" t="s">
        <v>29</v>
      </c>
    </row>
    <row r="31" spans="1:10" ht="13.5">
      <c r="A31" s="26"/>
      <c r="B31" s="27" t="s">
        <v>133</v>
      </c>
      <c r="C31" s="27"/>
      <c r="D31" s="28"/>
      <c r="E31" s="70">
        <v>36426</v>
      </c>
      <c r="F31" s="70">
        <v>13277</v>
      </c>
      <c r="G31" s="70">
        <v>2960</v>
      </c>
      <c r="H31" s="70">
        <v>1417</v>
      </c>
      <c r="I31" s="70">
        <v>11606</v>
      </c>
      <c r="J31" s="192">
        <v>7778</v>
      </c>
    </row>
    <row r="32" spans="1:10" ht="13.5">
      <c r="A32" s="34"/>
      <c r="B32" s="74" t="s">
        <v>126</v>
      </c>
      <c r="C32" s="35"/>
      <c r="D32" s="36"/>
      <c r="E32" s="243">
        <v>36426</v>
      </c>
      <c r="F32" s="243">
        <v>11764</v>
      </c>
      <c r="G32" s="243">
        <v>2960</v>
      </c>
      <c r="H32" s="243">
        <v>259</v>
      </c>
      <c r="I32" s="243">
        <v>11360</v>
      </c>
      <c r="J32" s="245">
        <v>7482</v>
      </c>
    </row>
    <row r="33" spans="5:10" ht="13.5">
      <c r="E33" s="64"/>
      <c r="F33" s="64"/>
      <c r="G33" s="75"/>
      <c r="H33" s="75"/>
      <c r="I33" s="75"/>
      <c r="J33" s="75" t="s">
        <v>323</v>
      </c>
    </row>
    <row r="34" spans="1:2" ht="13.5">
      <c r="A34" s="1" t="s">
        <v>274</v>
      </c>
      <c r="B34" s="76" t="s">
        <v>273</v>
      </c>
    </row>
    <row r="35" ht="13.5">
      <c r="B35" s="1" t="s">
        <v>275</v>
      </c>
    </row>
    <row r="36" ht="13.5">
      <c r="B36" s="1" t="s">
        <v>302</v>
      </c>
    </row>
  </sheetData>
  <sheetProtection/>
  <mergeCells count="1">
    <mergeCell ref="A3:B3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70" zoomScaleNormal="70" zoomScaleSheetLayoutView="100" zoomScalePageLayoutView="0" workbookViewId="0" topLeftCell="A1">
      <selection activeCell="P30" sqref="P30"/>
    </sheetView>
  </sheetViews>
  <sheetFormatPr defaultColWidth="9.140625" defaultRowHeight="15"/>
  <cols>
    <col min="1" max="1" width="6.57421875" style="449" customWidth="1"/>
    <col min="2" max="2" width="1.8515625" style="449" customWidth="1"/>
    <col min="3" max="3" width="6.57421875" style="449" customWidth="1"/>
    <col min="4" max="4" width="12.7109375" style="449" bestFit="1" customWidth="1"/>
    <col min="5" max="8" width="11.57421875" style="449" bestFit="1" customWidth="1"/>
    <col min="9" max="9" width="9.8515625" style="449" bestFit="1" customWidth="1"/>
    <col min="10" max="13" width="11.57421875" style="449" bestFit="1" customWidth="1"/>
    <col min="14" max="14" width="10.00390625" style="449" bestFit="1" customWidth="1"/>
    <col min="15" max="15" width="9.421875" style="449" bestFit="1" customWidth="1"/>
    <col min="16" max="16" width="11.57421875" style="449" bestFit="1" customWidth="1"/>
    <col min="17" max="18" width="10.00390625" style="449" bestFit="1" customWidth="1"/>
    <col min="19" max="19" width="9.421875" style="449" bestFit="1" customWidth="1"/>
    <col min="20" max="20" width="9.28125" style="449" bestFit="1" customWidth="1"/>
    <col min="21" max="16384" width="9.00390625" style="449" customWidth="1"/>
  </cols>
  <sheetData>
    <row r="1" ht="13.5">
      <c r="A1" s="449" t="s">
        <v>305</v>
      </c>
    </row>
    <row r="2" spans="19:20" ht="13.5">
      <c r="S2" s="450"/>
      <c r="T2" s="451"/>
    </row>
    <row r="3" spans="1:20" ht="13.5" customHeight="1">
      <c r="A3" s="662" t="s">
        <v>139</v>
      </c>
      <c r="B3" s="665"/>
      <c r="C3" s="668" t="s">
        <v>1</v>
      </c>
      <c r="D3" s="658" t="s">
        <v>38</v>
      </c>
      <c r="E3" s="659"/>
      <c r="F3" s="673" t="s">
        <v>89</v>
      </c>
      <c r="G3" s="675"/>
      <c r="H3" s="675"/>
      <c r="I3" s="675"/>
      <c r="J3" s="675"/>
      <c r="K3" s="674"/>
      <c r="L3" s="673" t="s">
        <v>93</v>
      </c>
      <c r="M3" s="675"/>
      <c r="N3" s="675"/>
      <c r="O3" s="675"/>
      <c r="P3" s="675"/>
      <c r="Q3" s="674"/>
      <c r="R3" s="658" t="s">
        <v>92</v>
      </c>
      <c r="S3" s="659"/>
      <c r="T3" s="671" t="s">
        <v>138</v>
      </c>
    </row>
    <row r="4" spans="1:20" ht="13.5">
      <c r="A4" s="663"/>
      <c r="B4" s="666"/>
      <c r="C4" s="669"/>
      <c r="D4" s="660"/>
      <c r="E4" s="661"/>
      <c r="F4" s="673" t="s">
        <v>41</v>
      </c>
      <c r="G4" s="674"/>
      <c r="H4" s="673" t="s">
        <v>90</v>
      </c>
      <c r="I4" s="674"/>
      <c r="J4" s="673" t="s">
        <v>91</v>
      </c>
      <c r="K4" s="674"/>
      <c r="L4" s="673" t="s">
        <v>41</v>
      </c>
      <c r="M4" s="674"/>
      <c r="N4" s="673" t="s">
        <v>90</v>
      </c>
      <c r="O4" s="674"/>
      <c r="P4" s="673" t="s">
        <v>91</v>
      </c>
      <c r="Q4" s="674"/>
      <c r="R4" s="660"/>
      <c r="S4" s="661"/>
      <c r="T4" s="672"/>
    </row>
    <row r="5" spans="1:20" ht="13.5">
      <c r="A5" s="663"/>
      <c r="B5" s="666"/>
      <c r="C5" s="669"/>
      <c r="D5" s="452" t="s">
        <v>87</v>
      </c>
      <c r="E5" s="452" t="s">
        <v>88</v>
      </c>
      <c r="F5" s="452" t="s">
        <v>87</v>
      </c>
      <c r="G5" s="452" t="s">
        <v>88</v>
      </c>
      <c r="H5" s="452" t="s">
        <v>87</v>
      </c>
      <c r="I5" s="452" t="s">
        <v>88</v>
      </c>
      <c r="J5" s="452" t="s">
        <v>87</v>
      </c>
      <c r="K5" s="452" t="s">
        <v>88</v>
      </c>
      <c r="L5" s="452" t="s">
        <v>87</v>
      </c>
      <c r="M5" s="452" t="s">
        <v>88</v>
      </c>
      <c r="N5" s="452" t="s">
        <v>87</v>
      </c>
      <c r="O5" s="452" t="s">
        <v>88</v>
      </c>
      <c r="P5" s="452" t="s">
        <v>87</v>
      </c>
      <c r="Q5" s="452" t="s">
        <v>88</v>
      </c>
      <c r="R5" s="452" t="s">
        <v>87</v>
      </c>
      <c r="S5" s="452" t="s">
        <v>88</v>
      </c>
      <c r="T5" s="672"/>
    </row>
    <row r="6" spans="1:20" ht="13.5">
      <c r="A6" s="664"/>
      <c r="B6" s="667"/>
      <c r="C6" s="670"/>
      <c r="D6" s="453" t="s">
        <v>512</v>
      </c>
      <c r="E6" s="453" t="s">
        <v>511</v>
      </c>
      <c r="F6" s="453" t="s">
        <v>512</v>
      </c>
      <c r="G6" s="453" t="s">
        <v>511</v>
      </c>
      <c r="H6" s="453" t="s">
        <v>512</v>
      </c>
      <c r="I6" s="453" t="s">
        <v>511</v>
      </c>
      <c r="J6" s="453" t="s">
        <v>512</v>
      </c>
      <c r="K6" s="453" t="s">
        <v>511</v>
      </c>
      <c r="L6" s="453" t="s">
        <v>512</v>
      </c>
      <c r="M6" s="453" t="s">
        <v>511</v>
      </c>
      <c r="N6" s="453" t="s">
        <v>512</v>
      </c>
      <c r="O6" s="453" t="s">
        <v>511</v>
      </c>
      <c r="P6" s="453" t="s">
        <v>512</v>
      </c>
      <c r="Q6" s="453" t="s">
        <v>511</v>
      </c>
      <c r="R6" s="453" t="s">
        <v>512</v>
      </c>
      <c r="S6" s="453" t="s">
        <v>511</v>
      </c>
      <c r="T6" s="453" t="s">
        <v>94</v>
      </c>
    </row>
    <row r="7" spans="1:20" ht="33.75" customHeight="1">
      <c r="A7" s="649" t="s">
        <v>335</v>
      </c>
      <c r="B7" s="650"/>
      <c r="C7" s="651"/>
      <c r="D7" s="454">
        <v>8694.256</v>
      </c>
      <c r="E7" s="455">
        <v>2421.411</v>
      </c>
      <c r="F7" s="455">
        <v>5779.175</v>
      </c>
      <c r="G7" s="455">
        <v>1477.013</v>
      </c>
      <c r="H7" s="455">
        <v>1318.99</v>
      </c>
      <c r="I7" s="455">
        <v>388.671</v>
      </c>
      <c r="J7" s="455">
        <v>4460.185</v>
      </c>
      <c r="K7" s="455">
        <v>1088.342</v>
      </c>
      <c r="L7" s="455">
        <v>2251.9410000000003</v>
      </c>
      <c r="M7" s="455">
        <v>802.6990000000001</v>
      </c>
      <c r="N7" s="455">
        <v>543.129</v>
      </c>
      <c r="O7" s="455">
        <v>177.121</v>
      </c>
      <c r="P7" s="455">
        <v>1708.8120000000001</v>
      </c>
      <c r="Q7" s="455">
        <v>625.578</v>
      </c>
      <c r="R7" s="455">
        <v>663.14</v>
      </c>
      <c r="S7" s="455">
        <v>141.699</v>
      </c>
      <c r="T7" s="456">
        <v>259</v>
      </c>
    </row>
    <row r="8" spans="1:20" ht="33.75" customHeight="1">
      <c r="A8" s="649" t="s">
        <v>337</v>
      </c>
      <c r="B8" s="650"/>
      <c r="C8" s="651"/>
      <c r="D8" s="457">
        <v>8148.683</v>
      </c>
      <c r="E8" s="458">
        <v>2055.219</v>
      </c>
      <c r="F8" s="458">
        <v>5427.778</v>
      </c>
      <c r="G8" s="458">
        <v>1245.943</v>
      </c>
      <c r="H8" s="458">
        <v>1289.659</v>
      </c>
      <c r="I8" s="458">
        <v>364.087</v>
      </c>
      <c r="J8" s="458">
        <v>4138.119</v>
      </c>
      <c r="K8" s="458">
        <v>881.856</v>
      </c>
      <c r="L8" s="458">
        <v>1930.318</v>
      </c>
      <c r="M8" s="458">
        <v>664.375</v>
      </c>
      <c r="N8" s="458">
        <v>534.428</v>
      </c>
      <c r="O8" s="458">
        <v>173.554</v>
      </c>
      <c r="P8" s="458">
        <v>1395.89</v>
      </c>
      <c r="Q8" s="458">
        <v>490.821</v>
      </c>
      <c r="R8" s="458">
        <v>790.587</v>
      </c>
      <c r="S8" s="458">
        <v>144.901</v>
      </c>
      <c r="T8" s="456">
        <v>253</v>
      </c>
    </row>
    <row r="9" spans="1:20" ht="33.75" customHeight="1">
      <c r="A9" s="649" t="s">
        <v>342</v>
      </c>
      <c r="B9" s="650"/>
      <c r="C9" s="651"/>
      <c r="D9" s="459">
        <v>7058.987</v>
      </c>
      <c r="E9" s="460">
        <v>1939.333</v>
      </c>
      <c r="F9" s="460">
        <v>4787.113</v>
      </c>
      <c r="G9" s="460">
        <v>1195.417</v>
      </c>
      <c r="H9" s="460">
        <v>1070.643</v>
      </c>
      <c r="I9" s="460">
        <v>336.779</v>
      </c>
      <c r="J9" s="460">
        <v>3716.4700000000003</v>
      </c>
      <c r="K9" s="460">
        <v>858.638</v>
      </c>
      <c r="L9" s="460">
        <v>1563.224</v>
      </c>
      <c r="M9" s="460">
        <v>615.5550000000001</v>
      </c>
      <c r="N9" s="460">
        <v>440.092</v>
      </c>
      <c r="O9" s="460">
        <v>182.738</v>
      </c>
      <c r="P9" s="460">
        <v>1123.132</v>
      </c>
      <c r="Q9" s="460">
        <v>432.817</v>
      </c>
      <c r="R9" s="460">
        <v>708.65</v>
      </c>
      <c r="S9" s="460">
        <v>128.361</v>
      </c>
      <c r="T9" s="461">
        <v>254</v>
      </c>
    </row>
    <row r="10" spans="1:20" ht="33.75" customHeight="1">
      <c r="A10" s="652" t="s">
        <v>354</v>
      </c>
      <c r="B10" s="653"/>
      <c r="C10" s="654"/>
      <c r="D10" s="459">
        <v>6600.198</v>
      </c>
      <c r="E10" s="460">
        <v>1816.606</v>
      </c>
      <c r="F10" s="460">
        <v>4559.261</v>
      </c>
      <c r="G10" s="460">
        <v>1108.268</v>
      </c>
      <c r="H10" s="460">
        <v>1006.0550000000001</v>
      </c>
      <c r="I10" s="460">
        <v>290.39300000000003</v>
      </c>
      <c r="J10" s="460">
        <v>3553.206</v>
      </c>
      <c r="K10" s="460">
        <v>817.875</v>
      </c>
      <c r="L10" s="460">
        <v>1401.867</v>
      </c>
      <c r="M10" s="460">
        <v>588.22</v>
      </c>
      <c r="N10" s="460">
        <v>394.892</v>
      </c>
      <c r="O10" s="460">
        <v>179.487</v>
      </c>
      <c r="P10" s="460">
        <v>1006.975</v>
      </c>
      <c r="Q10" s="460">
        <v>408.733</v>
      </c>
      <c r="R10" s="460">
        <v>639.07</v>
      </c>
      <c r="S10" s="460">
        <v>120.11800000000001</v>
      </c>
      <c r="T10" s="461">
        <v>253</v>
      </c>
    </row>
    <row r="11" spans="1:20" ht="33.75" customHeight="1">
      <c r="A11" s="655" t="s">
        <v>506</v>
      </c>
      <c r="B11" s="656"/>
      <c r="C11" s="657"/>
      <c r="D11" s="463">
        <v>6035.331</v>
      </c>
      <c r="E11" s="464">
        <v>1772.146</v>
      </c>
      <c r="F11" s="464">
        <v>4070.768</v>
      </c>
      <c r="G11" s="464">
        <v>1074.076</v>
      </c>
      <c r="H11" s="464">
        <v>942.674</v>
      </c>
      <c r="I11" s="464">
        <v>292.463</v>
      </c>
      <c r="J11" s="464">
        <v>3128.094</v>
      </c>
      <c r="K11" s="464">
        <v>781.613</v>
      </c>
      <c r="L11" s="464">
        <v>1307.028</v>
      </c>
      <c r="M11" s="464">
        <v>576.097</v>
      </c>
      <c r="N11" s="464">
        <v>358.605</v>
      </c>
      <c r="O11" s="464">
        <v>155.802</v>
      </c>
      <c r="P11" s="464">
        <v>948.423</v>
      </c>
      <c r="Q11" s="464">
        <v>420.295</v>
      </c>
      <c r="R11" s="464">
        <v>657.535</v>
      </c>
      <c r="S11" s="464">
        <v>121.973</v>
      </c>
      <c r="T11" s="465">
        <v>254</v>
      </c>
    </row>
    <row r="12" spans="1:20" ht="13.5">
      <c r="A12" s="449" t="s">
        <v>513</v>
      </c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1" t="s">
        <v>270</v>
      </c>
    </row>
    <row r="13" ht="13.5" customHeight="1">
      <c r="T13" s="462"/>
    </row>
    <row r="15" spans="4:20" ht="13.5"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</row>
    <row r="16" spans="4:20" ht="13.5"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</row>
    <row r="17" spans="4:20" ht="13.5"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</row>
    <row r="18" spans="4:20" ht="13.5"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1"/>
    </row>
    <row r="19" spans="4:20" ht="13.5"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1"/>
    </row>
    <row r="20" ht="13.5">
      <c r="D20" s="551"/>
    </row>
    <row r="21" spans="4:19" ht="13.5">
      <c r="D21" s="551"/>
      <c r="E21" s="551"/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  <c r="R21" s="551"/>
      <c r="S21" s="551"/>
    </row>
    <row r="22" spans="4:19" ht="13.5">
      <c r="D22" s="551"/>
      <c r="E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</row>
    <row r="23" spans="4:19" ht="13.5">
      <c r="D23" s="551"/>
      <c r="E23" s="551"/>
      <c r="G23" s="551"/>
      <c r="H23" s="551"/>
      <c r="I23" s="551"/>
      <c r="J23" s="551"/>
      <c r="K23" s="551"/>
      <c r="L23" s="551"/>
      <c r="M23" s="551"/>
      <c r="N23" s="551"/>
      <c r="O23" s="551"/>
      <c r="P23" s="551"/>
      <c r="Q23" s="551"/>
      <c r="R23" s="551"/>
      <c r="S23" s="551"/>
    </row>
    <row r="24" spans="5:19" ht="13.5">
      <c r="E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551"/>
      <c r="R24" s="551"/>
      <c r="S24" s="551"/>
    </row>
    <row r="25" spans="5:19" ht="13.5">
      <c r="E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</row>
    <row r="27" spans="4:18" ht="13.5"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</row>
    <row r="28" spans="4:18" ht="13.5"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</row>
    <row r="29" spans="4:18" ht="13.5"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51"/>
    </row>
    <row r="30" spans="4:18" ht="13.5"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551"/>
    </row>
    <row r="31" spans="4:18" ht="13.5"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551"/>
      <c r="Q31" s="551"/>
      <c r="R31" s="551"/>
    </row>
    <row r="34" spans="4:18" ht="13.5"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</row>
    <row r="35" spans="4:18" ht="13.5">
      <c r="D35" s="551"/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</row>
    <row r="36" spans="4:18" ht="13.5"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</row>
    <row r="37" spans="4:18" ht="13.5"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  <c r="O37" s="551"/>
      <c r="P37" s="551"/>
      <c r="Q37" s="551"/>
      <c r="R37" s="551"/>
    </row>
    <row r="38" spans="4:18" ht="13.5"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</row>
  </sheetData>
  <sheetProtection/>
  <mergeCells count="19">
    <mergeCell ref="T3:T5"/>
    <mergeCell ref="F4:G4"/>
    <mergeCell ref="H4:I4"/>
    <mergeCell ref="J4:K4"/>
    <mergeCell ref="L4:M4"/>
    <mergeCell ref="N4:O4"/>
    <mergeCell ref="P4:Q4"/>
    <mergeCell ref="F3:K3"/>
    <mergeCell ref="L3:Q3"/>
    <mergeCell ref="A7:C7"/>
    <mergeCell ref="A8:C8"/>
    <mergeCell ref="A9:C9"/>
    <mergeCell ref="A10:C10"/>
    <mergeCell ref="A11:C11"/>
    <mergeCell ref="R3:S4"/>
    <mergeCell ref="A3:A6"/>
    <mergeCell ref="B3:B6"/>
    <mergeCell ref="C3:C6"/>
    <mergeCell ref="D3:E4"/>
  </mergeCells>
  <printOptions/>
  <pageMargins left="0.33" right="0.28" top="0.7480314960629921" bottom="0.7480314960629921" header="0.31496062992125984" footer="0.31496062992125984"/>
  <pageSetup fitToHeight="0" fitToWidth="1" horizontalDpi="600" verticalDpi="600" orientation="landscape" paperSize="9" scale="71" r:id="rId1"/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85" zoomScaleNormal="85" zoomScaleSheetLayoutView="100" zoomScalePageLayoutView="0" workbookViewId="0" topLeftCell="A1">
      <selection activeCell="J31" sqref="J31"/>
    </sheetView>
  </sheetViews>
  <sheetFormatPr defaultColWidth="9.140625" defaultRowHeight="15"/>
  <cols>
    <col min="1" max="1" width="6.57421875" style="1" customWidth="1"/>
    <col min="2" max="2" width="1.8515625" style="1" customWidth="1"/>
    <col min="3" max="3" width="6.57421875" style="1" customWidth="1"/>
    <col min="4" max="17" width="9.00390625" style="1" customWidth="1"/>
    <col min="18" max="18" width="9.7109375" style="1" customWidth="1"/>
    <col min="19" max="16384" width="9.00390625" style="1" customWidth="1"/>
  </cols>
  <sheetData>
    <row r="1" ht="13.5">
      <c r="A1" s="1" t="s">
        <v>450</v>
      </c>
    </row>
    <row r="3" ht="13.5">
      <c r="R3" s="25" t="s">
        <v>35</v>
      </c>
    </row>
    <row r="4" spans="1:18" ht="13.5">
      <c r="A4" s="557" t="s">
        <v>0</v>
      </c>
      <c r="B4" s="569"/>
      <c r="C4" s="572" t="s">
        <v>1</v>
      </c>
      <c r="D4" s="563" t="s">
        <v>95</v>
      </c>
      <c r="E4" s="565"/>
      <c r="F4" s="563" t="s">
        <v>97</v>
      </c>
      <c r="G4" s="565"/>
      <c r="H4" s="563" t="s">
        <v>98</v>
      </c>
      <c r="I4" s="565"/>
      <c r="J4" s="563" t="s">
        <v>99</v>
      </c>
      <c r="K4" s="565"/>
      <c r="L4" s="563" t="s">
        <v>101</v>
      </c>
      <c r="M4" s="565"/>
      <c r="N4" s="563" t="s">
        <v>102</v>
      </c>
      <c r="O4" s="565"/>
      <c r="P4" s="563" t="s">
        <v>103</v>
      </c>
      <c r="Q4" s="565"/>
      <c r="R4" s="676" t="s">
        <v>439</v>
      </c>
    </row>
    <row r="5" spans="1:18" ht="27">
      <c r="A5" s="558"/>
      <c r="B5" s="570"/>
      <c r="C5" s="573"/>
      <c r="D5" s="269" t="s">
        <v>297</v>
      </c>
      <c r="E5" s="269" t="s">
        <v>298</v>
      </c>
      <c r="F5" s="269" t="s">
        <v>297</v>
      </c>
      <c r="G5" s="269" t="s">
        <v>298</v>
      </c>
      <c r="H5" s="269" t="s">
        <v>297</v>
      </c>
      <c r="I5" s="269" t="s">
        <v>298</v>
      </c>
      <c r="J5" s="269" t="s">
        <v>297</v>
      </c>
      <c r="K5" s="269" t="s">
        <v>299</v>
      </c>
      <c r="L5" s="269" t="s">
        <v>297</v>
      </c>
      <c r="M5" s="269" t="s">
        <v>299</v>
      </c>
      <c r="N5" s="269" t="s">
        <v>300</v>
      </c>
      <c r="O5" s="269" t="s">
        <v>301</v>
      </c>
      <c r="P5" s="269" t="s">
        <v>300</v>
      </c>
      <c r="Q5" s="269" t="s">
        <v>301</v>
      </c>
      <c r="R5" s="677"/>
    </row>
    <row r="6" spans="1:18" ht="13.5">
      <c r="A6" s="559"/>
      <c r="B6" s="571"/>
      <c r="C6" s="574"/>
      <c r="D6" s="81"/>
      <c r="E6" s="63" t="s">
        <v>96</v>
      </c>
      <c r="F6" s="81"/>
      <c r="G6" s="63" t="s">
        <v>96</v>
      </c>
      <c r="H6" s="81"/>
      <c r="I6" s="80" t="s">
        <v>96</v>
      </c>
      <c r="J6" s="81"/>
      <c r="K6" s="63" t="s">
        <v>100</v>
      </c>
      <c r="L6" s="81"/>
      <c r="M6" s="80" t="s">
        <v>100</v>
      </c>
      <c r="N6" s="81"/>
      <c r="O6" s="63" t="s">
        <v>100</v>
      </c>
      <c r="P6" s="81"/>
      <c r="Q6" s="63" t="s">
        <v>100</v>
      </c>
      <c r="R6" s="678"/>
    </row>
    <row r="7" spans="1:18" ht="13.5">
      <c r="A7" s="26" t="s">
        <v>268</v>
      </c>
      <c r="B7" s="27"/>
      <c r="C7" s="28"/>
      <c r="D7" s="401">
        <v>27</v>
      </c>
      <c r="E7" s="402">
        <v>552</v>
      </c>
      <c r="F7" s="402">
        <v>43</v>
      </c>
      <c r="G7" s="402">
        <v>462</v>
      </c>
      <c r="H7" s="402">
        <v>10</v>
      </c>
      <c r="I7" s="314">
        <v>3045</v>
      </c>
      <c r="J7" s="402">
        <v>13</v>
      </c>
      <c r="K7" s="402">
        <v>844</v>
      </c>
      <c r="L7" s="325">
        <v>2</v>
      </c>
      <c r="M7" s="325" t="s">
        <v>437</v>
      </c>
      <c r="N7" s="325">
        <v>2</v>
      </c>
      <c r="O7" s="325" t="s">
        <v>78</v>
      </c>
      <c r="P7" s="403" t="s">
        <v>391</v>
      </c>
      <c r="Q7" s="403" t="s">
        <v>391</v>
      </c>
      <c r="R7" s="404" t="s">
        <v>438</v>
      </c>
    </row>
    <row r="8" spans="1:18" ht="13.5">
      <c r="A8" s="26" t="s">
        <v>12</v>
      </c>
      <c r="B8" s="27"/>
      <c r="C8" s="28"/>
      <c r="D8" s="326">
        <v>20</v>
      </c>
      <c r="E8" s="325">
        <v>402</v>
      </c>
      <c r="F8" s="325">
        <v>28</v>
      </c>
      <c r="G8" s="325">
        <v>444</v>
      </c>
      <c r="H8" s="325">
        <v>8</v>
      </c>
      <c r="I8" s="318">
        <v>2151</v>
      </c>
      <c r="J8" s="325">
        <v>8</v>
      </c>
      <c r="K8" s="325">
        <v>2209</v>
      </c>
      <c r="L8" s="325" t="s">
        <v>438</v>
      </c>
      <c r="M8" s="325" t="s">
        <v>438</v>
      </c>
      <c r="N8" s="325" t="s">
        <v>438</v>
      </c>
      <c r="O8" s="325" t="s">
        <v>438</v>
      </c>
      <c r="P8" s="381" t="s">
        <v>391</v>
      </c>
      <c r="Q8" s="381" t="s">
        <v>391</v>
      </c>
      <c r="R8" s="382">
        <v>34</v>
      </c>
    </row>
    <row r="9" spans="1:18" ht="13.5">
      <c r="A9" s="26" t="s">
        <v>267</v>
      </c>
      <c r="B9" s="27"/>
      <c r="C9" s="28"/>
      <c r="D9" s="326">
        <v>18</v>
      </c>
      <c r="E9" s="325">
        <v>290</v>
      </c>
      <c r="F9" s="325">
        <v>17</v>
      </c>
      <c r="G9" s="325" t="s">
        <v>78</v>
      </c>
      <c r="H9" s="325">
        <v>4</v>
      </c>
      <c r="I9" s="318">
        <v>3517</v>
      </c>
      <c r="J9" s="325">
        <v>14</v>
      </c>
      <c r="K9" s="325">
        <v>3461</v>
      </c>
      <c r="L9" s="325" t="s">
        <v>68</v>
      </c>
      <c r="M9" s="325" t="s">
        <v>68</v>
      </c>
      <c r="N9" s="325" t="s">
        <v>68</v>
      </c>
      <c r="O9" s="325" t="s">
        <v>68</v>
      </c>
      <c r="P9" s="381" t="s">
        <v>29</v>
      </c>
      <c r="Q9" s="381" t="s">
        <v>29</v>
      </c>
      <c r="R9" s="327">
        <v>14</v>
      </c>
    </row>
    <row r="10" spans="1:18" ht="13.5">
      <c r="A10" s="31" t="s">
        <v>386</v>
      </c>
      <c r="B10" s="32"/>
      <c r="C10" s="33"/>
      <c r="D10" s="405">
        <v>8</v>
      </c>
      <c r="E10" s="379">
        <v>152</v>
      </c>
      <c r="F10" s="379">
        <v>13</v>
      </c>
      <c r="G10" s="379" t="s">
        <v>78</v>
      </c>
      <c r="H10" s="379">
        <v>2</v>
      </c>
      <c r="I10" s="406" t="s">
        <v>437</v>
      </c>
      <c r="J10" s="379">
        <v>6</v>
      </c>
      <c r="K10" s="379">
        <v>3803</v>
      </c>
      <c r="L10" s="379" t="s">
        <v>438</v>
      </c>
      <c r="M10" s="379" t="s">
        <v>438</v>
      </c>
      <c r="N10" s="379" t="s">
        <v>438</v>
      </c>
      <c r="O10" s="379" t="s">
        <v>438</v>
      </c>
      <c r="P10" s="407" t="s">
        <v>391</v>
      </c>
      <c r="Q10" s="407" t="s">
        <v>391</v>
      </c>
      <c r="R10" s="408">
        <v>13</v>
      </c>
    </row>
    <row r="11" spans="1:18" ht="13.5">
      <c r="A11" s="26" t="s">
        <v>13</v>
      </c>
      <c r="B11" s="27"/>
      <c r="C11" s="28"/>
      <c r="D11" s="380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2"/>
    </row>
    <row r="12" spans="1:18" ht="13.5">
      <c r="A12" s="26" t="s">
        <v>14</v>
      </c>
      <c r="B12" s="27"/>
      <c r="C12" s="28"/>
      <c r="D12" s="380">
        <v>2</v>
      </c>
      <c r="E12" s="381" t="s">
        <v>437</v>
      </c>
      <c r="F12" s="381">
        <v>2</v>
      </c>
      <c r="G12" s="381" t="s">
        <v>437</v>
      </c>
      <c r="H12" s="381" t="s">
        <v>437</v>
      </c>
      <c r="I12" s="381" t="s">
        <v>437</v>
      </c>
      <c r="J12" s="381">
        <v>1</v>
      </c>
      <c r="K12" s="381" t="s">
        <v>437</v>
      </c>
      <c r="L12" s="325" t="s">
        <v>68</v>
      </c>
      <c r="M12" s="325" t="s">
        <v>68</v>
      </c>
      <c r="N12" s="325" t="s">
        <v>68</v>
      </c>
      <c r="O12" s="325" t="s">
        <v>68</v>
      </c>
      <c r="P12" s="381" t="s">
        <v>391</v>
      </c>
      <c r="Q12" s="381" t="s">
        <v>391</v>
      </c>
      <c r="R12" s="382">
        <v>1</v>
      </c>
    </row>
    <row r="13" spans="1:19" ht="13.5">
      <c r="A13" s="26" t="s">
        <v>15</v>
      </c>
      <c r="B13" s="27"/>
      <c r="C13" s="28"/>
      <c r="D13" s="380">
        <v>6</v>
      </c>
      <c r="E13" s="381" t="s">
        <v>437</v>
      </c>
      <c r="F13" s="381">
        <v>11</v>
      </c>
      <c r="G13" s="381" t="s">
        <v>437</v>
      </c>
      <c r="H13" s="381">
        <v>2</v>
      </c>
      <c r="I13" s="381" t="s">
        <v>437</v>
      </c>
      <c r="J13" s="381">
        <v>5</v>
      </c>
      <c r="K13" s="381" t="s">
        <v>437</v>
      </c>
      <c r="L13" s="325" t="s">
        <v>68</v>
      </c>
      <c r="M13" s="325" t="s">
        <v>68</v>
      </c>
      <c r="N13" s="325" t="s">
        <v>68</v>
      </c>
      <c r="O13" s="325" t="s">
        <v>68</v>
      </c>
      <c r="P13" s="381" t="s">
        <v>391</v>
      </c>
      <c r="Q13" s="381" t="s">
        <v>391</v>
      </c>
      <c r="R13" s="381">
        <v>12</v>
      </c>
      <c r="S13" s="26"/>
    </row>
    <row r="14" spans="1:18" ht="13.5">
      <c r="A14" s="14" t="s">
        <v>17</v>
      </c>
      <c r="B14" s="27"/>
      <c r="C14" s="28"/>
      <c r="D14" s="380" t="s">
        <v>391</v>
      </c>
      <c r="E14" s="381" t="s">
        <v>391</v>
      </c>
      <c r="F14" s="381">
        <v>1</v>
      </c>
      <c r="G14" s="381" t="s">
        <v>437</v>
      </c>
      <c r="H14" s="381" t="s">
        <v>391</v>
      </c>
      <c r="I14" s="381" t="s">
        <v>391</v>
      </c>
      <c r="J14" s="381" t="s">
        <v>391</v>
      </c>
      <c r="K14" s="381" t="s">
        <v>391</v>
      </c>
      <c r="L14" s="381" t="s">
        <v>68</v>
      </c>
      <c r="M14" s="381" t="s">
        <v>68</v>
      </c>
      <c r="N14" s="381" t="s">
        <v>68</v>
      </c>
      <c r="O14" s="381" t="s">
        <v>68</v>
      </c>
      <c r="P14" s="381" t="s">
        <v>391</v>
      </c>
      <c r="Q14" s="381" t="s">
        <v>391</v>
      </c>
      <c r="R14" s="382">
        <v>1</v>
      </c>
    </row>
    <row r="15" spans="1:18" ht="13.5">
      <c r="A15" s="14" t="s">
        <v>16</v>
      </c>
      <c r="B15" s="27"/>
      <c r="C15" s="28"/>
      <c r="D15" s="380" t="s">
        <v>437</v>
      </c>
      <c r="E15" s="381" t="s">
        <v>437</v>
      </c>
      <c r="F15" s="381">
        <v>2</v>
      </c>
      <c r="G15" s="381" t="s">
        <v>437</v>
      </c>
      <c r="H15" s="381" t="s">
        <v>437</v>
      </c>
      <c r="I15" s="381" t="s">
        <v>437</v>
      </c>
      <c r="J15" s="381" t="s">
        <v>437</v>
      </c>
      <c r="K15" s="381" t="s">
        <v>437</v>
      </c>
      <c r="L15" s="381" t="s">
        <v>68</v>
      </c>
      <c r="M15" s="381" t="s">
        <v>68</v>
      </c>
      <c r="N15" s="381" t="s">
        <v>68</v>
      </c>
      <c r="O15" s="381" t="s">
        <v>68</v>
      </c>
      <c r="P15" s="381" t="s">
        <v>29</v>
      </c>
      <c r="Q15" s="381" t="s">
        <v>391</v>
      </c>
      <c r="R15" s="382">
        <v>2</v>
      </c>
    </row>
    <row r="16" spans="1:18" ht="13.5">
      <c r="A16" s="14" t="s">
        <v>18</v>
      </c>
      <c r="B16" s="27"/>
      <c r="C16" s="28"/>
      <c r="D16" s="380" t="s">
        <v>29</v>
      </c>
      <c r="E16" s="381" t="s">
        <v>29</v>
      </c>
      <c r="F16" s="381" t="s">
        <v>29</v>
      </c>
      <c r="G16" s="381" t="s">
        <v>29</v>
      </c>
      <c r="H16" s="381" t="s">
        <v>29</v>
      </c>
      <c r="I16" s="381" t="s">
        <v>29</v>
      </c>
      <c r="J16" s="381" t="s">
        <v>29</v>
      </c>
      <c r="K16" s="381" t="s">
        <v>29</v>
      </c>
      <c r="L16" s="381" t="s">
        <v>68</v>
      </c>
      <c r="M16" s="381" t="s">
        <v>68</v>
      </c>
      <c r="N16" s="381" t="s">
        <v>68</v>
      </c>
      <c r="O16" s="381" t="s">
        <v>68</v>
      </c>
      <c r="P16" s="381" t="s">
        <v>29</v>
      </c>
      <c r="Q16" s="381" t="s">
        <v>391</v>
      </c>
      <c r="R16" s="382" t="s">
        <v>391</v>
      </c>
    </row>
    <row r="17" spans="1:18" ht="13.5">
      <c r="A17" s="14" t="s">
        <v>19</v>
      </c>
      <c r="B17" s="27"/>
      <c r="C17" s="28"/>
      <c r="D17" s="380" t="s">
        <v>29</v>
      </c>
      <c r="E17" s="381" t="s">
        <v>29</v>
      </c>
      <c r="F17" s="381" t="s">
        <v>29</v>
      </c>
      <c r="G17" s="381" t="s">
        <v>29</v>
      </c>
      <c r="H17" s="381" t="s">
        <v>29</v>
      </c>
      <c r="I17" s="381" t="s">
        <v>29</v>
      </c>
      <c r="J17" s="381" t="s">
        <v>29</v>
      </c>
      <c r="K17" s="381" t="s">
        <v>29</v>
      </c>
      <c r="L17" s="381" t="s">
        <v>68</v>
      </c>
      <c r="M17" s="381" t="s">
        <v>68</v>
      </c>
      <c r="N17" s="381" t="s">
        <v>68</v>
      </c>
      <c r="O17" s="381" t="s">
        <v>68</v>
      </c>
      <c r="P17" s="381" t="s">
        <v>29</v>
      </c>
      <c r="Q17" s="381" t="s">
        <v>391</v>
      </c>
      <c r="R17" s="382" t="s">
        <v>391</v>
      </c>
    </row>
    <row r="18" spans="1:18" ht="13.5">
      <c r="A18" s="14" t="s">
        <v>20</v>
      </c>
      <c r="B18" s="27"/>
      <c r="C18" s="28"/>
      <c r="D18" s="380">
        <v>4</v>
      </c>
      <c r="E18" s="381" t="s">
        <v>437</v>
      </c>
      <c r="F18" s="381">
        <v>3</v>
      </c>
      <c r="G18" s="381" t="s">
        <v>437</v>
      </c>
      <c r="H18" s="381" t="s">
        <v>29</v>
      </c>
      <c r="I18" s="381" t="s">
        <v>29</v>
      </c>
      <c r="J18" s="381">
        <v>3</v>
      </c>
      <c r="K18" s="381" t="s">
        <v>437</v>
      </c>
      <c r="L18" s="381" t="s">
        <v>68</v>
      </c>
      <c r="M18" s="381" t="s">
        <v>68</v>
      </c>
      <c r="N18" s="381" t="s">
        <v>68</v>
      </c>
      <c r="O18" s="381" t="s">
        <v>68</v>
      </c>
      <c r="P18" s="381" t="s">
        <v>29</v>
      </c>
      <c r="Q18" s="381" t="s">
        <v>391</v>
      </c>
      <c r="R18" s="382">
        <v>1</v>
      </c>
    </row>
    <row r="19" spans="1:18" ht="13.5">
      <c r="A19" s="14" t="s">
        <v>21</v>
      </c>
      <c r="B19" s="27"/>
      <c r="C19" s="28"/>
      <c r="D19" s="380" t="s">
        <v>29</v>
      </c>
      <c r="E19" s="381" t="s">
        <v>29</v>
      </c>
      <c r="F19" s="381" t="s">
        <v>29</v>
      </c>
      <c r="G19" s="381" t="s">
        <v>29</v>
      </c>
      <c r="H19" s="381" t="s">
        <v>391</v>
      </c>
      <c r="I19" s="381" t="s">
        <v>391</v>
      </c>
      <c r="J19" s="381">
        <v>1</v>
      </c>
      <c r="K19" s="381" t="s">
        <v>437</v>
      </c>
      <c r="L19" s="381" t="s">
        <v>68</v>
      </c>
      <c r="M19" s="381" t="s">
        <v>68</v>
      </c>
      <c r="N19" s="381" t="s">
        <v>68</v>
      </c>
      <c r="O19" s="381" t="s">
        <v>68</v>
      </c>
      <c r="P19" s="381" t="s">
        <v>29</v>
      </c>
      <c r="Q19" s="381" t="s">
        <v>391</v>
      </c>
      <c r="R19" s="382" t="s">
        <v>391</v>
      </c>
    </row>
    <row r="20" spans="1:18" ht="13.5">
      <c r="A20" s="14" t="s">
        <v>22</v>
      </c>
      <c r="B20" s="27"/>
      <c r="C20" s="28"/>
      <c r="D20" s="380" t="s">
        <v>29</v>
      </c>
      <c r="E20" s="381" t="s">
        <v>29</v>
      </c>
      <c r="F20" s="381">
        <v>3</v>
      </c>
      <c r="G20" s="381" t="s">
        <v>437</v>
      </c>
      <c r="H20" s="381">
        <v>1</v>
      </c>
      <c r="I20" s="381" t="s">
        <v>437</v>
      </c>
      <c r="J20" s="381" t="s">
        <v>29</v>
      </c>
      <c r="K20" s="381" t="s">
        <v>29</v>
      </c>
      <c r="L20" s="381" t="s">
        <v>68</v>
      </c>
      <c r="M20" s="381" t="s">
        <v>68</v>
      </c>
      <c r="N20" s="381" t="s">
        <v>68</v>
      </c>
      <c r="O20" s="381" t="s">
        <v>68</v>
      </c>
      <c r="P20" s="381" t="s">
        <v>29</v>
      </c>
      <c r="Q20" s="381" t="s">
        <v>391</v>
      </c>
      <c r="R20" s="382">
        <v>1</v>
      </c>
    </row>
    <row r="21" spans="1:18" ht="13.5">
      <c r="A21" s="14" t="s">
        <v>23</v>
      </c>
      <c r="B21" s="27"/>
      <c r="C21" s="28"/>
      <c r="D21" s="380">
        <v>1</v>
      </c>
      <c r="E21" s="381" t="s">
        <v>437</v>
      </c>
      <c r="F21" s="381" t="s">
        <v>29</v>
      </c>
      <c r="G21" s="381" t="s">
        <v>29</v>
      </c>
      <c r="H21" s="381" t="s">
        <v>29</v>
      </c>
      <c r="I21" s="381" t="s">
        <v>29</v>
      </c>
      <c r="J21" s="381">
        <v>1</v>
      </c>
      <c r="K21" s="381" t="s">
        <v>437</v>
      </c>
      <c r="L21" s="381" t="s">
        <v>68</v>
      </c>
      <c r="M21" s="381" t="s">
        <v>68</v>
      </c>
      <c r="N21" s="381" t="s">
        <v>68</v>
      </c>
      <c r="O21" s="381" t="s">
        <v>68</v>
      </c>
      <c r="P21" s="381" t="s">
        <v>29</v>
      </c>
      <c r="Q21" s="381" t="s">
        <v>391</v>
      </c>
      <c r="R21" s="382">
        <v>3</v>
      </c>
    </row>
    <row r="22" spans="1:18" ht="13.5">
      <c r="A22" s="14" t="s">
        <v>24</v>
      </c>
      <c r="B22" s="27"/>
      <c r="C22" s="28"/>
      <c r="D22" s="380" t="s">
        <v>29</v>
      </c>
      <c r="E22" s="381" t="s">
        <v>29</v>
      </c>
      <c r="F22" s="381" t="s">
        <v>29</v>
      </c>
      <c r="G22" s="381" t="s">
        <v>29</v>
      </c>
      <c r="H22" s="381">
        <v>1</v>
      </c>
      <c r="I22" s="381" t="s">
        <v>437</v>
      </c>
      <c r="J22" s="381" t="s">
        <v>29</v>
      </c>
      <c r="K22" s="381" t="s">
        <v>29</v>
      </c>
      <c r="L22" s="381" t="s">
        <v>68</v>
      </c>
      <c r="M22" s="381" t="s">
        <v>68</v>
      </c>
      <c r="N22" s="381" t="s">
        <v>68</v>
      </c>
      <c r="O22" s="381" t="s">
        <v>68</v>
      </c>
      <c r="P22" s="381" t="s">
        <v>29</v>
      </c>
      <c r="Q22" s="381" t="s">
        <v>391</v>
      </c>
      <c r="R22" s="382" t="s">
        <v>29</v>
      </c>
    </row>
    <row r="23" spans="1:18" ht="13.5">
      <c r="A23" s="14" t="s">
        <v>25</v>
      </c>
      <c r="B23" s="27"/>
      <c r="C23" s="28"/>
      <c r="D23" s="380" t="s">
        <v>29</v>
      </c>
      <c r="E23" s="381" t="s">
        <v>29</v>
      </c>
      <c r="F23" s="381" t="s">
        <v>29</v>
      </c>
      <c r="G23" s="381" t="s">
        <v>29</v>
      </c>
      <c r="H23" s="381" t="s">
        <v>29</v>
      </c>
      <c r="I23" s="381" t="s">
        <v>29</v>
      </c>
      <c r="J23" s="381" t="s">
        <v>29</v>
      </c>
      <c r="K23" s="381" t="s">
        <v>29</v>
      </c>
      <c r="L23" s="381" t="s">
        <v>68</v>
      </c>
      <c r="M23" s="381" t="s">
        <v>68</v>
      </c>
      <c r="N23" s="381" t="s">
        <v>68</v>
      </c>
      <c r="O23" s="381" t="s">
        <v>68</v>
      </c>
      <c r="P23" s="381" t="s">
        <v>29</v>
      </c>
      <c r="Q23" s="381" t="s">
        <v>391</v>
      </c>
      <c r="R23" s="382">
        <v>1</v>
      </c>
    </row>
    <row r="24" spans="1:18" ht="13.5">
      <c r="A24" s="14" t="s">
        <v>26</v>
      </c>
      <c r="B24" s="27"/>
      <c r="C24" s="28"/>
      <c r="D24" s="380" t="s">
        <v>29</v>
      </c>
      <c r="E24" s="381" t="s">
        <v>29</v>
      </c>
      <c r="F24" s="381" t="s">
        <v>29</v>
      </c>
      <c r="G24" s="381" t="s">
        <v>29</v>
      </c>
      <c r="H24" s="381" t="s">
        <v>29</v>
      </c>
      <c r="I24" s="381" t="s">
        <v>29</v>
      </c>
      <c r="J24" s="381" t="s">
        <v>29</v>
      </c>
      <c r="K24" s="381" t="s">
        <v>29</v>
      </c>
      <c r="L24" s="381" t="s">
        <v>68</v>
      </c>
      <c r="M24" s="381" t="s">
        <v>68</v>
      </c>
      <c r="N24" s="381" t="s">
        <v>68</v>
      </c>
      <c r="O24" s="381" t="s">
        <v>68</v>
      </c>
      <c r="P24" s="381" t="s">
        <v>29</v>
      </c>
      <c r="Q24" s="381" t="s">
        <v>391</v>
      </c>
      <c r="R24" s="382">
        <v>1</v>
      </c>
    </row>
    <row r="25" spans="1:18" ht="13.5">
      <c r="A25" s="14" t="s">
        <v>27</v>
      </c>
      <c r="B25" s="27"/>
      <c r="C25" s="28"/>
      <c r="D25" s="380">
        <v>1</v>
      </c>
      <c r="E25" s="381" t="s">
        <v>437</v>
      </c>
      <c r="F25" s="381">
        <v>1</v>
      </c>
      <c r="G25" s="381" t="s">
        <v>437</v>
      </c>
      <c r="H25" s="381" t="s">
        <v>29</v>
      </c>
      <c r="I25" s="381" t="s">
        <v>29</v>
      </c>
      <c r="J25" s="381" t="s">
        <v>29</v>
      </c>
      <c r="K25" s="381" t="s">
        <v>29</v>
      </c>
      <c r="L25" s="381" t="s">
        <v>68</v>
      </c>
      <c r="M25" s="381" t="s">
        <v>68</v>
      </c>
      <c r="N25" s="381" t="s">
        <v>68</v>
      </c>
      <c r="O25" s="381" t="s">
        <v>68</v>
      </c>
      <c r="P25" s="381" t="s">
        <v>29</v>
      </c>
      <c r="Q25" s="381" t="s">
        <v>391</v>
      </c>
      <c r="R25" s="382">
        <v>2</v>
      </c>
    </row>
    <row r="26" spans="1:18" ht="13.5">
      <c r="A26" s="46" t="s">
        <v>28</v>
      </c>
      <c r="B26" s="35"/>
      <c r="C26" s="36"/>
      <c r="D26" s="383" t="s">
        <v>29</v>
      </c>
      <c r="E26" s="384" t="s">
        <v>29</v>
      </c>
      <c r="F26" s="384">
        <v>1</v>
      </c>
      <c r="G26" s="384" t="s">
        <v>437</v>
      </c>
      <c r="H26" s="384" t="s">
        <v>29</v>
      </c>
      <c r="I26" s="384" t="s">
        <v>29</v>
      </c>
      <c r="J26" s="384" t="s">
        <v>29</v>
      </c>
      <c r="K26" s="384" t="s">
        <v>29</v>
      </c>
      <c r="L26" s="384" t="s">
        <v>68</v>
      </c>
      <c r="M26" s="384" t="s">
        <v>68</v>
      </c>
      <c r="N26" s="384" t="s">
        <v>68</v>
      </c>
      <c r="O26" s="384" t="s">
        <v>68</v>
      </c>
      <c r="P26" s="384" t="s">
        <v>29</v>
      </c>
      <c r="Q26" s="384" t="s">
        <v>391</v>
      </c>
      <c r="R26" s="385" t="s">
        <v>391</v>
      </c>
    </row>
    <row r="27" spans="1:18" ht="13.5">
      <c r="A27" s="25" t="s">
        <v>480</v>
      </c>
      <c r="B27" s="1" t="s">
        <v>447</v>
      </c>
      <c r="R27" s="25" t="s">
        <v>33</v>
      </c>
    </row>
    <row r="28" ht="13.5">
      <c r="B28" s="1" t="s">
        <v>448</v>
      </c>
    </row>
    <row r="29" spans="1:2" ht="13.5">
      <c r="A29" s="25"/>
      <c r="B29" s="20" t="s">
        <v>435</v>
      </c>
    </row>
    <row r="30" spans="1:2" ht="13.5">
      <c r="A30" s="59"/>
      <c r="B30" s="20" t="s">
        <v>492</v>
      </c>
    </row>
    <row r="31" ht="13.5">
      <c r="A31" s="59"/>
    </row>
    <row r="33" ht="13.5">
      <c r="A33" s="25"/>
    </row>
  </sheetData>
  <sheetProtection/>
  <mergeCells count="11">
    <mergeCell ref="H4:I4"/>
    <mergeCell ref="J4:K4"/>
    <mergeCell ref="L4:M4"/>
    <mergeCell ref="N4:O4"/>
    <mergeCell ref="P4:Q4"/>
    <mergeCell ref="R4:R6"/>
    <mergeCell ref="A4:A6"/>
    <mergeCell ref="B4:B6"/>
    <mergeCell ref="C4:C6"/>
    <mergeCell ref="D4:E4"/>
    <mergeCell ref="F4:G4"/>
  </mergeCells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85" zoomScaleNormal="85" zoomScaleSheetLayoutView="100" zoomScalePageLayoutView="0" workbookViewId="0" topLeftCell="A1">
      <selection activeCell="J31" sqref="J31"/>
    </sheetView>
  </sheetViews>
  <sheetFormatPr defaultColWidth="9.140625" defaultRowHeight="15"/>
  <cols>
    <col min="1" max="1" width="6.421875" style="1" customWidth="1"/>
    <col min="2" max="2" width="1.8515625" style="1" customWidth="1"/>
    <col min="3" max="3" width="6.57421875" style="1" customWidth="1"/>
    <col min="4" max="16384" width="9.00390625" style="1" customWidth="1"/>
  </cols>
  <sheetData>
    <row r="1" ht="13.5">
      <c r="A1" s="1" t="s">
        <v>482</v>
      </c>
    </row>
    <row r="3" ht="13.5">
      <c r="S3" s="129" t="s">
        <v>35</v>
      </c>
    </row>
    <row r="4" spans="1:19" ht="13.5">
      <c r="A4" s="557" t="s">
        <v>0</v>
      </c>
      <c r="B4" s="569"/>
      <c r="C4" s="572" t="s">
        <v>1</v>
      </c>
      <c r="D4" s="560" t="s">
        <v>481</v>
      </c>
      <c r="E4" s="563" t="s">
        <v>104</v>
      </c>
      <c r="F4" s="565"/>
      <c r="G4" s="563" t="s">
        <v>140</v>
      </c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5"/>
    </row>
    <row r="5" spans="1:19" ht="13.5">
      <c r="A5" s="558"/>
      <c r="B5" s="570"/>
      <c r="C5" s="573"/>
      <c r="D5" s="561"/>
      <c r="E5" s="557" t="s">
        <v>73</v>
      </c>
      <c r="F5" s="270"/>
      <c r="G5" s="575" t="s">
        <v>70</v>
      </c>
      <c r="H5" s="563" t="s">
        <v>106</v>
      </c>
      <c r="I5" s="565"/>
      <c r="J5" s="563" t="s">
        <v>107</v>
      </c>
      <c r="K5" s="565"/>
      <c r="L5" s="646" t="s">
        <v>108</v>
      </c>
      <c r="M5" s="648"/>
      <c r="N5" s="563" t="s">
        <v>109</v>
      </c>
      <c r="O5" s="565"/>
      <c r="P5" s="563" t="s">
        <v>110</v>
      </c>
      <c r="Q5" s="565"/>
      <c r="R5" s="563" t="s">
        <v>111</v>
      </c>
      <c r="S5" s="565"/>
    </row>
    <row r="6" spans="1:19" ht="13.5">
      <c r="A6" s="558"/>
      <c r="B6" s="570"/>
      <c r="C6" s="573"/>
      <c r="D6" s="561"/>
      <c r="E6" s="558"/>
      <c r="F6" s="271" t="s">
        <v>105</v>
      </c>
      <c r="G6" s="576"/>
      <c r="H6" s="575" t="s">
        <v>73</v>
      </c>
      <c r="I6" s="270" t="s">
        <v>71</v>
      </c>
      <c r="J6" s="575" t="s">
        <v>73</v>
      </c>
      <c r="K6" s="270" t="s">
        <v>71</v>
      </c>
      <c r="L6" s="679" t="s">
        <v>73</v>
      </c>
      <c r="M6" s="274" t="s">
        <v>71</v>
      </c>
      <c r="N6" s="575" t="s">
        <v>73</v>
      </c>
      <c r="O6" s="270" t="s">
        <v>71</v>
      </c>
      <c r="P6" s="575" t="s">
        <v>73</v>
      </c>
      <c r="Q6" s="270" t="s">
        <v>71</v>
      </c>
      <c r="R6" s="575" t="s">
        <v>73</v>
      </c>
      <c r="S6" s="270" t="s">
        <v>71</v>
      </c>
    </row>
    <row r="7" spans="1:19" ht="13.5">
      <c r="A7" s="559"/>
      <c r="B7" s="571"/>
      <c r="C7" s="574"/>
      <c r="D7" s="562"/>
      <c r="E7" s="559"/>
      <c r="F7" s="63" t="s">
        <v>77</v>
      </c>
      <c r="G7" s="577"/>
      <c r="H7" s="577"/>
      <c r="I7" s="63" t="s">
        <v>77</v>
      </c>
      <c r="J7" s="577"/>
      <c r="K7" s="63" t="s">
        <v>77</v>
      </c>
      <c r="L7" s="680"/>
      <c r="M7" s="172" t="s">
        <v>77</v>
      </c>
      <c r="N7" s="577"/>
      <c r="O7" s="63" t="s">
        <v>77</v>
      </c>
      <c r="P7" s="577"/>
      <c r="Q7" s="63" t="s">
        <v>77</v>
      </c>
      <c r="R7" s="577"/>
      <c r="S7" s="63" t="s">
        <v>77</v>
      </c>
    </row>
    <row r="8" spans="1:19" ht="13.5">
      <c r="A8" s="26" t="s">
        <v>268</v>
      </c>
      <c r="B8" s="27"/>
      <c r="C8" s="28"/>
      <c r="D8" s="380">
        <v>732</v>
      </c>
      <c r="E8" s="381">
        <v>140</v>
      </c>
      <c r="F8" s="381">
        <v>226</v>
      </c>
      <c r="G8" s="381">
        <v>732</v>
      </c>
      <c r="H8" s="381">
        <v>275</v>
      </c>
      <c r="I8" s="381">
        <v>3760</v>
      </c>
      <c r="J8" s="381">
        <v>379</v>
      </c>
      <c r="K8" s="381">
        <v>863</v>
      </c>
      <c r="L8" s="381">
        <v>367</v>
      </c>
      <c r="M8" s="381">
        <v>891</v>
      </c>
      <c r="N8" s="381">
        <v>74</v>
      </c>
      <c r="O8" s="381">
        <v>1929</v>
      </c>
      <c r="P8" s="381">
        <v>483</v>
      </c>
      <c r="Q8" s="409">
        <v>1271</v>
      </c>
      <c r="R8" s="381">
        <v>349</v>
      </c>
      <c r="S8" s="382">
        <v>3339</v>
      </c>
    </row>
    <row r="9" spans="1:19" ht="13.5">
      <c r="A9" s="26" t="s">
        <v>269</v>
      </c>
      <c r="B9" s="32"/>
      <c r="C9" s="28"/>
      <c r="D9" s="380">
        <v>772</v>
      </c>
      <c r="E9" s="381">
        <v>52</v>
      </c>
      <c r="F9" s="381">
        <v>105</v>
      </c>
      <c r="G9" s="381">
        <v>735</v>
      </c>
      <c r="H9" s="381">
        <v>275</v>
      </c>
      <c r="I9" s="381">
        <v>4371</v>
      </c>
      <c r="J9" s="381">
        <v>396</v>
      </c>
      <c r="K9" s="381">
        <v>618</v>
      </c>
      <c r="L9" s="381">
        <v>370</v>
      </c>
      <c r="M9" s="381">
        <v>634</v>
      </c>
      <c r="N9" s="381">
        <v>58</v>
      </c>
      <c r="O9" s="381">
        <v>1463</v>
      </c>
      <c r="P9" s="381">
        <v>535</v>
      </c>
      <c r="Q9" s="347">
        <v>1533</v>
      </c>
      <c r="R9" s="381">
        <v>360</v>
      </c>
      <c r="S9" s="382">
        <v>4016</v>
      </c>
    </row>
    <row r="10" spans="1:19" ht="13.5">
      <c r="A10" s="26" t="s">
        <v>267</v>
      </c>
      <c r="B10" s="27"/>
      <c r="C10" s="28"/>
      <c r="D10" s="380">
        <v>651</v>
      </c>
      <c r="E10" s="381">
        <v>71</v>
      </c>
      <c r="F10" s="381">
        <v>64</v>
      </c>
      <c r="G10" s="381">
        <v>610</v>
      </c>
      <c r="H10" s="381">
        <v>217</v>
      </c>
      <c r="I10" s="381">
        <v>2260</v>
      </c>
      <c r="J10" s="381">
        <v>327</v>
      </c>
      <c r="K10" s="381">
        <v>574</v>
      </c>
      <c r="L10" s="381">
        <v>340</v>
      </c>
      <c r="M10" s="381">
        <v>584</v>
      </c>
      <c r="N10" s="381">
        <v>42</v>
      </c>
      <c r="O10" s="381">
        <v>94</v>
      </c>
      <c r="P10" s="381">
        <v>451</v>
      </c>
      <c r="Q10" s="347">
        <v>847</v>
      </c>
      <c r="R10" s="381">
        <v>301</v>
      </c>
      <c r="S10" s="382">
        <v>2192</v>
      </c>
    </row>
    <row r="11" spans="1:19" ht="13.5">
      <c r="A11" s="31" t="s">
        <v>388</v>
      </c>
      <c r="B11" s="32"/>
      <c r="C11" s="33"/>
      <c r="D11" s="410">
        <v>481</v>
      </c>
      <c r="E11" s="407">
        <v>89</v>
      </c>
      <c r="F11" s="407">
        <v>155</v>
      </c>
      <c r="G11" s="407">
        <v>416</v>
      </c>
      <c r="H11" s="407">
        <v>159</v>
      </c>
      <c r="I11" s="407">
        <v>4985</v>
      </c>
      <c r="J11" s="407">
        <v>216</v>
      </c>
      <c r="K11" s="407">
        <v>1186</v>
      </c>
      <c r="L11" s="407">
        <v>204</v>
      </c>
      <c r="M11" s="407">
        <v>1043</v>
      </c>
      <c r="N11" s="407">
        <v>43</v>
      </c>
      <c r="O11" s="407">
        <v>2499</v>
      </c>
      <c r="P11" s="407">
        <v>279</v>
      </c>
      <c r="Q11" s="411">
        <v>1228</v>
      </c>
      <c r="R11" s="407">
        <v>186</v>
      </c>
      <c r="S11" s="412">
        <v>5260</v>
      </c>
    </row>
    <row r="12" spans="1:19" ht="13.5">
      <c r="A12" s="85" t="s">
        <v>13</v>
      </c>
      <c r="B12" s="27"/>
      <c r="C12" s="28"/>
      <c r="D12" s="380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409"/>
      <c r="R12" s="381"/>
      <c r="S12" s="382"/>
    </row>
    <row r="13" spans="1:19" ht="13.5">
      <c r="A13" s="26" t="s">
        <v>14</v>
      </c>
      <c r="B13" s="27"/>
      <c r="C13" s="28"/>
      <c r="D13" s="380">
        <v>153</v>
      </c>
      <c r="E13" s="381">
        <v>35</v>
      </c>
      <c r="F13" s="381">
        <v>105.87</v>
      </c>
      <c r="G13" s="381">
        <v>127</v>
      </c>
      <c r="H13" s="381">
        <v>57</v>
      </c>
      <c r="I13" s="381">
        <v>4310.56</v>
      </c>
      <c r="J13" s="381">
        <v>70</v>
      </c>
      <c r="K13" s="381">
        <v>398.97</v>
      </c>
      <c r="L13" s="381">
        <v>70</v>
      </c>
      <c r="M13" s="381">
        <v>269.53</v>
      </c>
      <c r="N13" s="381">
        <v>16</v>
      </c>
      <c r="O13" s="381">
        <v>1759.66</v>
      </c>
      <c r="P13" s="381">
        <v>93</v>
      </c>
      <c r="Q13" s="409">
        <v>319.55</v>
      </c>
      <c r="R13" s="381">
        <v>61</v>
      </c>
      <c r="S13" s="382">
        <v>3910.16</v>
      </c>
    </row>
    <row r="14" spans="1:20" ht="13.5">
      <c r="A14" s="26" t="s">
        <v>15</v>
      </c>
      <c r="B14" s="27"/>
      <c r="C14" s="28"/>
      <c r="D14" s="380">
        <v>328</v>
      </c>
      <c r="E14" s="381">
        <v>54</v>
      </c>
      <c r="F14" s="381">
        <v>49.52</v>
      </c>
      <c r="G14" s="381">
        <v>289</v>
      </c>
      <c r="H14" s="381">
        <v>102</v>
      </c>
      <c r="I14" s="381">
        <v>674.8800000000001</v>
      </c>
      <c r="J14" s="381">
        <v>146</v>
      </c>
      <c r="K14" s="381">
        <v>786.7699999999999</v>
      </c>
      <c r="L14" s="381">
        <v>134</v>
      </c>
      <c r="M14" s="381">
        <v>773.5500000000001</v>
      </c>
      <c r="N14" s="381">
        <v>27</v>
      </c>
      <c r="O14" s="381">
        <v>739.39</v>
      </c>
      <c r="P14" s="381">
        <v>186</v>
      </c>
      <c r="Q14" s="381">
        <v>907.9999999999999</v>
      </c>
      <c r="R14" s="381">
        <v>125</v>
      </c>
      <c r="S14" s="381">
        <v>1349.75</v>
      </c>
      <c r="T14" s="26"/>
    </row>
    <row r="15" spans="1:19" ht="13.5">
      <c r="A15" s="14" t="s">
        <v>17</v>
      </c>
      <c r="B15" s="27"/>
      <c r="C15" s="28"/>
      <c r="D15" s="380">
        <v>19</v>
      </c>
      <c r="E15" s="381">
        <v>3</v>
      </c>
      <c r="F15" s="381">
        <v>0.81</v>
      </c>
      <c r="G15" s="381">
        <v>16</v>
      </c>
      <c r="H15" s="381">
        <v>4</v>
      </c>
      <c r="I15" s="381">
        <v>1.27</v>
      </c>
      <c r="J15" s="381">
        <v>11</v>
      </c>
      <c r="K15" s="381">
        <v>13.47</v>
      </c>
      <c r="L15" s="381">
        <v>9</v>
      </c>
      <c r="M15" s="381">
        <v>6.59</v>
      </c>
      <c r="N15" s="381">
        <v>2</v>
      </c>
      <c r="O15" s="381">
        <v>1.5</v>
      </c>
      <c r="P15" s="381">
        <v>11</v>
      </c>
      <c r="Q15" s="409">
        <v>13.56</v>
      </c>
      <c r="R15" s="381">
        <v>10</v>
      </c>
      <c r="S15" s="382">
        <v>6.01</v>
      </c>
    </row>
    <row r="16" spans="1:19" ht="13.5">
      <c r="A16" s="14" t="s">
        <v>16</v>
      </c>
      <c r="B16" s="27"/>
      <c r="C16" s="28"/>
      <c r="D16" s="380">
        <v>16</v>
      </c>
      <c r="E16" s="381">
        <v>5</v>
      </c>
      <c r="F16" s="381">
        <v>1.92</v>
      </c>
      <c r="G16" s="381">
        <v>13</v>
      </c>
      <c r="H16" s="381">
        <v>4</v>
      </c>
      <c r="I16" s="381">
        <v>2.87</v>
      </c>
      <c r="J16" s="381">
        <v>9</v>
      </c>
      <c r="K16" s="381">
        <v>16.14</v>
      </c>
      <c r="L16" s="381">
        <v>9</v>
      </c>
      <c r="M16" s="381">
        <v>13.5</v>
      </c>
      <c r="N16" s="381">
        <v>2</v>
      </c>
      <c r="O16" s="381">
        <v>0.33</v>
      </c>
      <c r="P16" s="381">
        <v>8</v>
      </c>
      <c r="Q16" s="409">
        <v>20.75</v>
      </c>
      <c r="R16" s="381">
        <v>7</v>
      </c>
      <c r="S16" s="382">
        <v>29.84</v>
      </c>
    </row>
    <row r="17" spans="1:19" ht="13.5">
      <c r="A17" s="14" t="s">
        <v>18</v>
      </c>
      <c r="B17" s="27"/>
      <c r="C17" s="28"/>
      <c r="D17" s="380">
        <v>20</v>
      </c>
      <c r="E17" s="381">
        <v>2</v>
      </c>
      <c r="F17" s="381">
        <v>0.5</v>
      </c>
      <c r="G17" s="381">
        <v>18</v>
      </c>
      <c r="H17" s="381">
        <v>4</v>
      </c>
      <c r="I17" s="381">
        <v>24.15</v>
      </c>
      <c r="J17" s="381">
        <v>10</v>
      </c>
      <c r="K17" s="381">
        <v>21.06</v>
      </c>
      <c r="L17" s="381">
        <v>9</v>
      </c>
      <c r="M17" s="381">
        <v>9.68</v>
      </c>
      <c r="N17" s="381">
        <v>2</v>
      </c>
      <c r="O17" s="381">
        <v>25.05</v>
      </c>
      <c r="P17" s="381">
        <v>12</v>
      </c>
      <c r="Q17" s="409">
        <v>15.06</v>
      </c>
      <c r="R17" s="381">
        <v>9</v>
      </c>
      <c r="S17" s="382">
        <v>5.63</v>
      </c>
    </row>
    <row r="18" spans="1:19" ht="13.5">
      <c r="A18" s="14" t="s">
        <v>19</v>
      </c>
      <c r="B18" s="27"/>
      <c r="C18" s="28"/>
      <c r="D18" s="380">
        <v>19</v>
      </c>
      <c r="E18" s="381" t="s">
        <v>391</v>
      </c>
      <c r="F18" s="381" t="s">
        <v>391</v>
      </c>
      <c r="G18" s="381">
        <v>19</v>
      </c>
      <c r="H18" s="381">
        <v>7</v>
      </c>
      <c r="I18" s="381">
        <v>22.05</v>
      </c>
      <c r="J18" s="381">
        <v>11</v>
      </c>
      <c r="K18" s="381">
        <v>32</v>
      </c>
      <c r="L18" s="381">
        <v>7</v>
      </c>
      <c r="M18" s="381">
        <v>15.28</v>
      </c>
      <c r="N18" s="381">
        <v>1</v>
      </c>
      <c r="O18" s="381">
        <v>0.64</v>
      </c>
      <c r="P18" s="381">
        <v>12</v>
      </c>
      <c r="Q18" s="409">
        <v>39.84</v>
      </c>
      <c r="R18" s="381">
        <v>5</v>
      </c>
      <c r="S18" s="382">
        <v>21.08</v>
      </c>
    </row>
    <row r="19" spans="1:19" ht="13.5">
      <c r="A19" s="14" t="s">
        <v>20</v>
      </c>
      <c r="B19" s="27"/>
      <c r="C19" s="28"/>
      <c r="D19" s="380">
        <v>44</v>
      </c>
      <c r="E19" s="381">
        <v>6</v>
      </c>
      <c r="F19" s="381">
        <v>2.99</v>
      </c>
      <c r="G19" s="381">
        <v>40</v>
      </c>
      <c r="H19" s="381">
        <v>15</v>
      </c>
      <c r="I19" s="381">
        <v>74.05</v>
      </c>
      <c r="J19" s="381">
        <v>17</v>
      </c>
      <c r="K19" s="381">
        <v>66.33</v>
      </c>
      <c r="L19" s="381">
        <v>20</v>
      </c>
      <c r="M19" s="381">
        <v>87.51</v>
      </c>
      <c r="N19" s="381">
        <v>1</v>
      </c>
      <c r="O19" s="381">
        <v>2.35</v>
      </c>
      <c r="P19" s="381">
        <v>25</v>
      </c>
      <c r="Q19" s="409">
        <v>117</v>
      </c>
      <c r="R19" s="381">
        <v>17</v>
      </c>
      <c r="S19" s="382">
        <v>24.6</v>
      </c>
    </row>
    <row r="20" spans="1:19" ht="13.5">
      <c r="A20" s="14" t="s">
        <v>21</v>
      </c>
      <c r="B20" s="27"/>
      <c r="C20" s="28"/>
      <c r="D20" s="380">
        <v>21</v>
      </c>
      <c r="E20" s="381">
        <v>5</v>
      </c>
      <c r="F20" s="381">
        <v>7.63</v>
      </c>
      <c r="G20" s="381">
        <v>16</v>
      </c>
      <c r="H20" s="381">
        <v>4</v>
      </c>
      <c r="I20" s="381">
        <v>8.64</v>
      </c>
      <c r="J20" s="381">
        <v>9</v>
      </c>
      <c r="K20" s="381">
        <v>20.3</v>
      </c>
      <c r="L20" s="381">
        <v>7</v>
      </c>
      <c r="M20" s="381">
        <v>15.44</v>
      </c>
      <c r="N20" s="381">
        <v>1</v>
      </c>
      <c r="O20" s="381">
        <v>3</v>
      </c>
      <c r="P20" s="381">
        <v>10</v>
      </c>
      <c r="Q20" s="409">
        <v>21.07</v>
      </c>
      <c r="R20" s="381">
        <v>8</v>
      </c>
      <c r="S20" s="382">
        <v>23.94</v>
      </c>
    </row>
    <row r="21" spans="1:19" ht="13.5">
      <c r="A21" s="14" t="s">
        <v>22</v>
      </c>
      <c r="B21" s="27"/>
      <c r="C21" s="28"/>
      <c r="D21" s="380">
        <v>40</v>
      </c>
      <c r="E21" s="381">
        <v>5</v>
      </c>
      <c r="F21" s="381">
        <v>2.61</v>
      </c>
      <c r="G21" s="381">
        <v>37</v>
      </c>
      <c r="H21" s="381">
        <v>13</v>
      </c>
      <c r="I21" s="381">
        <v>43.83</v>
      </c>
      <c r="J21" s="381">
        <v>12</v>
      </c>
      <c r="K21" s="381">
        <v>14.05</v>
      </c>
      <c r="L21" s="381">
        <v>13</v>
      </c>
      <c r="M21" s="381">
        <v>11.77</v>
      </c>
      <c r="N21" s="381">
        <v>2</v>
      </c>
      <c r="O21" s="381">
        <v>2.2</v>
      </c>
      <c r="P21" s="381">
        <v>26</v>
      </c>
      <c r="Q21" s="409">
        <v>36.55</v>
      </c>
      <c r="R21" s="381">
        <v>16</v>
      </c>
      <c r="S21" s="382">
        <v>27.92</v>
      </c>
    </row>
    <row r="22" spans="1:19" ht="13.5">
      <c r="A22" s="14" t="s">
        <v>23</v>
      </c>
      <c r="B22" s="27"/>
      <c r="C22" s="28"/>
      <c r="D22" s="380">
        <v>29</v>
      </c>
      <c r="E22" s="381">
        <v>2</v>
      </c>
      <c r="F22" s="381">
        <v>1</v>
      </c>
      <c r="G22" s="381">
        <v>27</v>
      </c>
      <c r="H22" s="381">
        <v>13</v>
      </c>
      <c r="I22" s="381">
        <v>42.25</v>
      </c>
      <c r="J22" s="381">
        <v>12</v>
      </c>
      <c r="K22" s="381">
        <v>10.62</v>
      </c>
      <c r="L22" s="381">
        <v>8</v>
      </c>
      <c r="M22" s="381">
        <v>6.16</v>
      </c>
      <c r="N22" s="381">
        <v>5</v>
      </c>
      <c r="O22" s="381">
        <v>191.8</v>
      </c>
      <c r="P22" s="381">
        <v>11</v>
      </c>
      <c r="Q22" s="409">
        <v>10.28</v>
      </c>
      <c r="R22" s="381">
        <v>9</v>
      </c>
      <c r="S22" s="382">
        <v>37.32</v>
      </c>
    </row>
    <row r="23" spans="1:19" ht="13.5">
      <c r="A23" s="14" t="s">
        <v>24</v>
      </c>
      <c r="B23" s="27"/>
      <c r="C23" s="28"/>
      <c r="D23" s="380">
        <v>19</v>
      </c>
      <c r="E23" s="381">
        <v>3</v>
      </c>
      <c r="F23" s="381">
        <v>0.73</v>
      </c>
      <c r="G23" s="381">
        <v>16</v>
      </c>
      <c r="H23" s="381">
        <v>3</v>
      </c>
      <c r="I23" s="381">
        <v>25.14</v>
      </c>
      <c r="J23" s="381">
        <v>7</v>
      </c>
      <c r="K23" s="381">
        <v>3.3</v>
      </c>
      <c r="L23" s="381">
        <v>13</v>
      </c>
      <c r="M23" s="381">
        <v>7.03</v>
      </c>
      <c r="N23" s="381">
        <v>2</v>
      </c>
      <c r="O23" s="381">
        <v>0.6</v>
      </c>
      <c r="P23" s="381">
        <v>11</v>
      </c>
      <c r="Q23" s="409">
        <v>5.13</v>
      </c>
      <c r="R23" s="381">
        <v>5</v>
      </c>
      <c r="S23" s="382">
        <v>2.4</v>
      </c>
    </row>
    <row r="24" spans="1:19" ht="13.5">
      <c r="A24" s="14" t="s">
        <v>25</v>
      </c>
      <c r="B24" s="27"/>
      <c r="C24" s="28"/>
      <c r="D24" s="380">
        <v>30</v>
      </c>
      <c r="E24" s="381">
        <v>11</v>
      </c>
      <c r="F24" s="381">
        <v>10.81</v>
      </c>
      <c r="G24" s="381">
        <v>21</v>
      </c>
      <c r="H24" s="381">
        <v>11</v>
      </c>
      <c r="I24" s="381">
        <v>73.78</v>
      </c>
      <c r="J24" s="381">
        <v>8</v>
      </c>
      <c r="K24" s="381">
        <v>21.58</v>
      </c>
      <c r="L24" s="381">
        <v>7</v>
      </c>
      <c r="M24" s="381">
        <v>54.24</v>
      </c>
      <c r="N24" s="381">
        <v>1</v>
      </c>
      <c r="O24" s="381">
        <v>0.2</v>
      </c>
      <c r="P24" s="381">
        <v>13</v>
      </c>
      <c r="Q24" s="409">
        <v>20.15</v>
      </c>
      <c r="R24" s="381">
        <v>8</v>
      </c>
      <c r="S24" s="382">
        <v>15.98</v>
      </c>
    </row>
    <row r="25" spans="1:19" ht="13.5">
      <c r="A25" s="14" t="s">
        <v>26</v>
      </c>
      <c r="B25" s="27"/>
      <c r="C25" s="28"/>
      <c r="D25" s="380">
        <v>17</v>
      </c>
      <c r="E25" s="381">
        <v>1</v>
      </c>
      <c r="F25" s="381">
        <v>1</v>
      </c>
      <c r="G25" s="381">
        <v>17</v>
      </c>
      <c r="H25" s="381">
        <v>6</v>
      </c>
      <c r="I25" s="381">
        <v>207.45</v>
      </c>
      <c r="J25" s="381">
        <v>11</v>
      </c>
      <c r="K25" s="381">
        <v>21.58</v>
      </c>
      <c r="L25" s="381">
        <v>8</v>
      </c>
      <c r="M25" s="381">
        <v>13.18</v>
      </c>
      <c r="N25" s="381">
        <v>2</v>
      </c>
      <c r="O25" s="381">
        <v>8.3</v>
      </c>
      <c r="P25" s="381">
        <v>13</v>
      </c>
      <c r="Q25" s="409">
        <v>37.75</v>
      </c>
      <c r="R25" s="381">
        <v>6</v>
      </c>
      <c r="S25" s="382">
        <v>1024.23</v>
      </c>
    </row>
    <row r="26" spans="1:19" ht="13.5">
      <c r="A26" s="14" t="s">
        <v>27</v>
      </c>
      <c r="B26" s="27"/>
      <c r="C26" s="28"/>
      <c r="D26" s="380">
        <v>41</v>
      </c>
      <c r="E26" s="381">
        <v>9</v>
      </c>
      <c r="F26" s="381">
        <v>18.42</v>
      </c>
      <c r="G26" s="381">
        <v>36</v>
      </c>
      <c r="H26" s="381">
        <v>17</v>
      </c>
      <c r="I26" s="381">
        <v>149.2</v>
      </c>
      <c r="J26" s="381">
        <v>18</v>
      </c>
      <c r="K26" s="381">
        <v>530.41</v>
      </c>
      <c r="L26" s="381">
        <v>16</v>
      </c>
      <c r="M26" s="381">
        <v>526.2</v>
      </c>
      <c r="N26" s="381">
        <v>5</v>
      </c>
      <c r="O26" s="381">
        <v>499.92</v>
      </c>
      <c r="P26" s="381">
        <v>25</v>
      </c>
      <c r="Q26" s="409">
        <v>554.51</v>
      </c>
      <c r="R26" s="381">
        <v>20</v>
      </c>
      <c r="S26" s="382">
        <v>123.21</v>
      </c>
    </row>
    <row r="27" spans="1:19" ht="13.5">
      <c r="A27" s="46" t="s">
        <v>28</v>
      </c>
      <c r="B27" s="35"/>
      <c r="C27" s="36"/>
      <c r="D27" s="383">
        <v>13</v>
      </c>
      <c r="E27" s="384">
        <v>2</v>
      </c>
      <c r="F27" s="384">
        <v>1.1</v>
      </c>
      <c r="G27" s="384">
        <v>13</v>
      </c>
      <c r="H27" s="384">
        <v>1</v>
      </c>
      <c r="I27" s="384">
        <v>0.2</v>
      </c>
      <c r="J27" s="384">
        <v>11</v>
      </c>
      <c r="K27" s="384">
        <v>15.93</v>
      </c>
      <c r="L27" s="384">
        <v>8</v>
      </c>
      <c r="M27" s="384">
        <v>6.97</v>
      </c>
      <c r="N27" s="384">
        <v>1</v>
      </c>
      <c r="O27" s="384">
        <v>3.5</v>
      </c>
      <c r="P27" s="384">
        <v>9</v>
      </c>
      <c r="Q27" s="413">
        <v>16.35</v>
      </c>
      <c r="R27" s="384">
        <v>5</v>
      </c>
      <c r="S27" s="385">
        <v>7.59</v>
      </c>
    </row>
    <row r="28" spans="1:19" ht="13.5">
      <c r="A28" s="25" t="s">
        <v>480</v>
      </c>
      <c r="B28" s="27" t="s">
        <v>479</v>
      </c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409"/>
      <c r="R28" s="381"/>
      <c r="S28" s="25" t="s">
        <v>33</v>
      </c>
    </row>
    <row r="29" spans="1:19" ht="13.5">
      <c r="A29" s="25"/>
      <c r="B29" s="6" t="s">
        <v>474</v>
      </c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409"/>
      <c r="R29" s="381"/>
      <c r="S29" s="25"/>
    </row>
    <row r="30" spans="1:19" ht="13.5">
      <c r="A30" s="59"/>
      <c r="B30" s="20" t="s">
        <v>435</v>
      </c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409"/>
      <c r="R30" s="381"/>
      <c r="S30" s="25"/>
    </row>
    <row r="31" spans="2:19" ht="13.5">
      <c r="B31" s="20" t="s">
        <v>492</v>
      </c>
      <c r="C31" s="27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409"/>
      <c r="R31" s="381"/>
      <c r="S31" s="381"/>
    </row>
    <row r="35" spans="1:19" ht="13.5">
      <c r="A35" s="25"/>
      <c r="S35" s="25"/>
    </row>
    <row r="36" ht="13.5">
      <c r="B36" s="266"/>
    </row>
  </sheetData>
  <sheetProtection/>
  <mergeCells count="20">
    <mergeCell ref="L5:M5"/>
    <mergeCell ref="N5:O5"/>
    <mergeCell ref="P5:Q5"/>
    <mergeCell ref="R5:S5"/>
    <mergeCell ref="H6:H7"/>
    <mergeCell ref="J6:J7"/>
    <mergeCell ref="L6:L7"/>
    <mergeCell ref="N6:N7"/>
    <mergeCell ref="P6:P7"/>
    <mergeCell ref="R6:R7"/>
    <mergeCell ref="A4:A7"/>
    <mergeCell ref="B4:B7"/>
    <mergeCell ref="C4:C7"/>
    <mergeCell ref="D4:D7"/>
    <mergeCell ref="E4:F4"/>
    <mergeCell ref="G4:S4"/>
    <mergeCell ref="E5:E7"/>
    <mergeCell ref="G5:G7"/>
    <mergeCell ref="H5:I5"/>
    <mergeCell ref="J5:K5"/>
  </mergeCells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70" zoomScaleNormal="70" zoomScaleSheetLayoutView="100" zoomScalePageLayoutView="0" workbookViewId="0" topLeftCell="A1">
      <selection activeCell="J31" sqref="J31"/>
    </sheetView>
  </sheetViews>
  <sheetFormatPr defaultColWidth="9.140625" defaultRowHeight="15"/>
  <cols>
    <col min="1" max="1" width="7.00390625" style="1" customWidth="1"/>
    <col min="2" max="2" width="1.8515625" style="1" customWidth="1"/>
    <col min="3" max="3" width="7.00390625" style="1" customWidth="1"/>
    <col min="4" max="16384" width="9.00390625" style="1" customWidth="1"/>
  </cols>
  <sheetData>
    <row r="1" ht="13.5">
      <c r="A1" s="1" t="s">
        <v>276</v>
      </c>
    </row>
    <row r="3" ht="13.5">
      <c r="L3" s="25" t="s">
        <v>161</v>
      </c>
    </row>
    <row r="4" spans="1:12" ht="13.5">
      <c r="A4" s="557" t="s">
        <v>160</v>
      </c>
      <c r="B4" s="687"/>
      <c r="C4" s="572" t="s">
        <v>112</v>
      </c>
      <c r="D4" s="575" t="s">
        <v>2</v>
      </c>
      <c r="E4" s="252" t="s">
        <v>376</v>
      </c>
      <c r="F4" s="252" t="s">
        <v>377</v>
      </c>
      <c r="G4" s="252" t="s">
        <v>378</v>
      </c>
      <c r="H4" s="252" t="s">
        <v>379</v>
      </c>
      <c r="I4" s="255" t="s">
        <v>380</v>
      </c>
      <c r="J4" s="258" t="s">
        <v>382</v>
      </c>
      <c r="K4" s="258" t="s">
        <v>381</v>
      </c>
      <c r="L4" s="684" t="s">
        <v>159</v>
      </c>
    </row>
    <row r="5" spans="1:12" ht="15">
      <c r="A5" s="558"/>
      <c r="B5" s="688"/>
      <c r="C5" s="573"/>
      <c r="D5" s="576"/>
      <c r="E5" s="260" t="s">
        <v>6</v>
      </c>
      <c r="F5" s="260" t="s">
        <v>6</v>
      </c>
      <c r="G5" s="260" t="s">
        <v>6</v>
      </c>
      <c r="H5" s="260" t="s">
        <v>6</v>
      </c>
      <c r="I5" s="106" t="s">
        <v>6</v>
      </c>
      <c r="J5" s="254" t="s">
        <v>6</v>
      </c>
      <c r="K5" s="254" t="s">
        <v>6</v>
      </c>
      <c r="L5" s="685"/>
    </row>
    <row r="6" spans="1:12" ht="13.5" customHeight="1">
      <c r="A6" s="559"/>
      <c r="B6" s="689"/>
      <c r="C6" s="574"/>
      <c r="D6" s="577"/>
      <c r="E6" s="253" t="s">
        <v>377</v>
      </c>
      <c r="F6" s="253" t="s">
        <v>378</v>
      </c>
      <c r="G6" s="253" t="s">
        <v>379</v>
      </c>
      <c r="H6" s="253" t="s">
        <v>380</v>
      </c>
      <c r="I6" s="256" t="s">
        <v>382</v>
      </c>
      <c r="J6" s="259" t="s">
        <v>381</v>
      </c>
      <c r="K6" s="259" t="s">
        <v>383</v>
      </c>
      <c r="L6" s="686"/>
    </row>
    <row r="7" spans="1:12" ht="13.5">
      <c r="A7" s="681" t="s">
        <v>296</v>
      </c>
      <c r="B7" s="682"/>
      <c r="C7" s="683"/>
      <c r="D7" s="39">
        <v>3215</v>
      </c>
      <c r="E7" s="40">
        <v>2321</v>
      </c>
      <c r="F7" s="40">
        <v>536</v>
      </c>
      <c r="G7" s="40">
        <v>240</v>
      </c>
      <c r="H7" s="40">
        <v>88</v>
      </c>
      <c r="I7" s="40">
        <v>16</v>
      </c>
      <c r="J7" s="40">
        <v>11</v>
      </c>
      <c r="K7" s="40">
        <v>1</v>
      </c>
      <c r="L7" s="41">
        <v>2</v>
      </c>
    </row>
    <row r="8" spans="1:12" ht="13.5">
      <c r="A8" s="681" t="s">
        <v>158</v>
      </c>
      <c r="B8" s="682"/>
      <c r="C8" s="683"/>
      <c r="D8" s="42">
        <v>3152</v>
      </c>
      <c r="E8" s="43">
        <v>2255</v>
      </c>
      <c r="F8" s="43">
        <v>534</v>
      </c>
      <c r="G8" s="43">
        <v>239</v>
      </c>
      <c r="H8" s="43">
        <v>92</v>
      </c>
      <c r="I8" s="43">
        <v>18</v>
      </c>
      <c r="J8" s="43">
        <v>8</v>
      </c>
      <c r="K8" s="43">
        <v>4</v>
      </c>
      <c r="L8" s="44">
        <v>2</v>
      </c>
    </row>
    <row r="9" spans="1:12" ht="13.5">
      <c r="A9" s="681" t="s">
        <v>277</v>
      </c>
      <c r="B9" s="682"/>
      <c r="C9" s="683"/>
      <c r="D9" s="42">
        <v>2822</v>
      </c>
      <c r="E9" s="135">
        <v>1986</v>
      </c>
      <c r="F9" s="43">
        <v>488</v>
      </c>
      <c r="G9" s="43">
        <v>223</v>
      </c>
      <c r="H9" s="43">
        <v>84</v>
      </c>
      <c r="I9" s="43">
        <v>24</v>
      </c>
      <c r="J9" s="43">
        <v>11</v>
      </c>
      <c r="K9" s="43">
        <v>2</v>
      </c>
      <c r="L9" s="44">
        <v>4</v>
      </c>
    </row>
    <row r="10" spans="1:12" ht="13.5">
      <c r="A10" s="261" t="s">
        <v>375</v>
      </c>
      <c r="B10" s="262"/>
      <c r="C10" s="263"/>
      <c r="D10" s="42">
        <v>2333</v>
      </c>
      <c r="E10" s="135">
        <v>1658</v>
      </c>
      <c r="F10" s="45">
        <v>389</v>
      </c>
      <c r="G10" s="43">
        <v>183</v>
      </c>
      <c r="H10" s="43">
        <v>71</v>
      </c>
      <c r="I10" s="43">
        <v>18</v>
      </c>
      <c r="J10" s="43">
        <v>9</v>
      </c>
      <c r="K10" s="43">
        <v>2</v>
      </c>
      <c r="L10" s="44">
        <v>3</v>
      </c>
    </row>
    <row r="11" spans="1:12" ht="13.5">
      <c r="A11" s="26" t="s">
        <v>157</v>
      </c>
      <c r="B11" s="27"/>
      <c r="C11" s="28"/>
      <c r="D11" s="133"/>
      <c r="E11" s="281"/>
      <c r="F11" s="280"/>
      <c r="G11" s="134"/>
      <c r="H11" s="134"/>
      <c r="I11" s="134"/>
      <c r="J11" s="134"/>
      <c r="K11" s="134"/>
      <c r="L11" s="136"/>
    </row>
    <row r="12" spans="1:12" ht="13.5">
      <c r="A12" s="26" t="s">
        <v>156</v>
      </c>
      <c r="B12" s="27"/>
      <c r="C12" s="28"/>
      <c r="D12" s="42">
        <v>435</v>
      </c>
      <c r="E12" s="43">
        <v>291</v>
      </c>
      <c r="F12" s="43">
        <v>80</v>
      </c>
      <c r="G12" s="43">
        <v>34</v>
      </c>
      <c r="H12" s="43">
        <v>16</v>
      </c>
      <c r="I12" s="43">
        <v>5</v>
      </c>
      <c r="J12" s="43">
        <v>4</v>
      </c>
      <c r="K12" s="43">
        <v>1</v>
      </c>
      <c r="L12" s="44" t="s">
        <v>340</v>
      </c>
    </row>
    <row r="13" spans="1:12" ht="13.5">
      <c r="A13" s="26" t="s">
        <v>155</v>
      </c>
      <c r="B13" s="27"/>
      <c r="C13" s="28"/>
      <c r="D13" s="137">
        <v>1898</v>
      </c>
      <c r="E13" s="135">
        <v>1365</v>
      </c>
      <c r="F13" s="135">
        <v>307</v>
      </c>
      <c r="G13" s="135">
        <v>149</v>
      </c>
      <c r="H13" s="135">
        <v>55</v>
      </c>
      <c r="I13" s="135">
        <v>13</v>
      </c>
      <c r="J13" s="135">
        <v>5</v>
      </c>
      <c r="K13" s="135">
        <v>1</v>
      </c>
      <c r="L13" s="279">
        <v>3</v>
      </c>
    </row>
    <row r="14" spans="1:12" ht="13.5">
      <c r="A14" s="26" t="s">
        <v>154</v>
      </c>
      <c r="B14" s="27"/>
      <c r="C14" s="28"/>
      <c r="D14" s="42">
        <v>99</v>
      </c>
      <c r="E14" s="43">
        <v>79</v>
      </c>
      <c r="F14" s="43">
        <v>13</v>
      </c>
      <c r="G14" s="43">
        <v>5</v>
      </c>
      <c r="H14" s="43">
        <v>1</v>
      </c>
      <c r="I14" s="43">
        <v>1</v>
      </c>
      <c r="J14" s="43" t="s">
        <v>340</v>
      </c>
      <c r="K14" s="43" t="s">
        <v>340</v>
      </c>
      <c r="L14" s="44" t="s">
        <v>340</v>
      </c>
    </row>
    <row r="15" spans="1:12" ht="13.5">
      <c r="A15" s="26" t="s">
        <v>153</v>
      </c>
      <c r="B15" s="27"/>
      <c r="C15" s="27"/>
      <c r="D15" s="42">
        <v>215</v>
      </c>
      <c r="E15" s="43">
        <v>161</v>
      </c>
      <c r="F15" s="43">
        <v>31</v>
      </c>
      <c r="G15" s="43">
        <v>16</v>
      </c>
      <c r="H15" s="43">
        <v>5</v>
      </c>
      <c r="I15" s="43">
        <v>2</v>
      </c>
      <c r="J15" s="43" t="s">
        <v>340</v>
      </c>
      <c r="K15" s="43" t="s">
        <v>340</v>
      </c>
      <c r="L15" s="44" t="s">
        <v>340</v>
      </c>
    </row>
    <row r="16" spans="1:12" ht="13.5">
      <c r="A16" s="26" t="s">
        <v>152</v>
      </c>
      <c r="B16" s="27"/>
      <c r="C16" s="27"/>
      <c r="D16" s="42">
        <v>182</v>
      </c>
      <c r="E16" s="43">
        <v>132</v>
      </c>
      <c r="F16" s="43">
        <v>30</v>
      </c>
      <c r="G16" s="43">
        <v>16</v>
      </c>
      <c r="H16" s="43">
        <v>3</v>
      </c>
      <c r="I16" s="43">
        <v>1</v>
      </c>
      <c r="J16" s="43" t="s">
        <v>340</v>
      </c>
      <c r="K16" s="43" t="s">
        <v>340</v>
      </c>
      <c r="L16" s="44" t="s">
        <v>340</v>
      </c>
    </row>
    <row r="17" spans="1:12" ht="13.5">
      <c r="A17" s="26" t="s">
        <v>151</v>
      </c>
      <c r="B17" s="27"/>
      <c r="C17" s="27"/>
      <c r="D17" s="42">
        <v>103</v>
      </c>
      <c r="E17" s="43">
        <v>77</v>
      </c>
      <c r="F17" s="43">
        <v>18</v>
      </c>
      <c r="G17" s="43">
        <v>5</v>
      </c>
      <c r="H17" s="43">
        <v>1</v>
      </c>
      <c r="I17" s="43" t="s">
        <v>340</v>
      </c>
      <c r="J17" s="43" t="s">
        <v>340</v>
      </c>
      <c r="K17" s="43" t="s">
        <v>340</v>
      </c>
      <c r="L17" s="44">
        <v>2</v>
      </c>
    </row>
    <row r="18" spans="1:12" ht="13.5">
      <c r="A18" s="26" t="s">
        <v>150</v>
      </c>
      <c r="B18" s="27"/>
      <c r="C18" s="27"/>
      <c r="D18" s="42">
        <v>315</v>
      </c>
      <c r="E18" s="43">
        <v>210</v>
      </c>
      <c r="F18" s="43">
        <v>62</v>
      </c>
      <c r="G18" s="43">
        <v>24</v>
      </c>
      <c r="H18" s="43">
        <v>15</v>
      </c>
      <c r="I18" s="43">
        <v>3</v>
      </c>
      <c r="J18" s="43" t="s">
        <v>340</v>
      </c>
      <c r="K18" s="43" t="s">
        <v>340</v>
      </c>
      <c r="L18" s="44">
        <v>1</v>
      </c>
    </row>
    <row r="19" spans="1:12" ht="13.5">
      <c r="A19" s="26" t="s">
        <v>149</v>
      </c>
      <c r="B19" s="27"/>
      <c r="C19" s="27"/>
      <c r="D19" s="42">
        <v>52</v>
      </c>
      <c r="E19" s="43">
        <v>39</v>
      </c>
      <c r="F19" s="43">
        <v>6</v>
      </c>
      <c r="G19" s="43">
        <v>5</v>
      </c>
      <c r="H19" s="43">
        <v>2</v>
      </c>
      <c r="I19" s="43" t="s">
        <v>340</v>
      </c>
      <c r="J19" s="43" t="s">
        <v>340</v>
      </c>
      <c r="K19" s="43" t="s">
        <v>340</v>
      </c>
      <c r="L19" s="44" t="s">
        <v>340</v>
      </c>
    </row>
    <row r="20" spans="1:12" ht="13.5">
      <c r="A20" s="26" t="s">
        <v>148</v>
      </c>
      <c r="B20" s="27"/>
      <c r="C20" s="27"/>
      <c r="D20" s="42">
        <v>54</v>
      </c>
      <c r="E20" s="43">
        <v>39</v>
      </c>
      <c r="F20" s="43">
        <v>4</v>
      </c>
      <c r="G20" s="43">
        <v>7</v>
      </c>
      <c r="H20" s="43">
        <v>4</v>
      </c>
      <c r="I20" s="43" t="s">
        <v>340</v>
      </c>
      <c r="J20" s="43" t="s">
        <v>340</v>
      </c>
      <c r="K20" s="43" t="s">
        <v>340</v>
      </c>
      <c r="L20" s="44" t="s">
        <v>340</v>
      </c>
    </row>
    <row r="21" spans="1:12" ht="13.5">
      <c r="A21" s="26" t="s">
        <v>147</v>
      </c>
      <c r="B21" s="27"/>
      <c r="C21" s="27"/>
      <c r="D21" s="42">
        <v>368</v>
      </c>
      <c r="E21" s="43">
        <v>225</v>
      </c>
      <c r="F21" s="43">
        <v>81</v>
      </c>
      <c r="G21" s="43">
        <v>47</v>
      </c>
      <c r="H21" s="43">
        <v>10</v>
      </c>
      <c r="I21" s="43">
        <v>2</v>
      </c>
      <c r="J21" s="43">
        <v>2</v>
      </c>
      <c r="K21" s="43">
        <v>1</v>
      </c>
      <c r="L21" s="44" t="s">
        <v>340</v>
      </c>
    </row>
    <row r="22" spans="1:12" ht="13.5">
      <c r="A22" s="26" t="s">
        <v>146</v>
      </c>
      <c r="B22" s="27"/>
      <c r="C22" s="27"/>
      <c r="D22" s="42">
        <v>79</v>
      </c>
      <c r="E22" s="43">
        <v>60</v>
      </c>
      <c r="F22" s="43">
        <v>8</v>
      </c>
      <c r="G22" s="43">
        <v>3</v>
      </c>
      <c r="H22" s="43">
        <v>6</v>
      </c>
      <c r="I22" s="43">
        <v>1</v>
      </c>
      <c r="J22" s="43">
        <v>1</v>
      </c>
      <c r="K22" s="43" t="s">
        <v>340</v>
      </c>
      <c r="L22" s="44" t="s">
        <v>340</v>
      </c>
    </row>
    <row r="23" spans="1:12" ht="13.5">
      <c r="A23" s="26" t="s">
        <v>145</v>
      </c>
      <c r="B23" s="27"/>
      <c r="C23" s="27"/>
      <c r="D23" s="42">
        <v>76</v>
      </c>
      <c r="E23" s="43">
        <v>55</v>
      </c>
      <c r="F23" s="43">
        <v>13</v>
      </c>
      <c r="G23" s="43">
        <v>4</v>
      </c>
      <c r="H23" s="43">
        <v>2</v>
      </c>
      <c r="I23" s="43" t="s">
        <v>340</v>
      </c>
      <c r="J23" s="43">
        <v>2</v>
      </c>
      <c r="K23" s="43" t="s">
        <v>340</v>
      </c>
      <c r="L23" s="44" t="s">
        <v>340</v>
      </c>
    </row>
    <row r="24" spans="1:12" ht="13.5">
      <c r="A24" s="26" t="s">
        <v>144</v>
      </c>
      <c r="B24" s="27"/>
      <c r="C24" s="27"/>
      <c r="D24" s="42">
        <v>103</v>
      </c>
      <c r="E24" s="43">
        <v>89</v>
      </c>
      <c r="F24" s="43">
        <v>9</v>
      </c>
      <c r="G24" s="43">
        <v>3</v>
      </c>
      <c r="H24" s="43">
        <v>2</v>
      </c>
      <c r="I24" s="43" t="s">
        <v>340</v>
      </c>
      <c r="J24" s="43" t="s">
        <v>340</v>
      </c>
      <c r="K24" s="43" t="s">
        <v>340</v>
      </c>
      <c r="L24" s="44" t="s">
        <v>340</v>
      </c>
    </row>
    <row r="25" spans="1:12" ht="13.5">
      <c r="A25" s="26" t="s">
        <v>143</v>
      </c>
      <c r="B25" s="27"/>
      <c r="C25" s="27"/>
      <c r="D25" s="42">
        <v>134</v>
      </c>
      <c r="E25" s="43">
        <v>111</v>
      </c>
      <c r="F25" s="43">
        <v>14</v>
      </c>
      <c r="G25" s="43">
        <v>4</v>
      </c>
      <c r="H25" s="43">
        <v>4</v>
      </c>
      <c r="I25" s="43">
        <v>1</v>
      </c>
      <c r="J25" s="43" t="s">
        <v>340</v>
      </c>
      <c r="K25" s="43" t="s">
        <v>340</v>
      </c>
      <c r="L25" s="44" t="s">
        <v>340</v>
      </c>
    </row>
    <row r="26" spans="1:12" ht="13.5">
      <c r="A26" s="34" t="s">
        <v>142</v>
      </c>
      <c r="B26" s="35"/>
      <c r="C26" s="35"/>
      <c r="D26" s="47">
        <v>118</v>
      </c>
      <c r="E26" s="48">
        <v>88</v>
      </c>
      <c r="F26" s="48">
        <v>18</v>
      </c>
      <c r="G26" s="48">
        <v>10</v>
      </c>
      <c r="H26" s="48" t="s">
        <v>340</v>
      </c>
      <c r="I26" s="48">
        <v>2</v>
      </c>
      <c r="J26" s="48" t="s">
        <v>340</v>
      </c>
      <c r="K26" s="48" t="s">
        <v>340</v>
      </c>
      <c r="L26" s="49" t="s">
        <v>340</v>
      </c>
    </row>
    <row r="27" spans="11:12" ht="13.5">
      <c r="K27" s="147"/>
      <c r="L27" s="25" t="s">
        <v>141</v>
      </c>
    </row>
    <row r="28" spans="1:2" ht="13.5">
      <c r="A28" s="1" t="s">
        <v>278</v>
      </c>
      <c r="B28" s="1" t="s">
        <v>503</v>
      </c>
    </row>
    <row r="29" ht="13.5">
      <c r="B29" s="278" t="s">
        <v>504</v>
      </c>
    </row>
    <row r="30" spans="2:8" ht="13.5">
      <c r="B30" s="20" t="s">
        <v>374</v>
      </c>
      <c r="C30" s="20"/>
      <c r="D30" s="20"/>
      <c r="E30" s="20"/>
      <c r="F30" s="20"/>
      <c r="G30" s="20"/>
      <c r="H30" s="20"/>
    </row>
    <row r="31" spans="2:8" ht="13.5">
      <c r="B31" s="20" t="s">
        <v>435</v>
      </c>
      <c r="C31" s="20"/>
      <c r="D31" s="20"/>
      <c r="E31" s="20"/>
      <c r="F31" s="20"/>
      <c r="G31" s="20"/>
      <c r="H31" s="20"/>
    </row>
  </sheetData>
  <sheetProtection/>
  <mergeCells count="8">
    <mergeCell ref="A8:C8"/>
    <mergeCell ref="A7:C7"/>
    <mergeCell ref="D4:D6"/>
    <mergeCell ref="L4:L6"/>
    <mergeCell ref="A9:C9"/>
    <mergeCell ref="B4:B6"/>
    <mergeCell ref="A4:A6"/>
    <mergeCell ref="C4:C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SheetLayoutView="100" zoomScalePageLayoutView="0" workbookViewId="0" topLeftCell="A1">
      <selection activeCell="J31" sqref="J31"/>
    </sheetView>
  </sheetViews>
  <sheetFormatPr defaultColWidth="9.140625" defaultRowHeight="15"/>
  <cols>
    <col min="1" max="1" width="6.421875" style="20" customWidth="1"/>
    <col min="2" max="2" width="1.8515625" style="20" customWidth="1"/>
    <col min="3" max="3" width="4.8515625" style="20" customWidth="1"/>
    <col min="4" max="16384" width="9.00390625" style="20" customWidth="1"/>
  </cols>
  <sheetData>
    <row r="1" spans="1:8" ht="13.5">
      <c r="A1" s="1" t="s">
        <v>384</v>
      </c>
      <c r="G1" s="1"/>
      <c r="H1" s="1"/>
    </row>
    <row r="2" spans="1:8" ht="13.5">
      <c r="A2" s="1"/>
      <c r="G2" s="1"/>
      <c r="H2" s="1"/>
    </row>
    <row r="3" spans="1:14" ht="14.25" customHeight="1">
      <c r="A3" s="16"/>
      <c r="B3" s="6"/>
      <c r="D3" s="276"/>
      <c r="E3" s="23"/>
      <c r="F3" s="23"/>
      <c r="G3" s="23"/>
      <c r="H3" s="23"/>
      <c r="I3" s="23"/>
      <c r="J3" s="23"/>
      <c r="K3" s="23"/>
      <c r="L3" s="23"/>
      <c r="M3" s="21" t="s">
        <v>392</v>
      </c>
      <c r="N3" s="53"/>
    </row>
    <row r="4" spans="1:14" ht="14.25" customHeight="1">
      <c r="A4" s="578" t="s">
        <v>0</v>
      </c>
      <c r="B4" s="581"/>
      <c r="C4" s="584" t="s">
        <v>1</v>
      </c>
      <c r="D4" s="587" t="s">
        <v>2</v>
      </c>
      <c r="E4" s="587" t="s">
        <v>36</v>
      </c>
      <c r="F4" s="590" t="s">
        <v>373</v>
      </c>
      <c r="G4" s="591"/>
      <c r="H4" s="591"/>
      <c r="I4" s="591"/>
      <c r="J4" s="591"/>
      <c r="K4" s="591"/>
      <c r="L4" s="591"/>
      <c r="M4" s="592"/>
      <c r="N4" s="53"/>
    </row>
    <row r="5" spans="1:14" ht="13.5">
      <c r="A5" s="579"/>
      <c r="B5" s="582"/>
      <c r="C5" s="585"/>
      <c r="D5" s="588"/>
      <c r="E5" s="588"/>
      <c r="F5" s="587" t="s">
        <v>372</v>
      </c>
      <c r="G5" s="115">
        <v>50</v>
      </c>
      <c r="H5" s="122">
        <v>100</v>
      </c>
      <c r="I5" s="122">
        <v>300</v>
      </c>
      <c r="J5" s="116">
        <v>500</v>
      </c>
      <c r="K5" s="51">
        <v>1000</v>
      </c>
      <c r="L5" s="51">
        <v>3000</v>
      </c>
      <c r="M5" s="593" t="s">
        <v>393</v>
      </c>
      <c r="N5" s="53"/>
    </row>
    <row r="6" spans="1:14" ht="13.5">
      <c r="A6" s="579"/>
      <c r="B6" s="582"/>
      <c r="C6" s="585"/>
      <c r="D6" s="588"/>
      <c r="E6" s="588"/>
      <c r="F6" s="588"/>
      <c r="G6" s="116" t="s">
        <v>37</v>
      </c>
      <c r="H6" s="116" t="s">
        <v>394</v>
      </c>
      <c r="I6" s="116" t="s">
        <v>37</v>
      </c>
      <c r="J6" s="116" t="s">
        <v>37</v>
      </c>
      <c r="K6" s="116" t="s">
        <v>37</v>
      </c>
      <c r="L6" s="116" t="s">
        <v>37</v>
      </c>
      <c r="M6" s="594"/>
      <c r="N6" s="53"/>
    </row>
    <row r="7" spans="1:14" ht="13.5">
      <c r="A7" s="580"/>
      <c r="B7" s="583"/>
      <c r="C7" s="586"/>
      <c r="D7" s="589"/>
      <c r="E7" s="589"/>
      <c r="F7" s="589"/>
      <c r="G7" s="117">
        <v>100</v>
      </c>
      <c r="H7" s="118">
        <v>300</v>
      </c>
      <c r="I7" s="118">
        <v>500</v>
      </c>
      <c r="J7" s="52">
        <v>1000</v>
      </c>
      <c r="K7" s="52">
        <v>3000</v>
      </c>
      <c r="L7" s="52">
        <v>5000</v>
      </c>
      <c r="M7" s="595"/>
      <c r="N7" s="53"/>
    </row>
    <row r="8" spans="1:13" ht="13.5">
      <c r="A8" s="5" t="s">
        <v>11</v>
      </c>
      <c r="B8" s="60"/>
      <c r="C8" s="257"/>
      <c r="D8" s="419">
        <v>8061</v>
      </c>
      <c r="E8" s="415">
        <v>501</v>
      </c>
      <c r="F8" s="415">
        <v>1928</v>
      </c>
      <c r="G8" s="415">
        <v>1998</v>
      </c>
      <c r="H8" s="415">
        <v>2838</v>
      </c>
      <c r="I8" s="415">
        <v>409</v>
      </c>
      <c r="J8" s="415">
        <v>216</v>
      </c>
      <c r="K8" s="415">
        <v>154</v>
      </c>
      <c r="L8" s="415">
        <v>16</v>
      </c>
      <c r="M8" s="417">
        <v>1</v>
      </c>
    </row>
    <row r="9" spans="1:14" ht="13.5">
      <c r="A9" s="5" t="s">
        <v>12</v>
      </c>
      <c r="B9" s="60"/>
      <c r="C9" s="257"/>
      <c r="D9" s="305">
        <v>5774</v>
      </c>
      <c r="E9" s="292">
        <v>385</v>
      </c>
      <c r="F9" s="292">
        <v>1702</v>
      </c>
      <c r="G9" s="292">
        <v>1425</v>
      </c>
      <c r="H9" s="292">
        <v>1510</v>
      </c>
      <c r="I9" s="292">
        <v>288</v>
      </c>
      <c r="J9" s="292">
        <v>200</v>
      </c>
      <c r="K9" s="292">
        <v>201</v>
      </c>
      <c r="L9" s="292">
        <v>40</v>
      </c>
      <c r="M9" s="418">
        <v>23</v>
      </c>
      <c r="N9" s="53"/>
    </row>
    <row r="10" spans="1:14" ht="13.5">
      <c r="A10" s="5" t="s">
        <v>267</v>
      </c>
      <c r="B10" s="60"/>
      <c r="C10" s="257"/>
      <c r="D10" s="305">
        <v>4468</v>
      </c>
      <c r="E10" s="292">
        <v>274</v>
      </c>
      <c r="F10" s="292">
        <v>1429</v>
      </c>
      <c r="G10" s="292">
        <v>988</v>
      </c>
      <c r="H10" s="292">
        <v>1061</v>
      </c>
      <c r="I10" s="292">
        <v>260</v>
      </c>
      <c r="J10" s="292">
        <v>198</v>
      </c>
      <c r="K10" s="292">
        <v>185</v>
      </c>
      <c r="L10" s="292">
        <v>46</v>
      </c>
      <c r="M10" s="418">
        <v>27</v>
      </c>
      <c r="N10" s="53"/>
    </row>
    <row r="11" spans="1:14" ht="13.5">
      <c r="A11" s="11" t="s">
        <v>370</v>
      </c>
      <c r="B11" s="12"/>
      <c r="C11" s="13"/>
      <c r="D11" s="293">
        <v>3111</v>
      </c>
      <c r="E11" s="294">
        <v>125</v>
      </c>
      <c r="F11" s="294">
        <v>985</v>
      </c>
      <c r="G11" s="294">
        <v>569</v>
      </c>
      <c r="H11" s="294">
        <v>768</v>
      </c>
      <c r="I11" s="294">
        <v>229</v>
      </c>
      <c r="J11" s="294">
        <v>188</v>
      </c>
      <c r="K11" s="294">
        <v>147</v>
      </c>
      <c r="L11" s="294">
        <v>63</v>
      </c>
      <c r="M11" s="416">
        <v>37</v>
      </c>
      <c r="N11" s="53"/>
    </row>
    <row r="12" spans="1:13" ht="13.5">
      <c r="A12" s="5" t="s">
        <v>13</v>
      </c>
      <c r="B12" s="6"/>
      <c r="C12" s="7"/>
      <c r="D12" s="295"/>
      <c r="E12" s="296"/>
      <c r="F12" s="296"/>
      <c r="G12" s="296"/>
      <c r="H12" s="297"/>
      <c r="I12" s="297"/>
      <c r="J12" s="297"/>
      <c r="K12" s="297"/>
      <c r="L12" s="297"/>
      <c r="M12" s="298"/>
    </row>
    <row r="13" spans="1:13" ht="13.5">
      <c r="A13" s="5" t="s">
        <v>14</v>
      </c>
      <c r="B13" s="6"/>
      <c r="C13" s="7"/>
      <c r="D13" s="299">
        <v>908</v>
      </c>
      <c r="E13" s="300">
        <v>38</v>
      </c>
      <c r="F13" s="300">
        <v>271</v>
      </c>
      <c r="G13" s="300">
        <v>145</v>
      </c>
      <c r="H13" s="300">
        <v>230</v>
      </c>
      <c r="I13" s="300">
        <v>70</v>
      </c>
      <c r="J13" s="300">
        <v>71</v>
      </c>
      <c r="K13" s="300">
        <v>48</v>
      </c>
      <c r="L13" s="300">
        <v>28</v>
      </c>
      <c r="M13" s="301">
        <v>7</v>
      </c>
    </row>
    <row r="14" spans="1:14" ht="13.5">
      <c r="A14" s="5" t="s">
        <v>15</v>
      </c>
      <c r="B14" s="6"/>
      <c r="C14" s="7"/>
      <c r="D14" s="299">
        <v>2198</v>
      </c>
      <c r="E14" s="300">
        <v>86</v>
      </c>
      <c r="F14" s="300">
        <v>712</v>
      </c>
      <c r="G14" s="300">
        <v>422</v>
      </c>
      <c r="H14" s="300">
        <v>538</v>
      </c>
      <c r="I14" s="300">
        <v>159</v>
      </c>
      <c r="J14" s="300">
        <v>117</v>
      </c>
      <c r="K14" s="300">
        <v>99</v>
      </c>
      <c r="L14" s="300">
        <v>35</v>
      </c>
      <c r="M14" s="300">
        <v>30</v>
      </c>
      <c r="N14" s="5"/>
    </row>
    <row r="15" spans="1:13" ht="13.5">
      <c r="A15" s="14" t="s">
        <v>17</v>
      </c>
      <c r="B15" s="6"/>
      <c r="C15" s="7"/>
      <c r="D15" s="299">
        <v>176</v>
      </c>
      <c r="E15" s="300">
        <v>13</v>
      </c>
      <c r="F15" s="300">
        <v>74</v>
      </c>
      <c r="G15" s="300">
        <v>40</v>
      </c>
      <c r="H15" s="300">
        <v>30</v>
      </c>
      <c r="I15" s="300">
        <v>11</v>
      </c>
      <c r="J15" s="300">
        <v>7</v>
      </c>
      <c r="K15" s="300">
        <v>1</v>
      </c>
      <c r="L15" s="300" t="s">
        <v>452</v>
      </c>
      <c r="M15" s="301" t="s">
        <v>29</v>
      </c>
    </row>
    <row r="16" spans="1:13" ht="13.5">
      <c r="A16" s="14" t="s">
        <v>16</v>
      </c>
      <c r="B16" s="6"/>
      <c r="C16" s="7"/>
      <c r="D16" s="299">
        <v>145</v>
      </c>
      <c r="E16" s="300">
        <v>4</v>
      </c>
      <c r="F16" s="300">
        <v>68</v>
      </c>
      <c r="G16" s="300">
        <v>27</v>
      </c>
      <c r="H16" s="300">
        <v>35</v>
      </c>
      <c r="I16" s="300">
        <v>3</v>
      </c>
      <c r="J16" s="300">
        <v>1</v>
      </c>
      <c r="K16" s="300">
        <v>5</v>
      </c>
      <c r="L16" s="300">
        <v>2</v>
      </c>
      <c r="M16" s="301" t="s">
        <v>29</v>
      </c>
    </row>
    <row r="17" spans="1:13" ht="13.5">
      <c r="A17" s="14" t="s">
        <v>18</v>
      </c>
      <c r="B17" s="6"/>
      <c r="C17" s="7"/>
      <c r="D17" s="299">
        <v>161</v>
      </c>
      <c r="E17" s="300">
        <v>9</v>
      </c>
      <c r="F17" s="300">
        <v>68</v>
      </c>
      <c r="G17" s="300">
        <v>32</v>
      </c>
      <c r="H17" s="300">
        <v>39</v>
      </c>
      <c r="I17" s="300">
        <v>9</v>
      </c>
      <c r="J17" s="300">
        <v>2</v>
      </c>
      <c r="K17" s="300">
        <v>1</v>
      </c>
      <c r="L17" s="300">
        <v>1</v>
      </c>
      <c r="M17" s="301" t="s">
        <v>29</v>
      </c>
    </row>
    <row r="18" spans="1:13" ht="13.5">
      <c r="A18" s="14" t="s">
        <v>19</v>
      </c>
      <c r="B18" s="6"/>
      <c r="C18" s="7"/>
      <c r="D18" s="299">
        <v>133</v>
      </c>
      <c r="E18" s="300">
        <v>3</v>
      </c>
      <c r="F18" s="300">
        <v>56</v>
      </c>
      <c r="G18" s="300">
        <v>28</v>
      </c>
      <c r="H18" s="300">
        <v>31</v>
      </c>
      <c r="I18" s="300">
        <v>9</v>
      </c>
      <c r="J18" s="300">
        <v>3</v>
      </c>
      <c r="K18" s="300">
        <v>3</v>
      </c>
      <c r="L18" s="300" t="s">
        <v>452</v>
      </c>
      <c r="M18" s="301" t="s">
        <v>29</v>
      </c>
    </row>
    <row r="19" spans="1:13" ht="13.5">
      <c r="A19" s="14" t="s">
        <v>20</v>
      </c>
      <c r="B19" s="6"/>
      <c r="C19" s="7"/>
      <c r="D19" s="299">
        <v>284</v>
      </c>
      <c r="E19" s="300">
        <v>11</v>
      </c>
      <c r="F19" s="300">
        <v>77</v>
      </c>
      <c r="G19" s="300">
        <v>55</v>
      </c>
      <c r="H19" s="300">
        <v>77</v>
      </c>
      <c r="I19" s="300">
        <v>24</v>
      </c>
      <c r="J19" s="300">
        <v>18</v>
      </c>
      <c r="K19" s="300">
        <v>15</v>
      </c>
      <c r="L19" s="300">
        <v>2</v>
      </c>
      <c r="M19" s="301">
        <v>5</v>
      </c>
    </row>
    <row r="20" spans="1:13" ht="13.5">
      <c r="A20" s="14" t="s">
        <v>21</v>
      </c>
      <c r="B20" s="6"/>
      <c r="C20" s="7"/>
      <c r="D20" s="299">
        <v>77</v>
      </c>
      <c r="E20" s="300">
        <v>2</v>
      </c>
      <c r="F20" s="300">
        <v>19</v>
      </c>
      <c r="G20" s="300">
        <v>11</v>
      </c>
      <c r="H20" s="300">
        <v>20</v>
      </c>
      <c r="I20" s="300">
        <v>6</v>
      </c>
      <c r="J20" s="300">
        <v>8</v>
      </c>
      <c r="K20" s="300">
        <v>8</v>
      </c>
      <c r="L20" s="300">
        <v>1</v>
      </c>
      <c r="M20" s="301">
        <v>2</v>
      </c>
    </row>
    <row r="21" spans="1:13" ht="13.5">
      <c r="A21" s="14" t="s">
        <v>22</v>
      </c>
      <c r="B21" s="6"/>
      <c r="C21" s="7"/>
      <c r="D21" s="299">
        <v>190</v>
      </c>
      <c r="E21" s="300" t="s">
        <v>452</v>
      </c>
      <c r="F21" s="300">
        <v>18</v>
      </c>
      <c r="G21" s="300">
        <v>18</v>
      </c>
      <c r="H21" s="300">
        <v>62</v>
      </c>
      <c r="I21" s="300">
        <v>33</v>
      </c>
      <c r="J21" s="300">
        <v>21</v>
      </c>
      <c r="K21" s="300">
        <v>21</v>
      </c>
      <c r="L21" s="300">
        <v>10</v>
      </c>
      <c r="M21" s="301">
        <v>7</v>
      </c>
    </row>
    <row r="22" spans="1:13" ht="13.5">
      <c r="A22" s="14" t="s">
        <v>23</v>
      </c>
      <c r="B22" s="6"/>
      <c r="C22" s="7"/>
      <c r="D22" s="299">
        <v>203</v>
      </c>
      <c r="E22" s="300">
        <v>7</v>
      </c>
      <c r="F22" s="300">
        <v>62</v>
      </c>
      <c r="G22" s="300">
        <v>30</v>
      </c>
      <c r="H22" s="300">
        <v>51</v>
      </c>
      <c r="I22" s="300">
        <v>19</v>
      </c>
      <c r="J22" s="300">
        <v>17</v>
      </c>
      <c r="K22" s="300">
        <v>12</v>
      </c>
      <c r="L22" s="300">
        <v>3</v>
      </c>
      <c r="M22" s="301">
        <v>2</v>
      </c>
    </row>
    <row r="23" spans="1:13" ht="13.5">
      <c r="A23" s="14" t="s">
        <v>24</v>
      </c>
      <c r="B23" s="6"/>
      <c r="C23" s="7"/>
      <c r="D23" s="299">
        <v>143</v>
      </c>
      <c r="E23" s="300">
        <v>5</v>
      </c>
      <c r="F23" s="300">
        <v>63</v>
      </c>
      <c r="G23" s="300">
        <v>39</v>
      </c>
      <c r="H23" s="300">
        <v>26</v>
      </c>
      <c r="I23" s="300">
        <v>6</v>
      </c>
      <c r="J23" s="300">
        <v>1</v>
      </c>
      <c r="K23" s="300" t="s">
        <v>452</v>
      </c>
      <c r="L23" s="300">
        <v>1</v>
      </c>
      <c r="M23" s="301">
        <v>2</v>
      </c>
    </row>
    <row r="24" spans="1:13" ht="13.5">
      <c r="A24" s="14" t="s">
        <v>25</v>
      </c>
      <c r="B24" s="6"/>
      <c r="C24" s="7"/>
      <c r="D24" s="299">
        <v>262</v>
      </c>
      <c r="E24" s="300">
        <v>17</v>
      </c>
      <c r="F24" s="300">
        <v>89</v>
      </c>
      <c r="G24" s="300">
        <v>70</v>
      </c>
      <c r="H24" s="300">
        <v>51</v>
      </c>
      <c r="I24" s="300">
        <v>13</v>
      </c>
      <c r="J24" s="300">
        <v>10</v>
      </c>
      <c r="K24" s="300">
        <v>6</v>
      </c>
      <c r="L24" s="300">
        <v>3</v>
      </c>
      <c r="M24" s="301">
        <v>3</v>
      </c>
    </row>
    <row r="25" spans="1:13" ht="13.5">
      <c r="A25" s="14" t="s">
        <v>26</v>
      </c>
      <c r="B25" s="6"/>
      <c r="C25" s="7"/>
      <c r="D25" s="299">
        <v>126</v>
      </c>
      <c r="E25" s="300">
        <v>5</v>
      </c>
      <c r="F25" s="300">
        <v>42</v>
      </c>
      <c r="G25" s="300">
        <v>23</v>
      </c>
      <c r="H25" s="300">
        <v>30</v>
      </c>
      <c r="I25" s="300">
        <v>8</v>
      </c>
      <c r="J25" s="300">
        <v>8</v>
      </c>
      <c r="K25" s="300">
        <v>8</v>
      </c>
      <c r="L25" s="300" t="s">
        <v>452</v>
      </c>
      <c r="M25" s="301">
        <v>2</v>
      </c>
    </row>
    <row r="26" spans="1:13" ht="13.5">
      <c r="A26" s="14" t="s">
        <v>27</v>
      </c>
      <c r="B26" s="6"/>
      <c r="C26" s="7"/>
      <c r="D26" s="299">
        <v>191</v>
      </c>
      <c r="E26" s="300" t="s">
        <v>452</v>
      </c>
      <c r="F26" s="300">
        <v>18</v>
      </c>
      <c r="G26" s="300">
        <v>27</v>
      </c>
      <c r="H26" s="300">
        <v>72</v>
      </c>
      <c r="I26" s="300">
        <v>18</v>
      </c>
      <c r="J26" s="300">
        <v>19</v>
      </c>
      <c r="K26" s="300">
        <v>19</v>
      </c>
      <c r="L26" s="300">
        <v>12</v>
      </c>
      <c r="M26" s="301">
        <v>6</v>
      </c>
    </row>
    <row r="27" spans="1:13" ht="13.5">
      <c r="A27" s="46" t="s">
        <v>28</v>
      </c>
      <c r="B27" s="16"/>
      <c r="C27" s="17"/>
      <c r="D27" s="302">
        <v>107</v>
      </c>
      <c r="E27" s="303">
        <v>10</v>
      </c>
      <c r="F27" s="303">
        <v>58</v>
      </c>
      <c r="G27" s="303">
        <v>22</v>
      </c>
      <c r="H27" s="303">
        <v>14</v>
      </c>
      <c r="I27" s="303" t="s">
        <v>452</v>
      </c>
      <c r="J27" s="303">
        <v>2</v>
      </c>
      <c r="K27" s="303" t="s">
        <v>452</v>
      </c>
      <c r="L27" s="303" t="s">
        <v>452</v>
      </c>
      <c r="M27" s="304">
        <v>1</v>
      </c>
    </row>
    <row r="28" spans="3:13" ht="13.5">
      <c r="C28" s="6"/>
      <c r="D28" s="300"/>
      <c r="E28" s="300"/>
      <c r="F28" s="300"/>
      <c r="G28" s="300"/>
      <c r="H28" s="300"/>
      <c r="I28" s="300"/>
      <c r="J28" s="300"/>
      <c r="K28" s="300"/>
      <c r="L28" s="300"/>
      <c r="M28" s="21" t="s">
        <v>33</v>
      </c>
    </row>
    <row r="29" spans="1:13" ht="13.5">
      <c r="A29" s="21" t="s">
        <v>34</v>
      </c>
      <c r="B29" s="20" t="s">
        <v>371</v>
      </c>
      <c r="C29" s="6"/>
      <c r="D29" s="300"/>
      <c r="E29" s="300"/>
      <c r="F29" s="300"/>
      <c r="G29" s="300"/>
      <c r="H29" s="300"/>
      <c r="I29" s="300"/>
      <c r="J29" s="300"/>
      <c r="K29" s="300"/>
      <c r="L29" s="300"/>
      <c r="M29" s="300"/>
    </row>
    <row r="30" spans="1:12" ht="13.5">
      <c r="A30" s="21"/>
      <c r="B30" s="20" t="s">
        <v>471</v>
      </c>
      <c r="C30" s="6"/>
      <c r="D30" s="300"/>
      <c r="E30" s="300"/>
      <c r="F30" s="300"/>
      <c r="G30" s="300"/>
      <c r="H30" s="300"/>
      <c r="I30" s="300"/>
      <c r="J30" s="300"/>
      <c r="K30" s="300"/>
      <c r="L30" s="300"/>
    </row>
    <row r="31" spans="1:12" ht="13.5">
      <c r="A31" s="21"/>
      <c r="B31" s="20" t="s">
        <v>451</v>
      </c>
      <c r="C31" s="6"/>
      <c r="D31" s="300"/>
      <c r="E31" s="300"/>
      <c r="F31" s="300"/>
      <c r="G31" s="300"/>
      <c r="H31" s="300"/>
      <c r="I31" s="300"/>
      <c r="J31" s="300"/>
      <c r="K31" s="300"/>
      <c r="L31" s="300"/>
    </row>
    <row r="32" ht="13.5">
      <c r="B32" s="20" t="s">
        <v>492</v>
      </c>
    </row>
    <row r="33" ht="13.5">
      <c r="B33" s="246"/>
    </row>
  </sheetData>
  <sheetProtection/>
  <mergeCells count="8">
    <mergeCell ref="A4:A7"/>
    <mergeCell ref="B4:B7"/>
    <mergeCell ref="C4:C7"/>
    <mergeCell ref="D4:D7"/>
    <mergeCell ref="E4:E7"/>
    <mergeCell ref="F4:M4"/>
    <mergeCell ref="F5:F7"/>
    <mergeCell ref="M5:M7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300" verticalDpi="3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85" zoomScaleNormal="85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7.140625" style="1" customWidth="1"/>
    <col min="2" max="2" width="1.8515625" style="1" customWidth="1"/>
    <col min="3" max="3" width="7.00390625" style="1" customWidth="1"/>
    <col min="4" max="4" width="12.421875" style="1" customWidth="1"/>
    <col min="5" max="10" width="9.00390625" style="1" customWidth="1"/>
    <col min="11" max="16384" width="9.00390625" style="1" customWidth="1"/>
  </cols>
  <sheetData>
    <row r="1" ht="13.5">
      <c r="A1" s="1" t="s">
        <v>279</v>
      </c>
    </row>
    <row r="3" ht="13.5">
      <c r="M3" s="25" t="s">
        <v>175</v>
      </c>
    </row>
    <row r="4" spans="1:13" ht="17.25" customHeight="1">
      <c r="A4" s="691" t="s">
        <v>174</v>
      </c>
      <c r="B4" s="687"/>
      <c r="C4" s="572" t="s">
        <v>112</v>
      </c>
      <c r="D4" s="690" t="s">
        <v>173</v>
      </c>
      <c r="E4" s="607" t="s">
        <v>172</v>
      </c>
      <c r="F4" s="607"/>
      <c r="G4" s="607"/>
      <c r="H4" s="607"/>
      <c r="I4" s="607"/>
      <c r="J4" s="607"/>
      <c r="K4" s="607" t="s">
        <v>171</v>
      </c>
      <c r="L4" s="607"/>
      <c r="M4" s="607"/>
    </row>
    <row r="5" spans="1:13" ht="25.5" customHeight="1">
      <c r="A5" s="692"/>
      <c r="B5" s="688"/>
      <c r="C5" s="573"/>
      <c r="D5" s="690"/>
      <c r="E5" s="607" t="s">
        <v>170</v>
      </c>
      <c r="F5" s="607" t="s">
        <v>169</v>
      </c>
      <c r="G5" s="607"/>
      <c r="H5" s="607" t="s">
        <v>168</v>
      </c>
      <c r="I5" s="607"/>
      <c r="J5" s="607"/>
      <c r="K5" s="607" t="s">
        <v>167</v>
      </c>
      <c r="L5" s="690" t="s">
        <v>166</v>
      </c>
      <c r="M5" s="607" t="s">
        <v>165</v>
      </c>
    </row>
    <row r="6" spans="1:13" ht="30" customHeight="1">
      <c r="A6" s="693"/>
      <c r="B6" s="689"/>
      <c r="C6" s="574"/>
      <c r="D6" s="690"/>
      <c r="E6" s="607"/>
      <c r="F6" s="164" t="s">
        <v>328</v>
      </c>
      <c r="G6" s="164" t="s">
        <v>329</v>
      </c>
      <c r="H6" s="105" t="s">
        <v>330</v>
      </c>
      <c r="I6" s="105" t="s">
        <v>331</v>
      </c>
      <c r="J6" s="164" t="s">
        <v>332</v>
      </c>
      <c r="K6" s="607"/>
      <c r="L6" s="690"/>
      <c r="M6" s="607"/>
    </row>
    <row r="7" spans="1:13" ht="15" customHeight="1">
      <c r="A7" s="169" t="s">
        <v>338</v>
      </c>
      <c r="B7" s="170"/>
      <c r="C7" s="171"/>
      <c r="D7" s="87">
        <v>0.73</v>
      </c>
      <c r="E7" s="58">
        <v>0.73</v>
      </c>
      <c r="F7" s="88">
        <v>0.73</v>
      </c>
      <c r="G7" s="89" t="s">
        <v>29</v>
      </c>
      <c r="H7" s="89" t="s">
        <v>29</v>
      </c>
      <c r="I7" s="89" t="s">
        <v>29</v>
      </c>
      <c r="J7" s="89">
        <v>0.73</v>
      </c>
      <c r="K7" s="89" t="s">
        <v>29</v>
      </c>
      <c r="L7" s="89" t="s">
        <v>29</v>
      </c>
      <c r="M7" s="90" t="s">
        <v>29</v>
      </c>
    </row>
    <row r="8" spans="1:13" ht="15" customHeight="1">
      <c r="A8" s="169" t="s">
        <v>343</v>
      </c>
      <c r="B8" s="170"/>
      <c r="C8" s="171"/>
      <c r="D8" s="87">
        <v>1.61</v>
      </c>
      <c r="E8" s="58">
        <v>1.61</v>
      </c>
      <c r="F8" s="89" t="s">
        <v>29</v>
      </c>
      <c r="G8" s="89">
        <v>1.61</v>
      </c>
      <c r="H8" s="89" t="s">
        <v>29</v>
      </c>
      <c r="I8" s="89" t="s">
        <v>29</v>
      </c>
      <c r="J8" s="89">
        <v>1.61</v>
      </c>
      <c r="K8" s="89" t="s">
        <v>29</v>
      </c>
      <c r="L8" s="89" t="s">
        <v>29</v>
      </c>
      <c r="M8" s="90" t="s">
        <v>29</v>
      </c>
    </row>
    <row r="9" spans="1:13" ht="15" customHeight="1">
      <c r="A9" s="187" t="s">
        <v>344</v>
      </c>
      <c r="B9" s="188"/>
      <c r="C9" s="189"/>
      <c r="D9" s="195">
        <v>3.84</v>
      </c>
      <c r="E9" s="196">
        <v>3.84</v>
      </c>
      <c r="F9" s="197">
        <v>1.02</v>
      </c>
      <c r="G9" s="197">
        <v>2.82</v>
      </c>
      <c r="H9" s="197" t="s">
        <v>29</v>
      </c>
      <c r="I9" s="197" t="s">
        <v>29</v>
      </c>
      <c r="J9" s="197">
        <v>3.84</v>
      </c>
      <c r="K9" s="197" t="s">
        <v>29</v>
      </c>
      <c r="L9" s="197" t="s">
        <v>29</v>
      </c>
      <c r="M9" s="198" t="s">
        <v>29</v>
      </c>
    </row>
    <row r="10" spans="1:13" ht="15" customHeight="1">
      <c r="A10" s="187" t="s">
        <v>488</v>
      </c>
      <c r="B10" s="188"/>
      <c r="C10" s="189"/>
      <c r="D10" s="195">
        <v>0.58</v>
      </c>
      <c r="E10" s="196">
        <v>0.58</v>
      </c>
      <c r="F10" s="197">
        <v>0.07</v>
      </c>
      <c r="G10" s="197">
        <v>0.51</v>
      </c>
      <c r="H10" s="197" t="s">
        <v>29</v>
      </c>
      <c r="I10" s="550" t="s">
        <v>29</v>
      </c>
      <c r="J10" s="197">
        <v>0.58</v>
      </c>
      <c r="K10" s="197" t="s">
        <v>29</v>
      </c>
      <c r="L10" s="197" t="s">
        <v>29</v>
      </c>
      <c r="M10" s="198" t="s">
        <v>29</v>
      </c>
    </row>
    <row r="11" spans="1:13" ht="15" customHeight="1">
      <c r="A11" s="700" t="s">
        <v>507</v>
      </c>
      <c r="B11" s="700"/>
      <c r="C11" s="700"/>
      <c r="D11" s="701">
        <v>1.82</v>
      </c>
      <c r="E11" s="702">
        <v>1.82</v>
      </c>
      <c r="F11" s="703">
        <v>0.8</v>
      </c>
      <c r="G11" s="703">
        <v>1.02</v>
      </c>
      <c r="H11" s="703" t="s">
        <v>29</v>
      </c>
      <c r="I11" s="704" t="s">
        <v>29</v>
      </c>
      <c r="J11" s="703">
        <v>1.82</v>
      </c>
      <c r="K11" s="703" t="s">
        <v>29</v>
      </c>
      <c r="L11" s="703" t="s">
        <v>29</v>
      </c>
      <c r="M11" s="705" t="s">
        <v>29</v>
      </c>
    </row>
    <row r="12" ht="13.5">
      <c r="M12" s="25" t="s">
        <v>164</v>
      </c>
    </row>
    <row r="17" ht="13.5">
      <c r="D17" s="27"/>
    </row>
  </sheetData>
  <sheetProtection/>
  <mergeCells count="12">
    <mergeCell ref="H5:J5"/>
    <mergeCell ref="D4:D6"/>
    <mergeCell ref="E5:E6"/>
    <mergeCell ref="L5:L6"/>
    <mergeCell ref="K5:K6"/>
    <mergeCell ref="M5:M6"/>
    <mergeCell ref="A4:A6"/>
    <mergeCell ref="B4:B6"/>
    <mergeCell ref="C4:C6"/>
    <mergeCell ref="E4:J4"/>
    <mergeCell ref="K4:M4"/>
    <mergeCell ref="F5:G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7.140625" style="1" customWidth="1"/>
    <col min="2" max="2" width="1.8515625" style="1" customWidth="1"/>
    <col min="3" max="3" width="7.140625" style="1" customWidth="1"/>
    <col min="4" max="16384" width="9.00390625" style="1" customWidth="1"/>
  </cols>
  <sheetData>
    <row r="1" ht="13.5">
      <c r="A1" s="1" t="s">
        <v>280</v>
      </c>
    </row>
    <row r="2" ht="13.5">
      <c r="M2" s="25" t="s">
        <v>191</v>
      </c>
    </row>
    <row r="3" spans="1:13" ht="18.75" customHeight="1">
      <c r="A3" s="691" t="s">
        <v>190</v>
      </c>
      <c r="B3" s="687"/>
      <c r="C3" s="572" t="s">
        <v>112</v>
      </c>
      <c r="D3" s="575" t="s">
        <v>189</v>
      </c>
      <c r="E3" s="563" t="s">
        <v>188</v>
      </c>
      <c r="F3" s="565"/>
      <c r="G3" s="563" t="s">
        <v>187</v>
      </c>
      <c r="H3" s="564"/>
      <c r="I3" s="564"/>
      <c r="J3" s="565"/>
      <c r="K3" s="563" t="s">
        <v>186</v>
      </c>
      <c r="L3" s="564"/>
      <c r="M3" s="565"/>
    </row>
    <row r="4" spans="1:13" ht="19.5" customHeight="1">
      <c r="A4" s="692"/>
      <c r="B4" s="688"/>
      <c r="C4" s="573"/>
      <c r="D4" s="576"/>
      <c r="E4" s="575" t="s">
        <v>185</v>
      </c>
      <c r="F4" s="575" t="s">
        <v>184</v>
      </c>
      <c r="G4" s="563" t="s">
        <v>183</v>
      </c>
      <c r="H4" s="565"/>
      <c r="I4" s="563" t="s">
        <v>182</v>
      </c>
      <c r="J4" s="565"/>
      <c r="K4" s="575" t="s">
        <v>181</v>
      </c>
      <c r="L4" s="575" t="s">
        <v>180</v>
      </c>
      <c r="M4" s="575" t="s">
        <v>179</v>
      </c>
    </row>
    <row r="5" spans="1:13" ht="19.5" customHeight="1">
      <c r="A5" s="693"/>
      <c r="B5" s="689"/>
      <c r="C5" s="574"/>
      <c r="D5" s="577"/>
      <c r="E5" s="577"/>
      <c r="F5" s="577"/>
      <c r="G5" s="119" t="s">
        <v>178</v>
      </c>
      <c r="H5" s="113" t="s">
        <v>177</v>
      </c>
      <c r="I5" s="119" t="s">
        <v>178</v>
      </c>
      <c r="J5" s="113" t="s">
        <v>177</v>
      </c>
      <c r="K5" s="577"/>
      <c r="L5" s="577"/>
      <c r="M5" s="577"/>
    </row>
    <row r="6" spans="1:13" ht="15" customHeight="1">
      <c r="A6" s="169" t="s">
        <v>338</v>
      </c>
      <c r="B6" s="170"/>
      <c r="C6" s="171"/>
      <c r="D6" s="5">
        <v>98</v>
      </c>
      <c r="E6" s="91">
        <v>16</v>
      </c>
      <c r="F6" s="201">
        <v>82</v>
      </c>
      <c r="G6" s="6">
        <v>93</v>
      </c>
      <c r="H6" s="91" t="s">
        <v>29</v>
      </c>
      <c r="I6" s="91" t="s">
        <v>29</v>
      </c>
      <c r="J6" s="91">
        <v>5</v>
      </c>
      <c r="K6" s="91" t="s">
        <v>29</v>
      </c>
      <c r="L6" s="6">
        <v>89</v>
      </c>
      <c r="M6" s="7">
        <v>9</v>
      </c>
    </row>
    <row r="7" spans="1:13" ht="15" customHeight="1">
      <c r="A7" s="169" t="s">
        <v>343</v>
      </c>
      <c r="B7" s="170"/>
      <c r="C7" s="171"/>
      <c r="D7" s="199">
        <v>150</v>
      </c>
      <c r="E7" s="200">
        <v>33</v>
      </c>
      <c r="F7" s="201">
        <v>117</v>
      </c>
      <c r="G7" s="201">
        <v>137</v>
      </c>
      <c r="H7" s="200" t="s">
        <v>29</v>
      </c>
      <c r="I7" s="200" t="s">
        <v>29</v>
      </c>
      <c r="J7" s="200">
        <v>13</v>
      </c>
      <c r="K7" s="200" t="s">
        <v>29</v>
      </c>
      <c r="L7" s="201">
        <v>45</v>
      </c>
      <c r="M7" s="202">
        <v>105</v>
      </c>
    </row>
    <row r="8" spans="1:13" ht="15" customHeight="1">
      <c r="A8" s="187" t="s">
        <v>345</v>
      </c>
      <c r="B8" s="188"/>
      <c r="C8" s="189"/>
      <c r="D8" s="199">
        <v>113</v>
      </c>
      <c r="E8" s="200" t="s">
        <v>29</v>
      </c>
      <c r="F8" s="201">
        <v>113</v>
      </c>
      <c r="G8" s="201">
        <v>101</v>
      </c>
      <c r="H8" s="200" t="s">
        <v>29</v>
      </c>
      <c r="I8" s="200" t="s">
        <v>29</v>
      </c>
      <c r="J8" s="200">
        <v>12</v>
      </c>
      <c r="K8" s="200" t="s">
        <v>29</v>
      </c>
      <c r="L8" s="201">
        <v>55</v>
      </c>
      <c r="M8" s="202">
        <v>58</v>
      </c>
    </row>
    <row r="9" spans="1:13" ht="15" customHeight="1">
      <c r="A9" s="187" t="s">
        <v>489</v>
      </c>
      <c r="B9" s="188"/>
      <c r="C9" s="189"/>
      <c r="D9" s="199">
        <v>113</v>
      </c>
      <c r="E9" s="200" t="s">
        <v>29</v>
      </c>
      <c r="F9" s="201">
        <v>113</v>
      </c>
      <c r="G9" s="201">
        <v>92</v>
      </c>
      <c r="H9" s="200" t="s">
        <v>29</v>
      </c>
      <c r="I9" s="200" t="s">
        <v>29</v>
      </c>
      <c r="J9" s="200">
        <v>21</v>
      </c>
      <c r="K9" s="200" t="s">
        <v>29</v>
      </c>
      <c r="L9" s="201">
        <v>40</v>
      </c>
      <c r="M9" s="202">
        <v>73</v>
      </c>
    </row>
    <row r="10" spans="1:13" ht="15" customHeight="1">
      <c r="A10" s="184" t="s">
        <v>508</v>
      </c>
      <c r="B10" s="185"/>
      <c r="C10" s="186"/>
      <c r="D10" s="706">
        <v>96.4</v>
      </c>
      <c r="E10" s="707">
        <v>0.7</v>
      </c>
      <c r="F10" s="706">
        <v>95.7</v>
      </c>
      <c r="G10" s="706">
        <v>83</v>
      </c>
      <c r="H10" s="707" t="s">
        <v>29</v>
      </c>
      <c r="I10" s="707" t="s">
        <v>29</v>
      </c>
      <c r="J10" s="707">
        <v>13.4</v>
      </c>
      <c r="K10" s="707" t="s">
        <v>29</v>
      </c>
      <c r="L10" s="706">
        <v>52</v>
      </c>
      <c r="M10" s="708">
        <v>44.4</v>
      </c>
    </row>
    <row r="11" spans="1:13" ht="13.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92"/>
      <c r="L11" s="130"/>
      <c r="M11" s="130" t="s">
        <v>176</v>
      </c>
    </row>
  </sheetData>
  <sheetProtection/>
  <mergeCells count="14">
    <mergeCell ref="A3:A5"/>
    <mergeCell ref="C3:C5"/>
    <mergeCell ref="B3:B5"/>
    <mergeCell ref="K4:K5"/>
    <mergeCell ref="L4:L5"/>
    <mergeCell ref="D3:D5"/>
    <mergeCell ref="E3:F3"/>
    <mergeCell ref="E4:E5"/>
    <mergeCell ref="F4:F5"/>
    <mergeCell ref="M4:M5"/>
    <mergeCell ref="K3:M3"/>
    <mergeCell ref="G3:J3"/>
    <mergeCell ref="G4:H4"/>
    <mergeCell ref="I4:J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6" r:id="rId1"/>
  <rowBreaks count="1" manualBreakCount="1">
    <brk id="8" max="255" man="1"/>
  </rowBreaks>
  <colBreaks count="1" manualBreakCount="1">
    <brk id="3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SheetLayoutView="100" zoomScalePageLayoutView="0" workbookViewId="0" topLeftCell="A1">
      <selection activeCell="I6" sqref="I6"/>
    </sheetView>
  </sheetViews>
  <sheetFormatPr defaultColWidth="9.140625" defaultRowHeight="15"/>
  <cols>
    <col min="1" max="1" width="7.140625" style="1" customWidth="1"/>
    <col min="2" max="2" width="1.8515625" style="1" customWidth="1"/>
    <col min="3" max="3" width="7.140625" style="1" customWidth="1"/>
    <col min="4" max="8" width="13.140625" style="1" customWidth="1"/>
    <col min="9" max="16384" width="9.00390625" style="1" customWidth="1"/>
  </cols>
  <sheetData>
    <row r="1" ht="13.5">
      <c r="A1" s="1" t="s">
        <v>281</v>
      </c>
    </row>
    <row r="2" spans="1:8" ht="13.5">
      <c r="A2" s="1" t="s">
        <v>197</v>
      </c>
      <c r="D2" s="25"/>
      <c r="E2" s="25"/>
      <c r="F2" s="25"/>
      <c r="H2" s="25" t="s">
        <v>196</v>
      </c>
    </row>
    <row r="3" spans="1:8" ht="20.25" customHeight="1">
      <c r="A3" s="111" t="s">
        <v>1</v>
      </c>
      <c r="B3" s="65"/>
      <c r="C3" s="113" t="s">
        <v>195</v>
      </c>
      <c r="D3" s="165" t="s">
        <v>324</v>
      </c>
      <c r="E3" s="166" t="s">
        <v>339</v>
      </c>
      <c r="F3" s="183" t="s">
        <v>346</v>
      </c>
      <c r="G3" s="190" t="s">
        <v>490</v>
      </c>
      <c r="H3" s="553" t="s">
        <v>509</v>
      </c>
    </row>
    <row r="4" spans="1:8" ht="21.75" customHeight="1">
      <c r="A4" s="93" t="s">
        <v>194</v>
      </c>
      <c r="B4" s="67"/>
      <c r="C4" s="68"/>
      <c r="D4" s="3">
        <v>331</v>
      </c>
      <c r="E4" s="167">
        <v>450</v>
      </c>
      <c r="F4" s="167">
        <v>413</v>
      </c>
      <c r="G4" s="167">
        <v>428</v>
      </c>
      <c r="H4" s="709">
        <v>404</v>
      </c>
    </row>
    <row r="5" spans="1:8" ht="21.75" customHeight="1">
      <c r="A5" s="81" t="s">
        <v>193</v>
      </c>
      <c r="B5" s="35"/>
      <c r="C5" s="36"/>
      <c r="D5" s="94">
        <v>281673</v>
      </c>
      <c r="E5" s="168">
        <v>282123</v>
      </c>
      <c r="F5" s="168">
        <v>282536</v>
      </c>
      <c r="G5" s="168">
        <v>282964</v>
      </c>
      <c r="H5" s="710">
        <v>283368</v>
      </c>
    </row>
    <row r="6" spans="2:8" ht="13.5">
      <c r="B6" s="76"/>
      <c r="C6" s="76"/>
      <c r="D6" s="25"/>
      <c r="E6" s="25"/>
      <c r="F6" s="25"/>
      <c r="H6" s="203" t="s">
        <v>192</v>
      </c>
    </row>
    <row r="7" spans="1:7" ht="13.5">
      <c r="A7" s="95"/>
      <c r="E7" s="64"/>
      <c r="G7" s="64"/>
    </row>
    <row r="8" ht="13.5">
      <c r="A8" s="76"/>
    </row>
    <row r="12" spans="5:6" ht="13.5">
      <c r="E12" s="27"/>
      <c r="F12" s="27"/>
    </row>
  </sheetData>
  <sheetProtection/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SheetLayoutView="100" zoomScalePageLayoutView="0" workbookViewId="0" topLeftCell="A1">
      <selection activeCell="J31" sqref="J31"/>
    </sheetView>
  </sheetViews>
  <sheetFormatPr defaultColWidth="9.140625" defaultRowHeight="15"/>
  <cols>
    <col min="1" max="1" width="7.140625" style="1" customWidth="1"/>
    <col min="2" max="2" width="1.8515625" style="1" customWidth="1"/>
    <col min="3" max="3" width="7.140625" style="1" customWidth="1"/>
    <col min="4" max="7" width="9.00390625" style="1" customWidth="1"/>
    <col min="8" max="8" width="9.421875" style="1" bestFit="1" customWidth="1"/>
    <col min="9" max="9" width="10.00390625" style="1" customWidth="1"/>
    <col min="10" max="16384" width="9.00390625" style="1" customWidth="1"/>
  </cols>
  <sheetData>
    <row r="1" ht="13.5">
      <c r="A1" s="1" t="s">
        <v>303</v>
      </c>
    </row>
    <row r="3" spans="1:12" ht="13.5">
      <c r="A3" s="1" t="s">
        <v>197</v>
      </c>
      <c r="L3" s="25" t="s">
        <v>218</v>
      </c>
    </row>
    <row r="4" spans="1:12" ht="13.5">
      <c r="A4" s="557" t="s">
        <v>0</v>
      </c>
      <c r="B4" s="687"/>
      <c r="C4" s="572" t="s">
        <v>217</v>
      </c>
      <c r="D4" s="575" t="s">
        <v>216</v>
      </c>
      <c r="E4" s="563" t="s">
        <v>215</v>
      </c>
      <c r="F4" s="564"/>
      <c r="G4" s="564"/>
      <c r="H4" s="564"/>
      <c r="I4" s="565"/>
      <c r="J4" s="126"/>
      <c r="K4" s="126" t="s">
        <v>333</v>
      </c>
      <c r="L4" s="120"/>
    </row>
    <row r="5" spans="1:12" ht="13.5">
      <c r="A5" s="558"/>
      <c r="B5" s="688"/>
      <c r="C5" s="573"/>
      <c r="D5" s="576"/>
      <c r="E5" s="108" t="s">
        <v>214</v>
      </c>
      <c r="F5" s="108" t="s">
        <v>213</v>
      </c>
      <c r="G5" s="563" t="s">
        <v>212</v>
      </c>
      <c r="H5" s="564"/>
      <c r="I5" s="565"/>
      <c r="J5" s="575" t="s">
        <v>2</v>
      </c>
      <c r="K5" s="575" t="s">
        <v>211</v>
      </c>
      <c r="L5" s="575" t="s">
        <v>210</v>
      </c>
    </row>
    <row r="6" spans="1:12" ht="13.5">
      <c r="A6" s="558"/>
      <c r="B6" s="688"/>
      <c r="C6" s="573"/>
      <c r="D6" s="576"/>
      <c r="E6" s="109" t="s">
        <v>209</v>
      </c>
      <c r="F6" s="107" t="s">
        <v>209</v>
      </c>
      <c r="G6" s="108" t="s">
        <v>208</v>
      </c>
      <c r="H6" s="108" t="s">
        <v>207</v>
      </c>
      <c r="I6" s="108" t="s">
        <v>206</v>
      </c>
      <c r="J6" s="576"/>
      <c r="K6" s="576"/>
      <c r="L6" s="576"/>
    </row>
    <row r="7" spans="1:12" ht="13.5">
      <c r="A7" s="559"/>
      <c r="B7" s="689"/>
      <c r="C7" s="574"/>
      <c r="D7" s="577"/>
      <c r="E7" s="63" t="s">
        <v>205</v>
      </c>
      <c r="F7" s="80" t="s">
        <v>205</v>
      </c>
      <c r="G7" s="63" t="s">
        <v>205</v>
      </c>
      <c r="H7" s="63" t="s">
        <v>204</v>
      </c>
      <c r="I7" s="63" t="s">
        <v>203</v>
      </c>
      <c r="J7" s="577"/>
      <c r="K7" s="577"/>
      <c r="L7" s="577"/>
    </row>
    <row r="8" spans="1:12" ht="13.5">
      <c r="A8" s="96" t="s">
        <v>202</v>
      </c>
      <c r="B8" s="124"/>
      <c r="C8" s="123"/>
      <c r="D8" s="148">
        <v>53</v>
      </c>
      <c r="E8" s="25" t="s">
        <v>340</v>
      </c>
      <c r="F8" s="148">
        <v>29</v>
      </c>
      <c r="G8" s="148">
        <v>25</v>
      </c>
      <c r="H8" s="161">
        <v>51.45</v>
      </c>
      <c r="I8" s="150">
        <v>1088</v>
      </c>
      <c r="J8" s="148">
        <v>78</v>
      </c>
      <c r="K8" s="151">
        <v>59</v>
      </c>
      <c r="L8" s="152">
        <v>19</v>
      </c>
    </row>
    <row r="9" spans="1:12" ht="13.5">
      <c r="A9" s="96" t="s">
        <v>201</v>
      </c>
      <c r="B9" s="124"/>
      <c r="C9" s="123"/>
      <c r="D9" s="148">
        <v>40</v>
      </c>
      <c r="E9" s="25" t="s">
        <v>340</v>
      </c>
      <c r="F9" s="148">
        <v>8</v>
      </c>
      <c r="G9" s="148">
        <v>33</v>
      </c>
      <c r="H9" s="161">
        <v>94.05</v>
      </c>
      <c r="I9" s="150">
        <v>1907</v>
      </c>
      <c r="J9" s="148">
        <v>53</v>
      </c>
      <c r="K9" s="151">
        <v>50</v>
      </c>
      <c r="L9" s="152">
        <v>3</v>
      </c>
    </row>
    <row r="10" spans="1:12" ht="13.5">
      <c r="A10" s="96" t="s">
        <v>200</v>
      </c>
      <c r="B10" s="124"/>
      <c r="C10" s="123"/>
      <c r="D10" s="1">
        <v>97</v>
      </c>
      <c r="E10" s="25" t="s">
        <v>340</v>
      </c>
      <c r="F10" s="20">
        <v>57</v>
      </c>
      <c r="G10" s="1">
        <v>43</v>
      </c>
      <c r="H10" s="161">
        <v>168</v>
      </c>
      <c r="I10" s="142" t="s">
        <v>264</v>
      </c>
      <c r="J10" s="1">
        <v>149</v>
      </c>
      <c r="K10" s="1">
        <v>89</v>
      </c>
      <c r="L10" s="28">
        <v>60</v>
      </c>
    </row>
    <row r="11" spans="1:12" ht="13.5">
      <c r="A11" s="181" t="s">
        <v>265</v>
      </c>
      <c r="B11" s="180"/>
      <c r="C11" s="178"/>
      <c r="D11" s="64">
        <v>86</v>
      </c>
      <c r="E11" s="75" t="s">
        <v>29</v>
      </c>
      <c r="F11" s="204">
        <v>59</v>
      </c>
      <c r="G11" s="64">
        <v>36</v>
      </c>
      <c r="H11" s="161">
        <v>165.7</v>
      </c>
      <c r="I11" s="149" t="s">
        <v>264</v>
      </c>
      <c r="J11" s="64">
        <v>170</v>
      </c>
      <c r="K11" s="64">
        <v>95</v>
      </c>
      <c r="L11" s="205">
        <v>75</v>
      </c>
    </row>
    <row r="12" spans="1:12" ht="13.5">
      <c r="A12" s="97" t="s">
        <v>347</v>
      </c>
      <c r="B12" s="127"/>
      <c r="C12" s="128"/>
      <c r="D12" s="151">
        <v>55</v>
      </c>
      <c r="E12" s="149" t="s">
        <v>340</v>
      </c>
      <c r="F12" s="151">
        <v>34</v>
      </c>
      <c r="G12" s="151">
        <v>30</v>
      </c>
      <c r="H12" s="161">
        <v>124.8</v>
      </c>
      <c r="I12" s="149" t="s">
        <v>264</v>
      </c>
      <c r="J12" s="151">
        <v>89</v>
      </c>
      <c r="K12" s="151">
        <v>46</v>
      </c>
      <c r="L12" s="206">
        <v>43</v>
      </c>
    </row>
    <row r="13" spans="1:12" ht="13.5">
      <c r="A13" s="96" t="s">
        <v>157</v>
      </c>
      <c r="B13" s="124"/>
      <c r="C13" s="123"/>
      <c r="D13" s="207"/>
      <c r="E13" s="208"/>
      <c r="F13" s="207"/>
      <c r="G13" s="207"/>
      <c r="H13" s="209"/>
      <c r="I13" s="208"/>
      <c r="J13" s="207"/>
      <c r="K13" s="207"/>
      <c r="L13" s="210"/>
    </row>
    <row r="14" spans="1:12" ht="13.5">
      <c r="A14" s="96" t="s">
        <v>156</v>
      </c>
      <c r="B14" s="124"/>
      <c r="C14" s="123"/>
      <c r="D14" s="151">
        <v>17</v>
      </c>
      <c r="E14" s="149" t="s">
        <v>340</v>
      </c>
      <c r="F14" s="151">
        <v>7</v>
      </c>
      <c r="G14" s="151">
        <v>14</v>
      </c>
      <c r="H14" s="161">
        <v>52.7</v>
      </c>
      <c r="I14" s="149" t="s">
        <v>264</v>
      </c>
      <c r="J14" s="151">
        <v>41</v>
      </c>
      <c r="K14" s="151">
        <v>15</v>
      </c>
      <c r="L14" s="206">
        <v>26</v>
      </c>
    </row>
    <row r="15" spans="1:12" ht="13.5">
      <c r="A15" s="96" t="s">
        <v>163</v>
      </c>
      <c r="B15" s="124"/>
      <c r="C15" s="123"/>
      <c r="D15" s="151">
        <v>18</v>
      </c>
      <c r="E15" s="149" t="s">
        <v>340</v>
      </c>
      <c r="F15" s="151">
        <v>12</v>
      </c>
      <c r="G15" s="151">
        <v>9</v>
      </c>
      <c r="H15" s="161">
        <v>18.5</v>
      </c>
      <c r="I15" s="149" t="s">
        <v>264</v>
      </c>
      <c r="J15" s="151">
        <v>18</v>
      </c>
      <c r="K15" s="151">
        <v>11</v>
      </c>
      <c r="L15" s="206">
        <v>7</v>
      </c>
    </row>
    <row r="16" spans="1:12" ht="13.5">
      <c r="A16" s="96" t="s">
        <v>199</v>
      </c>
      <c r="B16" s="124"/>
      <c r="C16" s="123"/>
      <c r="D16" s="151">
        <v>12</v>
      </c>
      <c r="E16" s="149" t="s">
        <v>340</v>
      </c>
      <c r="F16" s="151">
        <v>14</v>
      </c>
      <c r="G16" s="149" t="s">
        <v>340</v>
      </c>
      <c r="H16" s="161" t="s">
        <v>340</v>
      </c>
      <c r="I16" s="149" t="s">
        <v>264</v>
      </c>
      <c r="J16" s="151">
        <v>15</v>
      </c>
      <c r="K16" s="151">
        <v>12</v>
      </c>
      <c r="L16" s="206">
        <v>3</v>
      </c>
    </row>
    <row r="17" spans="1:12" ht="13.5">
      <c r="A17" s="98" t="s">
        <v>162</v>
      </c>
      <c r="B17" s="125"/>
      <c r="C17" s="121"/>
      <c r="D17" s="211">
        <v>8</v>
      </c>
      <c r="E17" s="212" t="s">
        <v>340</v>
      </c>
      <c r="F17" s="212">
        <v>1</v>
      </c>
      <c r="G17" s="211">
        <v>7</v>
      </c>
      <c r="H17" s="213">
        <v>53.6</v>
      </c>
      <c r="I17" s="212" t="s">
        <v>264</v>
      </c>
      <c r="J17" s="211">
        <v>15</v>
      </c>
      <c r="K17" s="211">
        <v>8</v>
      </c>
      <c r="L17" s="214">
        <v>7</v>
      </c>
    </row>
    <row r="18" spans="4:12" ht="13.5">
      <c r="D18" s="64"/>
      <c r="E18" s="64"/>
      <c r="F18" s="64"/>
      <c r="G18" s="64"/>
      <c r="H18" s="64"/>
      <c r="I18" s="64"/>
      <c r="J18" s="64"/>
      <c r="K18" s="64"/>
      <c r="L18" s="75" t="s">
        <v>198</v>
      </c>
    </row>
    <row r="19" spans="1:12" ht="13.5">
      <c r="A19" s="1" t="s">
        <v>278</v>
      </c>
      <c r="B19" s="1" t="s">
        <v>291</v>
      </c>
      <c r="D19" s="64"/>
      <c r="E19" s="64"/>
      <c r="F19" s="64"/>
      <c r="G19" s="64"/>
      <c r="H19" s="64"/>
      <c r="I19" s="64"/>
      <c r="J19" s="64"/>
      <c r="K19" s="64"/>
      <c r="L19" s="64"/>
    </row>
    <row r="20" spans="2:5" ht="13.5">
      <c r="B20" s="1" t="s">
        <v>293</v>
      </c>
      <c r="E20" s="130"/>
    </row>
    <row r="21" ht="13.5">
      <c r="B21" s="1" t="s">
        <v>294</v>
      </c>
    </row>
    <row r="22" ht="13.5">
      <c r="B22" s="1" t="s">
        <v>352</v>
      </c>
    </row>
    <row r="23" ht="13.5">
      <c r="B23" s="1" t="s">
        <v>351</v>
      </c>
    </row>
    <row r="24" ht="13.5">
      <c r="B24" s="1" t="s">
        <v>292</v>
      </c>
    </row>
  </sheetData>
  <sheetProtection/>
  <mergeCells count="9">
    <mergeCell ref="J5:J7"/>
    <mergeCell ref="K5:K7"/>
    <mergeCell ref="L5:L7"/>
    <mergeCell ref="B4:B7"/>
    <mergeCell ref="A4:A7"/>
    <mergeCell ref="C4:C7"/>
    <mergeCell ref="D4:D7"/>
    <mergeCell ref="E4:I4"/>
    <mergeCell ref="G5:I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zoomScalePageLayoutView="0" workbookViewId="0" topLeftCell="A1">
      <selection activeCell="J31" sqref="J31"/>
    </sheetView>
  </sheetViews>
  <sheetFormatPr defaultColWidth="9.140625" defaultRowHeight="15"/>
  <cols>
    <col min="1" max="1" width="7.00390625" style="1" customWidth="1"/>
    <col min="2" max="2" width="1.8515625" style="1" customWidth="1"/>
    <col min="3" max="3" width="7.140625" style="1" customWidth="1"/>
    <col min="4" max="10" width="10.28125" style="1" customWidth="1"/>
    <col min="11" max="16384" width="9.00390625" style="1" customWidth="1"/>
  </cols>
  <sheetData>
    <row r="1" ht="13.5">
      <c r="A1" s="1" t="s">
        <v>282</v>
      </c>
    </row>
    <row r="3" ht="13.5">
      <c r="A3" s="1" t="s">
        <v>221</v>
      </c>
    </row>
    <row r="4" spans="1:10" ht="13.5">
      <c r="A4" s="557" t="s">
        <v>0</v>
      </c>
      <c r="B4" s="687"/>
      <c r="C4" s="572" t="s">
        <v>112</v>
      </c>
      <c r="D4" s="575" t="s">
        <v>216</v>
      </c>
      <c r="E4" s="560" t="s">
        <v>310</v>
      </c>
      <c r="F4" s="563" t="s">
        <v>220</v>
      </c>
      <c r="G4" s="565"/>
      <c r="H4" s="560" t="s">
        <v>312</v>
      </c>
      <c r="I4" s="560" t="s">
        <v>313</v>
      </c>
      <c r="J4" s="560" t="s">
        <v>314</v>
      </c>
    </row>
    <row r="5" spans="1:10" ht="28.5" customHeight="1">
      <c r="A5" s="559"/>
      <c r="B5" s="689"/>
      <c r="C5" s="574"/>
      <c r="D5" s="577"/>
      <c r="E5" s="562"/>
      <c r="F5" s="182" t="s">
        <v>311</v>
      </c>
      <c r="G5" s="176" t="s">
        <v>219</v>
      </c>
      <c r="H5" s="562"/>
      <c r="I5" s="562"/>
      <c r="J5" s="562"/>
    </row>
    <row r="6" spans="1:10" ht="13.5">
      <c r="A6" s="26" t="s">
        <v>202</v>
      </c>
      <c r="B6" s="27"/>
      <c r="C6" s="28"/>
      <c r="D6" s="141">
        <v>53</v>
      </c>
      <c r="E6" s="149" t="s">
        <v>309</v>
      </c>
      <c r="F6" s="149" t="s">
        <v>309</v>
      </c>
      <c r="G6" s="142">
        <v>52</v>
      </c>
      <c r="H6" s="142">
        <v>1</v>
      </c>
      <c r="I6" s="149">
        <v>53</v>
      </c>
      <c r="J6" s="157" t="s">
        <v>309</v>
      </c>
    </row>
    <row r="7" spans="1:12" ht="13.5">
      <c r="A7" s="26" t="s">
        <v>201</v>
      </c>
      <c r="B7" s="27"/>
      <c r="C7" s="28"/>
      <c r="D7" s="215">
        <v>40</v>
      </c>
      <c r="E7" s="149" t="s">
        <v>309</v>
      </c>
      <c r="F7" s="149" t="s">
        <v>309</v>
      </c>
      <c r="G7" s="149">
        <v>40</v>
      </c>
      <c r="H7" s="149" t="s">
        <v>309</v>
      </c>
      <c r="I7" s="149">
        <v>39</v>
      </c>
      <c r="J7" s="157">
        <v>1</v>
      </c>
      <c r="K7" s="64"/>
      <c r="L7" s="64"/>
    </row>
    <row r="8" spans="1:12" ht="13.5">
      <c r="A8" s="26" t="s">
        <v>200</v>
      </c>
      <c r="B8" s="27"/>
      <c r="C8" s="28"/>
      <c r="D8" s="215">
        <v>97</v>
      </c>
      <c r="E8" s="149" t="s">
        <v>309</v>
      </c>
      <c r="F8" s="149" t="s">
        <v>309</v>
      </c>
      <c r="G8" s="149">
        <v>96</v>
      </c>
      <c r="H8" s="149" t="s">
        <v>309</v>
      </c>
      <c r="I8" s="149">
        <v>96</v>
      </c>
      <c r="J8" s="157">
        <v>1</v>
      </c>
      <c r="K8" s="64"/>
      <c r="L8" s="64"/>
    </row>
    <row r="9" spans="1:12" ht="13.5">
      <c r="A9" s="26" t="s">
        <v>265</v>
      </c>
      <c r="B9" s="27"/>
      <c r="C9" s="28"/>
      <c r="D9" s="215">
        <v>86</v>
      </c>
      <c r="E9" s="149" t="s">
        <v>29</v>
      </c>
      <c r="F9" s="149" t="s">
        <v>29</v>
      </c>
      <c r="G9" s="149">
        <v>85</v>
      </c>
      <c r="H9" s="149" t="s">
        <v>29</v>
      </c>
      <c r="I9" s="149">
        <v>83</v>
      </c>
      <c r="J9" s="157">
        <v>3</v>
      </c>
      <c r="K9" s="64"/>
      <c r="L9" s="64"/>
    </row>
    <row r="10" spans="1:12" ht="13.5">
      <c r="A10" s="26" t="s">
        <v>347</v>
      </c>
      <c r="B10" s="32"/>
      <c r="C10" s="28"/>
      <c r="D10" s="215">
        <v>55</v>
      </c>
      <c r="E10" s="149" t="s">
        <v>266</v>
      </c>
      <c r="F10" s="149" t="s">
        <v>266</v>
      </c>
      <c r="G10" s="149">
        <v>25</v>
      </c>
      <c r="H10" s="149" t="s">
        <v>266</v>
      </c>
      <c r="I10" s="149">
        <v>53</v>
      </c>
      <c r="J10" s="157">
        <v>2</v>
      </c>
      <c r="K10" s="64"/>
      <c r="L10" s="64"/>
    </row>
    <row r="11" spans="1:12" ht="13.5">
      <c r="A11" s="85" t="s">
        <v>157</v>
      </c>
      <c r="B11" s="27"/>
      <c r="C11" s="86"/>
      <c r="D11" s="216"/>
      <c r="E11" s="208"/>
      <c r="F11" s="208"/>
      <c r="G11" s="208"/>
      <c r="H11" s="208"/>
      <c r="I11" s="208"/>
      <c r="J11" s="217"/>
      <c r="K11" s="64"/>
      <c r="L11" s="64"/>
    </row>
    <row r="12" spans="1:12" ht="13.5">
      <c r="A12" s="26" t="s">
        <v>156</v>
      </c>
      <c r="B12" s="27"/>
      <c r="C12" s="28"/>
      <c r="D12" s="215">
        <v>17</v>
      </c>
      <c r="E12" s="149" t="s">
        <v>29</v>
      </c>
      <c r="F12" s="149" t="s">
        <v>29</v>
      </c>
      <c r="G12" s="149">
        <v>2</v>
      </c>
      <c r="H12" s="149" t="s">
        <v>29</v>
      </c>
      <c r="I12" s="149">
        <v>15</v>
      </c>
      <c r="J12" s="157">
        <v>2</v>
      </c>
      <c r="K12" s="64"/>
      <c r="L12" s="64"/>
    </row>
    <row r="13" spans="1:12" ht="13.5">
      <c r="A13" s="26" t="s">
        <v>163</v>
      </c>
      <c r="B13" s="27"/>
      <c r="C13" s="28"/>
      <c r="D13" s="215">
        <v>18</v>
      </c>
      <c r="E13" s="149" t="s">
        <v>29</v>
      </c>
      <c r="F13" s="149" t="s">
        <v>29</v>
      </c>
      <c r="G13" s="149">
        <v>10</v>
      </c>
      <c r="H13" s="149" t="s">
        <v>29</v>
      </c>
      <c r="I13" s="149">
        <v>18</v>
      </c>
      <c r="J13" s="157" t="s">
        <v>29</v>
      </c>
      <c r="K13" s="64"/>
      <c r="L13" s="64"/>
    </row>
    <row r="14" spans="1:12" ht="13.5">
      <c r="A14" s="26" t="s">
        <v>199</v>
      </c>
      <c r="B14" s="27"/>
      <c r="C14" s="28"/>
      <c r="D14" s="215">
        <v>12</v>
      </c>
      <c r="E14" s="149" t="s">
        <v>29</v>
      </c>
      <c r="F14" s="149" t="s">
        <v>29</v>
      </c>
      <c r="G14" s="149">
        <v>12</v>
      </c>
      <c r="H14" s="149" t="s">
        <v>29</v>
      </c>
      <c r="I14" s="149">
        <v>12</v>
      </c>
      <c r="J14" s="157" t="s">
        <v>29</v>
      </c>
      <c r="K14" s="64"/>
      <c r="L14" s="64"/>
    </row>
    <row r="15" spans="1:12" ht="13.5">
      <c r="A15" s="34" t="s">
        <v>162</v>
      </c>
      <c r="B15" s="35"/>
      <c r="C15" s="36"/>
      <c r="D15" s="218">
        <v>8</v>
      </c>
      <c r="E15" s="212" t="s">
        <v>29</v>
      </c>
      <c r="F15" s="212" t="s">
        <v>29</v>
      </c>
      <c r="G15" s="212">
        <v>1</v>
      </c>
      <c r="H15" s="212" t="s">
        <v>29</v>
      </c>
      <c r="I15" s="212">
        <v>8</v>
      </c>
      <c r="J15" s="219" t="s">
        <v>29</v>
      </c>
      <c r="K15" s="64"/>
      <c r="L15" s="64"/>
    </row>
    <row r="16" spans="4:12" ht="13.5">
      <c r="D16" s="64"/>
      <c r="E16" s="64"/>
      <c r="F16" s="64"/>
      <c r="G16" s="64"/>
      <c r="H16" s="64"/>
      <c r="I16" s="64"/>
      <c r="J16" s="75" t="s">
        <v>198</v>
      </c>
      <c r="K16" s="64"/>
      <c r="L16" s="64"/>
    </row>
    <row r="17" spans="1:12" ht="13.5">
      <c r="A17" s="1" t="s">
        <v>278</v>
      </c>
      <c r="B17" s="1" t="s">
        <v>284</v>
      </c>
      <c r="D17" s="64"/>
      <c r="E17" s="64"/>
      <c r="F17" s="64"/>
      <c r="G17" s="64"/>
      <c r="H17" s="64"/>
      <c r="I17" s="64"/>
      <c r="J17" s="64"/>
      <c r="K17" s="64"/>
      <c r="L17" s="64"/>
    </row>
    <row r="18" spans="2:5" ht="13.5">
      <c r="B18" s="1" t="s">
        <v>286</v>
      </c>
      <c r="E18" s="130"/>
    </row>
    <row r="19" ht="13.5">
      <c r="B19" s="1" t="s">
        <v>285</v>
      </c>
    </row>
    <row r="20" ht="13.5">
      <c r="B20" s="1" t="s">
        <v>353</v>
      </c>
    </row>
  </sheetData>
  <sheetProtection/>
  <mergeCells count="9">
    <mergeCell ref="H4:H5"/>
    <mergeCell ref="I4:I5"/>
    <mergeCell ref="J4:J5"/>
    <mergeCell ref="A4:A5"/>
    <mergeCell ref="C4:C5"/>
    <mergeCell ref="D4:D5"/>
    <mergeCell ref="F4:G4"/>
    <mergeCell ref="B4:B5"/>
    <mergeCell ref="E4:E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SheetLayoutView="100" zoomScalePageLayoutView="0" workbookViewId="0" topLeftCell="A1">
      <selection activeCell="J31" sqref="J31"/>
    </sheetView>
  </sheetViews>
  <sheetFormatPr defaultColWidth="9.140625" defaultRowHeight="15"/>
  <cols>
    <col min="1" max="1" width="7.140625" style="1" customWidth="1"/>
    <col min="2" max="2" width="1.8515625" style="1" customWidth="1"/>
    <col min="3" max="3" width="7.28125" style="1" customWidth="1"/>
    <col min="4" max="6" width="9.00390625" style="1" customWidth="1"/>
    <col min="7" max="15" width="9.140625" style="1" customWidth="1"/>
    <col min="16" max="16384" width="9.00390625" style="1" customWidth="1"/>
  </cols>
  <sheetData>
    <row r="1" ht="13.5">
      <c r="A1" s="1" t="s">
        <v>283</v>
      </c>
    </row>
    <row r="3" spans="1:15" ht="13.5">
      <c r="A3" s="1" t="s">
        <v>221</v>
      </c>
      <c r="O3" s="25" t="s">
        <v>234</v>
      </c>
    </row>
    <row r="4" spans="1:15" ht="46.5" customHeight="1">
      <c r="A4" s="111" t="s">
        <v>233</v>
      </c>
      <c r="B4" s="103"/>
      <c r="C4" s="113" t="s">
        <v>112</v>
      </c>
      <c r="D4" s="177" t="s">
        <v>216</v>
      </c>
      <c r="E4" s="175" t="s">
        <v>232</v>
      </c>
      <c r="F4" s="174" t="s">
        <v>231</v>
      </c>
      <c r="G4" s="177" t="s">
        <v>230</v>
      </c>
      <c r="H4" s="174" t="s">
        <v>229</v>
      </c>
      <c r="I4" s="177" t="s">
        <v>228</v>
      </c>
      <c r="J4" s="182" t="s">
        <v>227</v>
      </c>
      <c r="K4" s="105" t="s">
        <v>226</v>
      </c>
      <c r="L4" s="183" t="s">
        <v>225</v>
      </c>
      <c r="M4" s="179" t="s">
        <v>224</v>
      </c>
      <c r="N4" s="105" t="s">
        <v>223</v>
      </c>
      <c r="O4" s="132" t="s">
        <v>222</v>
      </c>
    </row>
    <row r="5" spans="1:15" ht="13.5">
      <c r="A5" s="26" t="s">
        <v>202</v>
      </c>
      <c r="B5" s="27"/>
      <c r="C5" s="28"/>
      <c r="D5" s="77">
        <v>53</v>
      </c>
      <c r="E5" s="131" t="s">
        <v>29</v>
      </c>
      <c r="F5" s="131" t="s">
        <v>29</v>
      </c>
      <c r="G5" s="131" t="s">
        <v>29</v>
      </c>
      <c r="H5" s="131">
        <v>36</v>
      </c>
      <c r="I5" s="130">
        <v>2</v>
      </c>
      <c r="J5" s="131" t="s">
        <v>29</v>
      </c>
      <c r="K5" s="131">
        <v>1</v>
      </c>
      <c r="L5" s="130">
        <v>14</v>
      </c>
      <c r="M5" s="130" t="s">
        <v>29</v>
      </c>
      <c r="N5" s="131" t="s">
        <v>29</v>
      </c>
      <c r="O5" s="79" t="s">
        <v>29</v>
      </c>
    </row>
    <row r="6" spans="1:15" ht="13.5">
      <c r="A6" s="26" t="s">
        <v>201</v>
      </c>
      <c r="B6" s="27"/>
      <c r="C6" s="28"/>
      <c r="D6" s="77">
        <v>40</v>
      </c>
      <c r="E6" s="130" t="s">
        <v>29</v>
      </c>
      <c r="F6" s="130" t="s">
        <v>29</v>
      </c>
      <c r="G6" s="130" t="s">
        <v>29</v>
      </c>
      <c r="H6" s="131">
        <v>14</v>
      </c>
      <c r="I6" s="130">
        <v>3</v>
      </c>
      <c r="J6" s="131" t="s">
        <v>29</v>
      </c>
      <c r="K6" s="131" t="s">
        <v>29</v>
      </c>
      <c r="L6" s="130">
        <v>22</v>
      </c>
      <c r="M6" s="131">
        <v>1</v>
      </c>
      <c r="N6" s="131" t="s">
        <v>29</v>
      </c>
      <c r="O6" s="79" t="s">
        <v>29</v>
      </c>
    </row>
    <row r="7" spans="1:15" ht="13.5">
      <c r="A7" s="26" t="s">
        <v>200</v>
      </c>
      <c r="B7" s="27"/>
      <c r="C7" s="28"/>
      <c r="D7" s="220">
        <v>97</v>
      </c>
      <c r="E7" s="130">
        <v>1</v>
      </c>
      <c r="F7" s="130">
        <v>3</v>
      </c>
      <c r="G7" s="130" t="s">
        <v>29</v>
      </c>
      <c r="H7" s="130">
        <v>57</v>
      </c>
      <c r="I7" s="130">
        <v>28</v>
      </c>
      <c r="J7" s="130">
        <v>1</v>
      </c>
      <c r="K7" s="130" t="s">
        <v>29</v>
      </c>
      <c r="L7" s="695">
        <v>4</v>
      </c>
      <c r="M7" s="695"/>
      <c r="N7" s="130">
        <v>2</v>
      </c>
      <c r="O7" s="221">
        <v>1</v>
      </c>
    </row>
    <row r="8" spans="1:15" ht="13.5">
      <c r="A8" s="26" t="s">
        <v>265</v>
      </c>
      <c r="B8" s="27"/>
      <c r="C8" s="28"/>
      <c r="D8" s="220">
        <v>86</v>
      </c>
      <c r="E8" s="130">
        <v>1</v>
      </c>
      <c r="F8" s="130">
        <v>1</v>
      </c>
      <c r="G8" s="130" t="s">
        <v>29</v>
      </c>
      <c r="H8" s="130">
        <v>35</v>
      </c>
      <c r="I8" s="130">
        <v>37</v>
      </c>
      <c r="J8" s="130" t="s">
        <v>29</v>
      </c>
      <c r="K8" s="130" t="s">
        <v>29</v>
      </c>
      <c r="L8" s="695">
        <v>8</v>
      </c>
      <c r="M8" s="695"/>
      <c r="N8" s="130">
        <v>3</v>
      </c>
      <c r="O8" s="221">
        <v>1</v>
      </c>
    </row>
    <row r="9" spans="1:15" ht="13.5">
      <c r="A9" s="31" t="s">
        <v>347</v>
      </c>
      <c r="B9" s="32"/>
      <c r="C9" s="33"/>
      <c r="D9" s="220">
        <v>55</v>
      </c>
      <c r="E9" s="130">
        <v>1</v>
      </c>
      <c r="F9" s="130">
        <v>1</v>
      </c>
      <c r="G9" s="130" t="s">
        <v>340</v>
      </c>
      <c r="H9" s="130">
        <v>27</v>
      </c>
      <c r="I9" s="130">
        <v>21</v>
      </c>
      <c r="J9" s="130" t="s">
        <v>340</v>
      </c>
      <c r="K9" s="130" t="s">
        <v>340</v>
      </c>
      <c r="L9" s="696">
        <v>3</v>
      </c>
      <c r="M9" s="696"/>
      <c r="N9" s="130" t="s">
        <v>340</v>
      </c>
      <c r="O9" s="221" t="s">
        <v>348</v>
      </c>
    </row>
    <row r="10" spans="1:15" ht="13.5">
      <c r="A10" s="85" t="s">
        <v>157</v>
      </c>
      <c r="B10" s="104"/>
      <c r="C10" s="86"/>
      <c r="D10" s="222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4"/>
    </row>
    <row r="11" spans="1:15" ht="13.5">
      <c r="A11" s="26" t="s">
        <v>156</v>
      </c>
      <c r="B11" s="27"/>
      <c r="C11" s="28"/>
      <c r="D11" s="220">
        <v>17</v>
      </c>
      <c r="E11" s="130" t="s">
        <v>29</v>
      </c>
      <c r="F11" s="130" t="s">
        <v>29</v>
      </c>
      <c r="G11" s="130" t="s">
        <v>29</v>
      </c>
      <c r="H11" s="130">
        <v>10</v>
      </c>
      <c r="I11" s="130">
        <v>3</v>
      </c>
      <c r="J11" s="130" t="s">
        <v>29</v>
      </c>
      <c r="K11" s="130" t="s">
        <v>29</v>
      </c>
      <c r="L11" s="695">
        <v>3</v>
      </c>
      <c r="M11" s="695"/>
      <c r="N11" s="130" t="s">
        <v>29</v>
      </c>
      <c r="O11" s="221" t="s">
        <v>29</v>
      </c>
    </row>
    <row r="12" spans="1:15" ht="13.5">
      <c r="A12" s="26" t="s">
        <v>163</v>
      </c>
      <c r="B12" s="27"/>
      <c r="C12" s="28"/>
      <c r="D12" s="220">
        <v>18</v>
      </c>
      <c r="E12" s="130" t="s">
        <v>29</v>
      </c>
      <c r="F12" s="130" t="s">
        <v>29</v>
      </c>
      <c r="G12" s="130" t="s">
        <v>29</v>
      </c>
      <c r="H12" s="130">
        <v>13</v>
      </c>
      <c r="I12" s="130">
        <v>5</v>
      </c>
      <c r="J12" s="130" t="s">
        <v>29</v>
      </c>
      <c r="K12" s="130" t="s">
        <v>29</v>
      </c>
      <c r="L12" s="695" t="s">
        <v>29</v>
      </c>
      <c r="M12" s="695" t="s">
        <v>29</v>
      </c>
      <c r="N12" s="130" t="s">
        <v>29</v>
      </c>
      <c r="O12" s="221" t="s">
        <v>29</v>
      </c>
    </row>
    <row r="13" spans="1:15" ht="13.5">
      <c r="A13" s="26" t="s">
        <v>199</v>
      </c>
      <c r="B13" s="27"/>
      <c r="C13" s="28"/>
      <c r="D13" s="220">
        <v>12</v>
      </c>
      <c r="E13" s="130" t="s">
        <v>29</v>
      </c>
      <c r="F13" s="130" t="s">
        <v>29</v>
      </c>
      <c r="G13" s="130" t="s">
        <v>29</v>
      </c>
      <c r="H13" s="130">
        <v>3</v>
      </c>
      <c r="I13" s="130">
        <v>9</v>
      </c>
      <c r="J13" s="130" t="s">
        <v>29</v>
      </c>
      <c r="K13" s="130" t="s">
        <v>29</v>
      </c>
      <c r="L13" s="695" t="s">
        <v>29</v>
      </c>
      <c r="M13" s="695" t="s">
        <v>29</v>
      </c>
      <c r="N13" s="130" t="s">
        <v>29</v>
      </c>
      <c r="O13" s="221" t="s">
        <v>29</v>
      </c>
    </row>
    <row r="14" spans="1:15" ht="13.5">
      <c r="A14" s="34" t="s">
        <v>162</v>
      </c>
      <c r="B14" s="35"/>
      <c r="C14" s="36"/>
      <c r="D14" s="225">
        <v>8</v>
      </c>
      <c r="E14" s="173">
        <v>1</v>
      </c>
      <c r="F14" s="173">
        <v>1</v>
      </c>
      <c r="G14" s="173" t="s">
        <v>29</v>
      </c>
      <c r="H14" s="173">
        <v>1</v>
      </c>
      <c r="I14" s="173">
        <v>4</v>
      </c>
      <c r="J14" s="173" t="s">
        <v>29</v>
      </c>
      <c r="K14" s="173" t="s">
        <v>29</v>
      </c>
      <c r="L14" s="694" t="s">
        <v>29</v>
      </c>
      <c r="M14" s="694" t="s">
        <v>29</v>
      </c>
      <c r="N14" s="173" t="s">
        <v>29</v>
      </c>
      <c r="O14" s="226" t="s">
        <v>29</v>
      </c>
    </row>
    <row r="15" spans="1:15" ht="13.5">
      <c r="A15" s="1" t="s">
        <v>278</v>
      </c>
      <c r="B15" s="1" t="s">
        <v>289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75" t="s">
        <v>198</v>
      </c>
    </row>
    <row r="16" spans="2:8" ht="13.5">
      <c r="B16" s="64" t="s">
        <v>334</v>
      </c>
      <c r="C16" s="64"/>
      <c r="D16" s="64"/>
      <c r="E16" s="64"/>
      <c r="F16" s="64"/>
      <c r="G16" s="64"/>
      <c r="H16" s="64"/>
    </row>
    <row r="26" ht="13.5">
      <c r="I26" s="131"/>
    </row>
    <row r="27" ht="13.5">
      <c r="I27" s="131"/>
    </row>
    <row r="28" ht="13.5">
      <c r="I28" s="130"/>
    </row>
    <row r="29" ht="13.5">
      <c r="I29" s="131"/>
    </row>
    <row r="30" ht="13.5">
      <c r="I30" s="130"/>
    </row>
    <row r="31" ht="13.5">
      <c r="I31" s="131"/>
    </row>
    <row r="32" ht="13.5">
      <c r="I32" s="130"/>
    </row>
    <row r="33" ht="13.5">
      <c r="I33" s="131"/>
    </row>
    <row r="34" ht="13.5">
      <c r="I34" s="130"/>
    </row>
    <row r="35" ht="13.5">
      <c r="I35" s="131"/>
    </row>
  </sheetData>
  <sheetProtection/>
  <mergeCells count="7">
    <mergeCell ref="L14:M14"/>
    <mergeCell ref="L7:M7"/>
    <mergeCell ref="L9:M9"/>
    <mergeCell ref="L11:M11"/>
    <mergeCell ref="L12:M12"/>
    <mergeCell ref="L13:M13"/>
    <mergeCell ref="L8:M8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zoomScalePageLayoutView="0" workbookViewId="0" topLeftCell="A7">
      <selection activeCell="J31" sqref="J31"/>
    </sheetView>
  </sheetViews>
  <sheetFormatPr defaultColWidth="9.140625" defaultRowHeight="15"/>
  <cols>
    <col min="1" max="1" width="7.140625" style="1" customWidth="1"/>
    <col min="2" max="2" width="1.8515625" style="1" customWidth="1"/>
    <col min="3" max="3" width="7.140625" style="1" customWidth="1"/>
    <col min="4" max="9" width="10.00390625" style="1" customWidth="1"/>
    <col min="10" max="10" width="15.421875" style="1" customWidth="1"/>
    <col min="11" max="16384" width="9.00390625" style="1" customWidth="1"/>
  </cols>
  <sheetData>
    <row r="1" ht="13.5">
      <c r="A1" s="1" t="s">
        <v>287</v>
      </c>
    </row>
    <row r="3" ht="13.5">
      <c r="A3" s="1" t="s">
        <v>221</v>
      </c>
    </row>
    <row r="4" spans="1:10" ht="27.75" customHeight="1">
      <c r="A4" s="111" t="s">
        <v>0</v>
      </c>
      <c r="B4" s="103"/>
      <c r="C4" s="113" t="s">
        <v>241</v>
      </c>
      <c r="D4" s="177" t="s">
        <v>189</v>
      </c>
      <c r="E4" s="175" t="s">
        <v>240</v>
      </c>
      <c r="F4" s="174" t="s">
        <v>239</v>
      </c>
      <c r="G4" s="177" t="s">
        <v>238</v>
      </c>
      <c r="H4" s="174" t="s">
        <v>237</v>
      </c>
      <c r="I4" s="177" t="s">
        <v>236</v>
      </c>
      <c r="J4" s="176" t="s">
        <v>235</v>
      </c>
    </row>
    <row r="5" spans="1:10" ht="13.5">
      <c r="A5" s="96" t="s">
        <v>202</v>
      </c>
      <c r="B5" s="124"/>
      <c r="C5" s="123"/>
      <c r="D5" s="26">
        <v>53</v>
      </c>
      <c r="E5" s="131">
        <v>39</v>
      </c>
      <c r="F5" s="131">
        <v>10</v>
      </c>
      <c r="G5" s="131">
        <v>2</v>
      </c>
      <c r="H5" s="27">
        <v>2</v>
      </c>
      <c r="I5" s="131" t="s">
        <v>308</v>
      </c>
      <c r="J5" s="82">
        <v>1</v>
      </c>
    </row>
    <row r="6" spans="1:10" ht="13.5">
      <c r="A6" s="96" t="s">
        <v>201</v>
      </c>
      <c r="B6" s="124"/>
      <c r="C6" s="123"/>
      <c r="D6" s="26">
        <v>40</v>
      </c>
      <c r="E6" s="130">
        <v>28</v>
      </c>
      <c r="F6" s="130">
        <v>11</v>
      </c>
      <c r="G6" s="130">
        <v>1</v>
      </c>
      <c r="H6" s="147" t="s">
        <v>315</v>
      </c>
      <c r="I6" s="131" t="s">
        <v>308</v>
      </c>
      <c r="J6" s="82">
        <v>1</v>
      </c>
    </row>
    <row r="7" spans="1:10" ht="13.5">
      <c r="A7" s="96" t="s">
        <v>200</v>
      </c>
      <c r="B7" s="124"/>
      <c r="C7" s="123"/>
      <c r="D7" s="26">
        <v>82</v>
      </c>
      <c r="E7" s="131">
        <v>48</v>
      </c>
      <c r="F7" s="131">
        <v>15</v>
      </c>
      <c r="G7" s="131">
        <v>15</v>
      </c>
      <c r="H7" s="130">
        <v>4</v>
      </c>
      <c r="I7" s="131" t="s">
        <v>308</v>
      </c>
      <c r="J7" s="82">
        <v>2</v>
      </c>
    </row>
    <row r="8" spans="1:10" ht="13.5">
      <c r="A8" s="181" t="s">
        <v>265</v>
      </c>
      <c r="B8" s="180"/>
      <c r="C8" s="178"/>
      <c r="D8" s="227">
        <v>84</v>
      </c>
      <c r="E8" s="130">
        <v>49</v>
      </c>
      <c r="F8" s="130">
        <v>12</v>
      </c>
      <c r="G8" s="130">
        <v>16</v>
      </c>
      <c r="H8" s="130">
        <v>6</v>
      </c>
      <c r="I8" s="130">
        <v>1</v>
      </c>
      <c r="J8" s="228">
        <v>2</v>
      </c>
    </row>
    <row r="9" spans="1:10" ht="13.5">
      <c r="A9" s="97" t="s">
        <v>336</v>
      </c>
      <c r="B9" s="127"/>
      <c r="C9" s="123"/>
      <c r="D9" s="227">
        <v>48</v>
      </c>
      <c r="E9" s="130">
        <v>34</v>
      </c>
      <c r="F9" s="130">
        <v>4</v>
      </c>
      <c r="G9" s="130">
        <v>9</v>
      </c>
      <c r="H9" s="130" t="s">
        <v>266</v>
      </c>
      <c r="I9" s="130">
        <v>1</v>
      </c>
      <c r="J9" s="229">
        <v>1.9</v>
      </c>
    </row>
    <row r="10" spans="1:10" ht="13.5">
      <c r="A10" s="96" t="s">
        <v>157</v>
      </c>
      <c r="B10" s="124"/>
      <c r="C10" s="102"/>
      <c r="D10" s="230"/>
      <c r="E10" s="223"/>
      <c r="F10" s="223"/>
      <c r="G10" s="223"/>
      <c r="H10" s="223"/>
      <c r="I10" s="231"/>
      <c r="J10" s="232"/>
    </row>
    <row r="11" spans="1:10" ht="13.5">
      <c r="A11" s="96" t="s">
        <v>156</v>
      </c>
      <c r="B11" s="124"/>
      <c r="C11" s="123"/>
      <c r="D11" s="227">
        <v>15</v>
      </c>
      <c r="E11" s="130">
        <v>10</v>
      </c>
      <c r="F11" s="130">
        <v>1</v>
      </c>
      <c r="G11" s="130">
        <v>3</v>
      </c>
      <c r="H11" s="130" t="s">
        <v>29</v>
      </c>
      <c r="I11" s="130">
        <v>1</v>
      </c>
      <c r="J11" s="228">
        <v>2.7</v>
      </c>
    </row>
    <row r="12" spans="1:10" ht="13.5">
      <c r="A12" s="96" t="s">
        <v>163</v>
      </c>
      <c r="B12" s="124"/>
      <c r="C12" s="123"/>
      <c r="D12" s="227">
        <v>13</v>
      </c>
      <c r="E12" s="130">
        <v>10</v>
      </c>
      <c r="F12" s="130">
        <v>1</v>
      </c>
      <c r="G12" s="130">
        <v>2</v>
      </c>
      <c r="H12" s="130" t="s">
        <v>29</v>
      </c>
      <c r="I12" s="130" t="s">
        <v>29</v>
      </c>
      <c r="J12" s="228">
        <v>1.4</v>
      </c>
    </row>
    <row r="13" spans="1:10" ht="13.5">
      <c r="A13" s="96" t="s">
        <v>199</v>
      </c>
      <c r="B13" s="124"/>
      <c r="C13" s="123"/>
      <c r="D13" s="227">
        <v>12</v>
      </c>
      <c r="E13" s="130">
        <v>10</v>
      </c>
      <c r="F13" s="130">
        <v>1</v>
      </c>
      <c r="G13" s="130">
        <v>1</v>
      </c>
      <c r="H13" s="130" t="s">
        <v>29</v>
      </c>
      <c r="I13" s="130" t="s">
        <v>29</v>
      </c>
      <c r="J13" s="228">
        <v>1.3</v>
      </c>
    </row>
    <row r="14" spans="1:10" ht="13.5">
      <c r="A14" s="98" t="s">
        <v>162</v>
      </c>
      <c r="B14" s="125"/>
      <c r="C14" s="121"/>
      <c r="D14" s="233">
        <v>8</v>
      </c>
      <c r="E14" s="173">
        <v>4</v>
      </c>
      <c r="F14" s="173">
        <v>1</v>
      </c>
      <c r="G14" s="173">
        <v>3</v>
      </c>
      <c r="H14" s="173" t="s">
        <v>29</v>
      </c>
      <c r="I14" s="173" t="s">
        <v>29</v>
      </c>
      <c r="J14" s="234">
        <v>1.9</v>
      </c>
    </row>
    <row r="15" spans="4:10" ht="13.5">
      <c r="D15" s="64"/>
      <c r="E15" s="64"/>
      <c r="F15" s="64"/>
      <c r="G15" s="64"/>
      <c r="H15" s="64"/>
      <c r="I15" s="130"/>
      <c r="J15" s="75" t="s">
        <v>198</v>
      </c>
    </row>
    <row r="16" spans="1:10" ht="13.5">
      <c r="A16" s="1" t="s">
        <v>278</v>
      </c>
      <c r="B16" s="64" t="s">
        <v>325</v>
      </c>
      <c r="C16" s="64"/>
      <c r="D16" s="64"/>
      <c r="E16" s="64"/>
      <c r="F16" s="64"/>
      <c r="G16" s="64"/>
      <c r="H16" s="64"/>
      <c r="I16" s="64"/>
      <c r="J16" s="64"/>
    </row>
    <row r="17" ht="13.5">
      <c r="B17" s="1" t="s">
        <v>352</v>
      </c>
    </row>
  </sheetData>
  <sheetProtection/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SheetLayoutView="100" zoomScalePageLayoutView="0" workbookViewId="0" topLeftCell="A1">
      <selection activeCell="J31" sqref="J31"/>
    </sheetView>
  </sheetViews>
  <sheetFormatPr defaultColWidth="9.140625" defaultRowHeight="15"/>
  <cols>
    <col min="1" max="1" width="7.140625" style="1" customWidth="1"/>
    <col min="2" max="2" width="1.8515625" style="1" customWidth="1"/>
    <col min="3" max="3" width="7.140625" style="1" customWidth="1"/>
    <col min="4" max="13" width="9.140625" style="1" customWidth="1"/>
    <col min="14" max="16384" width="9.00390625" style="1" customWidth="1"/>
  </cols>
  <sheetData>
    <row r="1" ht="13.5">
      <c r="A1" s="1" t="s">
        <v>288</v>
      </c>
    </row>
    <row r="3" spans="1:13" ht="13.5">
      <c r="A3" s="1" t="s">
        <v>221</v>
      </c>
      <c r="M3" s="25" t="s">
        <v>218</v>
      </c>
    </row>
    <row r="4" spans="1:13" ht="13.5">
      <c r="A4" s="557" t="s">
        <v>0</v>
      </c>
      <c r="B4" s="687"/>
      <c r="C4" s="572" t="s">
        <v>112</v>
      </c>
      <c r="D4" s="575" t="s">
        <v>2</v>
      </c>
      <c r="E4" s="560" t="s">
        <v>247</v>
      </c>
      <c r="F4" s="563" t="s">
        <v>246</v>
      </c>
      <c r="G4" s="564"/>
      <c r="H4" s="564"/>
      <c r="I4" s="564"/>
      <c r="J4" s="564"/>
      <c r="K4" s="564"/>
      <c r="L4" s="564"/>
      <c r="M4" s="565"/>
    </row>
    <row r="5" spans="1:13" ht="13.5">
      <c r="A5" s="558"/>
      <c r="B5" s="688"/>
      <c r="C5" s="573"/>
      <c r="D5" s="576"/>
      <c r="E5" s="561"/>
      <c r="F5" s="563" t="s">
        <v>245</v>
      </c>
      <c r="G5" s="564"/>
      <c r="H5" s="564"/>
      <c r="I5" s="565"/>
      <c r="J5" s="563" t="s">
        <v>244</v>
      </c>
      <c r="K5" s="564"/>
      <c r="L5" s="564"/>
      <c r="M5" s="565"/>
    </row>
    <row r="6" spans="1:13" ht="13.5">
      <c r="A6" s="558"/>
      <c r="B6" s="688"/>
      <c r="C6" s="573"/>
      <c r="D6" s="576"/>
      <c r="E6" s="561"/>
      <c r="F6" s="575" t="s">
        <v>4</v>
      </c>
      <c r="G6" s="697" t="s">
        <v>243</v>
      </c>
      <c r="H6" s="557" t="s">
        <v>92</v>
      </c>
      <c r="I6" s="113"/>
      <c r="J6" s="111"/>
      <c r="K6" s="112"/>
      <c r="L6" s="557" t="s">
        <v>92</v>
      </c>
      <c r="M6" s="113"/>
    </row>
    <row r="7" spans="1:13" ht="63.75" customHeight="1">
      <c r="A7" s="559"/>
      <c r="B7" s="689"/>
      <c r="C7" s="574"/>
      <c r="D7" s="577"/>
      <c r="E7" s="562"/>
      <c r="F7" s="577"/>
      <c r="G7" s="698"/>
      <c r="H7" s="577"/>
      <c r="I7" s="99" t="s">
        <v>242</v>
      </c>
      <c r="J7" s="111" t="s">
        <v>4</v>
      </c>
      <c r="K7" s="100" t="s">
        <v>243</v>
      </c>
      <c r="L7" s="577"/>
      <c r="M7" s="99" t="s">
        <v>242</v>
      </c>
    </row>
    <row r="8" spans="1:13" ht="13.5">
      <c r="A8" s="96" t="s">
        <v>202</v>
      </c>
      <c r="B8" s="124"/>
      <c r="C8" s="123"/>
      <c r="D8" s="153">
        <v>52</v>
      </c>
      <c r="E8" s="154">
        <v>6</v>
      </c>
      <c r="F8" s="154">
        <v>10</v>
      </c>
      <c r="G8" s="154" t="s">
        <v>316</v>
      </c>
      <c r="H8" s="155">
        <v>10</v>
      </c>
      <c r="I8" s="158">
        <v>2</v>
      </c>
      <c r="J8" s="154">
        <v>36</v>
      </c>
      <c r="K8" s="154" t="s">
        <v>308</v>
      </c>
      <c r="L8" s="154">
        <v>36</v>
      </c>
      <c r="M8" s="156">
        <v>12</v>
      </c>
    </row>
    <row r="9" spans="1:13" ht="13.5">
      <c r="A9" s="96" t="s">
        <v>201</v>
      </c>
      <c r="B9" s="124"/>
      <c r="C9" s="123"/>
      <c r="D9" s="153">
        <v>39</v>
      </c>
      <c r="E9" s="155">
        <v>11</v>
      </c>
      <c r="F9" s="154">
        <v>9</v>
      </c>
      <c r="G9" s="154" t="s">
        <v>308</v>
      </c>
      <c r="H9" s="155">
        <v>9</v>
      </c>
      <c r="I9" s="158">
        <v>1</v>
      </c>
      <c r="J9" s="154">
        <v>19</v>
      </c>
      <c r="K9" s="154" t="s">
        <v>308</v>
      </c>
      <c r="L9" s="154">
        <v>19</v>
      </c>
      <c r="M9" s="156">
        <v>10</v>
      </c>
    </row>
    <row r="10" spans="1:13" ht="13.5">
      <c r="A10" s="96" t="s">
        <v>200</v>
      </c>
      <c r="B10" s="124"/>
      <c r="C10" s="123"/>
      <c r="D10" s="153">
        <v>95</v>
      </c>
      <c r="E10" s="154">
        <v>16</v>
      </c>
      <c r="F10" s="155">
        <v>18</v>
      </c>
      <c r="G10" s="155" t="s">
        <v>315</v>
      </c>
      <c r="H10" s="155">
        <v>18</v>
      </c>
      <c r="I10" s="158">
        <v>8</v>
      </c>
      <c r="J10" s="155">
        <v>61</v>
      </c>
      <c r="K10" s="155" t="s">
        <v>308</v>
      </c>
      <c r="L10" s="154">
        <v>61</v>
      </c>
      <c r="M10" s="156">
        <v>9</v>
      </c>
    </row>
    <row r="11" spans="1:13" ht="13.5">
      <c r="A11" s="181" t="s">
        <v>265</v>
      </c>
      <c r="B11" s="180"/>
      <c r="C11" s="178"/>
      <c r="D11" s="235">
        <v>83</v>
      </c>
      <c r="E11" s="155">
        <v>5</v>
      </c>
      <c r="F11" s="155">
        <v>24</v>
      </c>
      <c r="G11" s="155" t="s">
        <v>29</v>
      </c>
      <c r="H11" s="155">
        <v>24</v>
      </c>
      <c r="I11" s="158">
        <v>5</v>
      </c>
      <c r="J11" s="155">
        <v>54</v>
      </c>
      <c r="K11" s="155" t="s">
        <v>29</v>
      </c>
      <c r="L11" s="155">
        <v>54</v>
      </c>
      <c r="M11" s="236">
        <v>4</v>
      </c>
    </row>
    <row r="12" spans="1:13" ht="13.5">
      <c r="A12" s="96" t="s">
        <v>347</v>
      </c>
      <c r="B12" s="127"/>
      <c r="C12" s="123"/>
      <c r="D12" s="235">
        <v>54</v>
      </c>
      <c r="E12" s="155">
        <v>13</v>
      </c>
      <c r="F12" s="155">
        <v>15</v>
      </c>
      <c r="G12" s="155" t="s">
        <v>340</v>
      </c>
      <c r="H12" s="155">
        <v>15</v>
      </c>
      <c r="I12" s="155">
        <v>2</v>
      </c>
      <c r="J12" s="155">
        <v>26</v>
      </c>
      <c r="K12" s="155" t="s">
        <v>340</v>
      </c>
      <c r="L12" s="155">
        <v>26</v>
      </c>
      <c r="M12" s="236">
        <v>1</v>
      </c>
    </row>
    <row r="13" spans="1:13" ht="13.5">
      <c r="A13" s="101" t="s">
        <v>157</v>
      </c>
      <c r="B13" s="124"/>
      <c r="C13" s="102"/>
      <c r="D13" s="237"/>
      <c r="E13" s="238"/>
      <c r="F13" s="238"/>
      <c r="G13" s="238"/>
      <c r="H13" s="238"/>
      <c r="I13" s="238"/>
      <c r="J13" s="238"/>
      <c r="K13" s="238"/>
      <c r="L13" s="238"/>
      <c r="M13" s="239"/>
    </row>
    <row r="14" spans="1:13" ht="13.5">
      <c r="A14" s="96" t="s">
        <v>156</v>
      </c>
      <c r="B14" s="124"/>
      <c r="C14" s="123"/>
      <c r="D14" s="235">
        <v>16</v>
      </c>
      <c r="E14" s="155">
        <v>3</v>
      </c>
      <c r="F14" s="155">
        <v>6</v>
      </c>
      <c r="G14" s="155" t="s">
        <v>340</v>
      </c>
      <c r="H14" s="155">
        <v>6</v>
      </c>
      <c r="I14" s="155" t="s">
        <v>340</v>
      </c>
      <c r="J14" s="155">
        <v>7</v>
      </c>
      <c r="K14" s="155" t="s">
        <v>340</v>
      </c>
      <c r="L14" s="155">
        <v>7</v>
      </c>
      <c r="M14" s="236" t="s">
        <v>340</v>
      </c>
    </row>
    <row r="15" spans="1:13" ht="13.5">
      <c r="A15" s="96" t="s">
        <v>163</v>
      </c>
      <c r="B15" s="124"/>
      <c r="C15" s="123"/>
      <c r="D15" s="235">
        <v>18</v>
      </c>
      <c r="E15" s="155">
        <v>6</v>
      </c>
      <c r="F15" s="155">
        <v>3</v>
      </c>
      <c r="G15" s="155" t="s">
        <v>340</v>
      </c>
      <c r="H15" s="155">
        <v>3</v>
      </c>
      <c r="I15" s="155" t="s">
        <v>340</v>
      </c>
      <c r="J15" s="155">
        <v>9</v>
      </c>
      <c r="K15" s="155" t="s">
        <v>340</v>
      </c>
      <c r="L15" s="155">
        <v>9</v>
      </c>
      <c r="M15" s="236" t="s">
        <v>340</v>
      </c>
    </row>
    <row r="16" spans="1:13" ht="13.5">
      <c r="A16" s="96" t="s">
        <v>199</v>
      </c>
      <c r="B16" s="124"/>
      <c r="C16" s="123"/>
      <c r="D16" s="235">
        <v>12</v>
      </c>
      <c r="E16" s="155">
        <v>1</v>
      </c>
      <c r="F16" s="155">
        <v>4</v>
      </c>
      <c r="G16" s="155" t="s">
        <v>340</v>
      </c>
      <c r="H16" s="155">
        <v>4</v>
      </c>
      <c r="I16" s="155">
        <v>1</v>
      </c>
      <c r="J16" s="155">
        <v>7</v>
      </c>
      <c r="K16" s="155" t="s">
        <v>340</v>
      </c>
      <c r="L16" s="155">
        <v>7</v>
      </c>
      <c r="M16" s="236">
        <v>1</v>
      </c>
    </row>
    <row r="17" spans="1:13" ht="13.5">
      <c r="A17" s="98" t="s">
        <v>162</v>
      </c>
      <c r="B17" s="125"/>
      <c r="C17" s="121"/>
      <c r="D17" s="240">
        <v>8</v>
      </c>
      <c r="E17" s="241">
        <v>3</v>
      </c>
      <c r="F17" s="241">
        <v>2</v>
      </c>
      <c r="G17" s="241" t="s">
        <v>340</v>
      </c>
      <c r="H17" s="241">
        <v>2</v>
      </c>
      <c r="I17" s="241">
        <v>1</v>
      </c>
      <c r="J17" s="241">
        <v>3</v>
      </c>
      <c r="K17" s="241" t="s">
        <v>340</v>
      </c>
      <c r="L17" s="241">
        <v>3</v>
      </c>
      <c r="M17" s="242" t="s">
        <v>340</v>
      </c>
    </row>
    <row r="18" spans="1:13" ht="13.5">
      <c r="A18" s="1" t="s">
        <v>278</v>
      </c>
      <c r="B18" s="1" t="s">
        <v>322</v>
      </c>
      <c r="D18" s="64"/>
      <c r="E18" s="64"/>
      <c r="F18" s="64"/>
      <c r="G18" s="64"/>
      <c r="H18" s="64"/>
      <c r="I18" s="64"/>
      <c r="J18" s="64"/>
      <c r="K18" s="64"/>
      <c r="L18" s="64"/>
      <c r="M18" s="75" t="s">
        <v>198</v>
      </c>
    </row>
    <row r="19" ht="13.5">
      <c r="E19" s="130"/>
    </row>
  </sheetData>
  <sheetProtection/>
  <mergeCells count="12">
    <mergeCell ref="F6:F7"/>
    <mergeCell ref="G6:G7"/>
    <mergeCell ref="H6:H7"/>
    <mergeCell ref="L6:L7"/>
    <mergeCell ref="E4:E7"/>
    <mergeCell ref="D4:D7"/>
    <mergeCell ref="A4:A7"/>
    <mergeCell ref="C4:C7"/>
    <mergeCell ref="F4:M4"/>
    <mergeCell ref="J5:M5"/>
    <mergeCell ref="F5:I5"/>
    <mergeCell ref="B4:B7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SheetLayoutView="100" zoomScalePageLayoutView="0" workbookViewId="0" topLeftCell="A1">
      <selection activeCell="J21" sqref="J21"/>
    </sheetView>
  </sheetViews>
  <sheetFormatPr defaultColWidth="9.140625" defaultRowHeight="15"/>
  <cols>
    <col min="1" max="1" width="7.140625" style="1" customWidth="1"/>
    <col min="2" max="2" width="1.8515625" style="1" customWidth="1"/>
    <col min="3" max="3" width="7.140625" style="1" customWidth="1"/>
    <col min="4" max="17" width="6.8515625" style="1" customWidth="1"/>
    <col min="18" max="16384" width="9.00390625" style="1" customWidth="1"/>
  </cols>
  <sheetData>
    <row r="1" ht="13.5">
      <c r="A1" s="1" t="s">
        <v>290</v>
      </c>
    </row>
    <row r="3" spans="1:17" ht="13.5">
      <c r="A3" s="1" t="s">
        <v>221</v>
      </c>
      <c r="Q3" s="25" t="s">
        <v>320</v>
      </c>
    </row>
    <row r="4" spans="1:17" ht="13.5">
      <c r="A4" s="557" t="s">
        <v>0</v>
      </c>
      <c r="B4" s="687"/>
      <c r="C4" s="572" t="s">
        <v>263</v>
      </c>
      <c r="D4" s="563" t="s">
        <v>262</v>
      </c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640"/>
      <c r="P4" s="563" t="s">
        <v>261</v>
      </c>
      <c r="Q4" s="565"/>
    </row>
    <row r="5" spans="1:17" ht="13.5">
      <c r="A5" s="558"/>
      <c r="B5" s="688"/>
      <c r="C5" s="573"/>
      <c r="D5" s="558" t="s">
        <v>2</v>
      </c>
      <c r="E5" s="108">
        <v>15</v>
      </c>
      <c r="F5" s="108">
        <v>20</v>
      </c>
      <c r="G5" s="108">
        <v>25</v>
      </c>
      <c r="H5" s="108">
        <v>30</v>
      </c>
      <c r="I5" s="108">
        <v>35</v>
      </c>
      <c r="J5" s="108">
        <v>40</v>
      </c>
      <c r="K5" s="108">
        <v>45</v>
      </c>
      <c r="L5" s="108">
        <v>50</v>
      </c>
      <c r="M5" s="108">
        <v>55</v>
      </c>
      <c r="N5" s="108">
        <v>60</v>
      </c>
      <c r="O5" s="560" t="s">
        <v>260</v>
      </c>
      <c r="P5" s="699" t="s">
        <v>259</v>
      </c>
      <c r="Q5" s="699" t="s">
        <v>258</v>
      </c>
    </row>
    <row r="6" spans="1:17" ht="15">
      <c r="A6" s="558"/>
      <c r="B6" s="688"/>
      <c r="C6" s="573"/>
      <c r="D6" s="558"/>
      <c r="E6" s="84" t="s">
        <v>6</v>
      </c>
      <c r="F6" s="84" t="s">
        <v>6</v>
      </c>
      <c r="G6" s="84" t="s">
        <v>6</v>
      </c>
      <c r="H6" s="84" t="s">
        <v>6</v>
      </c>
      <c r="I6" s="84" t="s">
        <v>6</v>
      </c>
      <c r="J6" s="84" t="s">
        <v>6</v>
      </c>
      <c r="K6" s="84" t="s">
        <v>6</v>
      </c>
      <c r="L6" s="84" t="s">
        <v>6</v>
      </c>
      <c r="M6" s="84" t="s">
        <v>6</v>
      </c>
      <c r="N6" s="84" t="s">
        <v>6</v>
      </c>
      <c r="O6" s="561"/>
      <c r="P6" s="699"/>
      <c r="Q6" s="699"/>
    </row>
    <row r="7" spans="1:17" ht="13.5">
      <c r="A7" s="559"/>
      <c r="B7" s="689"/>
      <c r="C7" s="574"/>
      <c r="D7" s="559"/>
      <c r="E7" s="110" t="s">
        <v>257</v>
      </c>
      <c r="F7" s="110" t="s">
        <v>256</v>
      </c>
      <c r="G7" s="110" t="s">
        <v>255</v>
      </c>
      <c r="H7" s="110" t="s">
        <v>254</v>
      </c>
      <c r="I7" s="110" t="s">
        <v>253</v>
      </c>
      <c r="J7" s="110" t="s">
        <v>252</v>
      </c>
      <c r="K7" s="110" t="s">
        <v>251</v>
      </c>
      <c r="L7" s="110" t="s">
        <v>250</v>
      </c>
      <c r="M7" s="110" t="s">
        <v>249</v>
      </c>
      <c r="N7" s="110" t="s">
        <v>248</v>
      </c>
      <c r="O7" s="562"/>
      <c r="P7" s="699"/>
      <c r="Q7" s="699"/>
    </row>
    <row r="8" spans="1:17" ht="13.5">
      <c r="A8" s="26" t="s">
        <v>202</v>
      </c>
      <c r="B8" s="27"/>
      <c r="C8" s="28"/>
      <c r="D8" s="77">
        <v>63</v>
      </c>
      <c r="E8" s="131" t="s">
        <v>308</v>
      </c>
      <c r="F8" s="131" t="s">
        <v>308</v>
      </c>
      <c r="G8" s="131" t="s">
        <v>308</v>
      </c>
      <c r="H8" s="131" t="s">
        <v>315</v>
      </c>
      <c r="I8" s="130">
        <v>1</v>
      </c>
      <c r="J8" s="131">
        <v>2</v>
      </c>
      <c r="K8" s="131">
        <v>4</v>
      </c>
      <c r="L8" s="130">
        <v>6</v>
      </c>
      <c r="M8" s="130">
        <v>8</v>
      </c>
      <c r="N8" s="131">
        <v>10</v>
      </c>
      <c r="O8" s="131">
        <v>32</v>
      </c>
      <c r="P8" s="130">
        <v>60</v>
      </c>
      <c r="Q8" s="79">
        <v>3</v>
      </c>
    </row>
    <row r="9" spans="1:17" ht="13.5">
      <c r="A9" s="26" t="s">
        <v>201</v>
      </c>
      <c r="B9" s="27"/>
      <c r="C9" s="28"/>
      <c r="D9" s="77">
        <v>54</v>
      </c>
      <c r="E9" s="130" t="s">
        <v>308</v>
      </c>
      <c r="F9" s="130" t="s">
        <v>308</v>
      </c>
      <c r="G9" s="130">
        <v>3</v>
      </c>
      <c r="H9" s="131" t="s">
        <v>315</v>
      </c>
      <c r="I9" s="130">
        <v>1</v>
      </c>
      <c r="J9" s="131">
        <v>1</v>
      </c>
      <c r="K9" s="131">
        <v>1</v>
      </c>
      <c r="L9" s="130">
        <v>4</v>
      </c>
      <c r="M9" s="131">
        <v>14</v>
      </c>
      <c r="N9" s="131">
        <v>4</v>
      </c>
      <c r="O9" s="131">
        <v>26</v>
      </c>
      <c r="P9" s="130">
        <v>50</v>
      </c>
      <c r="Q9" s="79">
        <v>4</v>
      </c>
    </row>
    <row r="10" spans="1:17" ht="13.5">
      <c r="A10" s="26" t="s">
        <v>200</v>
      </c>
      <c r="B10" s="27"/>
      <c r="C10" s="28"/>
      <c r="D10" s="220">
        <v>163</v>
      </c>
      <c r="E10" s="130" t="s">
        <v>308</v>
      </c>
      <c r="F10" s="130" t="s">
        <v>308</v>
      </c>
      <c r="G10" s="130">
        <v>2</v>
      </c>
      <c r="H10" s="130">
        <v>2</v>
      </c>
      <c r="I10" s="130">
        <v>3</v>
      </c>
      <c r="J10" s="130">
        <v>8</v>
      </c>
      <c r="K10" s="130">
        <v>2</v>
      </c>
      <c r="L10" s="130">
        <v>8</v>
      </c>
      <c r="M10" s="130">
        <v>16</v>
      </c>
      <c r="N10" s="130">
        <v>43</v>
      </c>
      <c r="O10" s="130">
        <v>79</v>
      </c>
      <c r="P10" s="130">
        <v>156</v>
      </c>
      <c r="Q10" s="221">
        <v>7</v>
      </c>
    </row>
    <row r="11" spans="1:17" ht="13.5">
      <c r="A11" s="26" t="s">
        <v>265</v>
      </c>
      <c r="B11" s="27"/>
      <c r="C11" s="28"/>
      <c r="D11" s="220">
        <v>147</v>
      </c>
      <c r="E11" s="130" t="s">
        <v>29</v>
      </c>
      <c r="F11" s="130">
        <v>2</v>
      </c>
      <c r="G11" s="130" t="s">
        <v>29</v>
      </c>
      <c r="H11" s="130">
        <v>1</v>
      </c>
      <c r="I11" s="130">
        <v>3</v>
      </c>
      <c r="J11" s="130">
        <v>3</v>
      </c>
      <c r="K11" s="130">
        <v>8</v>
      </c>
      <c r="L11" s="130">
        <v>8</v>
      </c>
      <c r="M11" s="130">
        <v>7</v>
      </c>
      <c r="N11" s="130">
        <v>22</v>
      </c>
      <c r="O11" s="130">
        <v>93</v>
      </c>
      <c r="P11" s="130">
        <v>145</v>
      </c>
      <c r="Q11" s="221">
        <v>2</v>
      </c>
    </row>
    <row r="12" spans="1:17" ht="13.5">
      <c r="A12" s="26" t="s">
        <v>347</v>
      </c>
      <c r="B12" s="32"/>
      <c r="C12" s="28"/>
      <c r="D12" s="220">
        <v>95</v>
      </c>
      <c r="E12" s="130" t="s">
        <v>340</v>
      </c>
      <c r="F12" s="130">
        <v>2</v>
      </c>
      <c r="G12" s="130">
        <v>2</v>
      </c>
      <c r="H12" s="130" t="s">
        <v>340</v>
      </c>
      <c r="I12" s="130" t="s">
        <v>340</v>
      </c>
      <c r="J12" s="130">
        <v>1</v>
      </c>
      <c r="K12" s="130">
        <v>3</v>
      </c>
      <c r="L12" s="130">
        <v>4</v>
      </c>
      <c r="M12" s="130">
        <v>6</v>
      </c>
      <c r="N12" s="130">
        <v>7</v>
      </c>
      <c r="O12" s="130">
        <v>70</v>
      </c>
      <c r="P12" s="130">
        <v>92</v>
      </c>
      <c r="Q12" s="221">
        <v>3</v>
      </c>
    </row>
    <row r="13" spans="1:17" ht="13.5">
      <c r="A13" s="85" t="s">
        <v>157</v>
      </c>
      <c r="B13" s="27"/>
      <c r="C13" s="86"/>
      <c r="D13" s="222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4"/>
    </row>
    <row r="14" spans="1:17" ht="13.5">
      <c r="A14" s="26" t="s">
        <v>156</v>
      </c>
      <c r="B14" s="27"/>
      <c r="C14" s="28"/>
      <c r="D14" s="220">
        <v>40</v>
      </c>
      <c r="E14" s="130" t="s">
        <v>340</v>
      </c>
      <c r="F14" s="130" t="s">
        <v>340</v>
      </c>
      <c r="G14" s="130" t="s">
        <v>340</v>
      </c>
      <c r="H14" s="130" t="s">
        <v>340</v>
      </c>
      <c r="I14" s="130" t="s">
        <v>340</v>
      </c>
      <c r="J14" s="130">
        <v>1</v>
      </c>
      <c r="K14" s="130" t="s">
        <v>340</v>
      </c>
      <c r="L14" s="130">
        <v>2</v>
      </c>
      <c r="M14" s="130">
        <v>1</v>
      </c>
      <c r="N14" s="130">
        <v>2</v>
      </c>
      <c r="O14" s="130">
        <v>34</v>
      </c>
      <c r="P14" s="130">
        <v>37</v>
      </c>
      <c r="Q14" s="221">
        <v>3</v>
      </c>
    </row>
    <row r="15" spans="1:17" ht="13.5">
      <c r="A15" s="26" t="s">
        <v>163</v>
      </c>
      <c r="B15" s="27"/>
      <c r="C15" s="28"/>
      <c r="D15" s="220">
        <v>25</v>
      </c>
      <c r="E15" s="130" t="s">
        <v>340</v>
      </c>
      <c r="F15" s="130" t="s">
        <v>340</v>
      </c>
      <c r="G15" s="130" t="s">
        <v>340</v>
      </c>
      <c r="H15" s="130" t="s">
        <v>340</v>
      </c>
      <c r="I15" s="130" t="s">
        <v>340</v>
      </c>
      <c r="J15" s="130" t="s">
        <v>340</v>
      </c>
      <c r="K15" s="130" t="s">
        <v>340</v>
      </c>
      <c r="L15" s="130" t="s">
        <v>340</v>
      </c>
      <c r="M15" s="130" t="s">
        <v>340</v>
      </c>
      <c r="N15" s="130">
        <v>3</v>
      </c>
      <c r="O15" s="130">
        <v>22</v>
      </c>
      <c r="P15" s="130">
        <v>25</v>
      </c>
      <c r="Q15" s="221" t="s">
        <v>340</v>
      </c>
    </row>
    <row r="16" spans="1:17" ht="13.5">
      <c r="A16" s="26" t="s">
        <v>199</v>
      </c>
      <c r="B16" s="27"/>
      <c r="C16" s="28"/>
      <c r="D16" s="220">
        <v>15</v>
      </c>
      <c r="E16" s="130" t="s">
        <v>340</v>
      </c>
      <c r="F16" s="130" t="s">
        <v>340</v>
      </c>
      <c r="G16" s="130" t="s">
        <v>340</v>
      </c>
      <c r="H16" s="130" t="s">
        <v>349</v>
      </c>
      <c r="I16" s="130" t="s">
        <v>340</v>
      </c>
      <c r="J16" s="130" t="s">
        <v>340</v>
      </c>
      <c r="K16" s="130">
        <v>2</v>
      </c>
      <c r="L16" s="130">
        <v>1</v>
      </c>
      <c r="M16" s="130">
        <v>2</v>
      </c>
      <c r="N16" s="130" t="s">
        <v>340</v>
      </c>
      <c r="O16" s="130">
        <v>10</v>
      </c>
      <c r="P16" s="130">
        <v>15</v>
      </c>
      <c r="Q16" s="221" t="s">
        <v>350</v>
      </c>
    </row>
    <row r="17" spans="1:17" ht="13.5">
      <c r="A17" s="34" t="s">
        <v>162</v>
      </c>
      <c r="B17" s="35"/>
      <c r="C17" s="36"/>
      <c r="D17" s="225">
        <v>15</v>
      </c>
      <c r="E17" s="173" t="s">
        <v>340</v>
      </c>
      <c r="F17" s="173">
        <v>2</v>
      </c>
      <c r="G17" s="173">
        <v>2</v>
      </c>
      <c r="H17" s="173" t="s">
        <v>340</v>
      </c>
      <c r="I17" s="173" t="s">
        <v>340</v>
      </c>
      <c r="J17" s="173" t="s">
        <v>340</v>
      </c>
      <c r="K17" s="173">
        <v>1</v>
      </c>
      <c r="L17" s="173">
        <v>1</v>
      </c>
      <c r="M17" s="173">
        <v>3</v>
      </c>
      <c r="N17" s="173">
        <v>2</v>
      </c>
      <c r="O17" s="173">
        <v>4</v>
      </c>
      <c r="P17" s="173">
        <v>15</v>
      </c>
      <c r="Q17" s="226" t="s">
        <v>340</v>
      </c>
    </row>
    <row r="18" spans="1:17" ht="13.5">
      <c r="A18" s="1" t="s">
        <v>278</v>
      </c>
      <c r="B18" s="1" t="s">
        <v>514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75" t="s">
        <v>198</v>
      </c>
    </row>
  </sheetData>
  <sheetProtection/>
  <mergeCells count="9">
    <mergeCell ref="A4:A7"/>
    <mergeCell ref="C4:C7"/>
    <mergeCell ref="O5:O7"/>
    <mergeCell ref="D4:O4"/>
    <mergeCell ref="P4:Q4"/>
    <mergeCell ref="B4:B7"/>
    <mergeCell ref="D5:D7"/>
    <mergeCell ref="P5:P7"/>
    <mergeCell ref="Q5:Q7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="55" zoomScaleNormal="55" zoomScaleSheetLayoutView="100" zoomScalePageLayoutView="0" workbookViewId="0" topLeftCell="A1">
      <selection activeCell="J31" sqref="J31"/>
    </sheetView>
  </sheetViews>
  <sheetFormatPr defaultColWidth="9.140625" defaultRowHeight="15"/>
  <cols>
    <col min="1" max="1" width="6.421875" style="20" customWidth="1"/>
    <col min="2" max="2" width="1.8515625" style="20" customWidth="1"/>
    <col min="3" max="3" width="4.57421875" style="20" customWidth="1"/>
    <col min="4" max="4" width="10.7109375" style="20" customWidth="1"/>
    <col min="5" max="5" width="10.57421875" style="20" customWidth="1"/>
    <col min="6" max="6" width="11.57421875" style="20" customWidth="1"/>
    <col min="7" max="7" width="10.57421875" style="20" customWidth="1"/>
    <col min="8" max="8" width="11.57421875" style="20" customWidth="1"/>
    <col min="9" max="9" width="11.28125" style="20" customWidth="1"/>
    <col min="10" max="16384" width="9.00390625" style="20" customWidth="1"/>
  </cols>
  <sheetData>
    <row r="1" spans="1:7" ht="15.75" customHeight="1">
      <c r="A1" s="20" t="s">
        <v>441</v>
      </c>
      <c r="G1" s="1"/>
    </row>
    <row r="2" spans="1:9" ht="13.5">
      <c r="A2" s="246"/>
      <c r="G2" s="1"/>
      <c r="H2" s="21"/>
      <c r="I2" s="21" t="s">
        <v>392</v>
      </c>
    </row>
    <row r="3" spans="1:9" ht="13.5">
      <c r="A3" s="578" t="s">
        <v>0</v>
      </c>
      <c r="B3" s="601"/>
      <c r="C3" s="598" t="s">
        <v>1</v>
      </c>
      <c r="D3" s="578" t="s">
        <v>38</v>
      </c>
      <c r="E3" s="578" t="s">
        <v>395</v>
      </c>
      <c r="F3" s="4"/>
      <c r="G3" s="578" t="s">
        <v>397</v>
      </c>
      <c r="H3" s="4"/>
      <c r="I3" s="587" t="s">
        <v>398</v>
      </c>
    </row>
    <row r="4" spans="1:9" ht="13.5">
      <c r="A4" s="579"/>
      <c r="B4" s="602"/>
      <c r="C4" s="599"/>
      <c r="D4" s="579"/>
      <c r="E4" s="579"/>
      <c r="F4" s="596" t="s">
        <v>396</v>
      </c>
      <c r="G4" s="579"/>
      <c r="H4" s="596" t="s">
        <v>396</v>
      </c>
      <c r="I4" s="588"/>
    </row>
    <row r="5" spans="1:9" ht="13.5">
      <c r="A5" s="580"/>
      <c r="B5" s="603"/>
      <c r="C5" s="600"/>
      <c r="D5" s="580"/>
      <c r="E5" s="580"/>
      <c r="F5" s="597"/>
      <c r="G5" s="580"/>
      <c r="H5" s="597"/>
      <c r="I5" s="589"/>
    </row>
    <row r="6" spans="1:9" ht="13.5">
      <c r="A6" s="5" t="s">
        <v>11</v>
      </c>
      <c r="B6" s="6"/>
      <c r="C6" s="6"/>
      <c r="D6" s="305">
        <v>8057</v>
      </c>
      <c r="E6" s="306">
        <v>704</v>
      </c>
      <c r="F6" s="306">
        <v>367</v>
      </c>
      <c r="G6" s="306">
        <v>2040</v>
      </c>
      <c r="H6" s="306">
        <v>345</v>
      </c>
      <c r="I6" s="307">
        <v>5313</v>
      </c>
    </row>
    <row r="7" spans="1:9" ht="13.5">
      <c r="A7" s="5" t="s">
        <v>12</v>
      </c>
      <c r="B7" s="6"/>
      <c r="C7" s="6"/>
      <c r="D7" s="305">
        <v>5548</v>
      </c>
      <c r="E7" s="306">
        <v>612</v>
      </c>
      <c r="F7" s="306">
        <v>383</v>
      </c>
      <c r="G7" s="306">
        <v>1857</v>
      </c>
      <c r="H7" s="306">
        <v>450</v>
      </c>
      <c r="I7" s="307">
        <v>3079</v>
      </c>
    </row>
    <row r="8" spans="1:9" ht="13.5">
      <c r="A8" s="510" t="s">
        <v>267</v>
      </c>
      <c r="B8" s="511"/>
      <c r="C8" s="511"/>
      <c r="D8" s="512">
        <v>4236</v>
      </c>
      <c r="E8" s="513">
        <v>477</v>
      </c>
      <c r="F8" s="513">
        <v>314</v>
      </c>
      <c r="G8" s="513">
        <v>1167</v>
      </c>
      <c r="H8" s="513">
        <v>266</v>
      </c>
      <c r="I8" s="514">
        <v>2592</v>
      </c>
    </row>
    <row r="9" spans="1:9" ht="13.5">
      <c r="A9" s="11" t="s">
        <v>388</v>
      </c>
      <c r="B9" s="12"/>
      <c r="C9" s="12"/>
      <c r="D9" s="507">
        <v>2909</v>
      </c>
      <c r="E9" s="508">
        <v>331</v>
      </c>
      <c r="F9" s="508">
        <v>243</v>
      </c>
      <c r="G9" s="508">
        <v>584</v>
      </c>
      <c r="H9" s="508">
        <v>160</v>
      </c>
      <c r="I9" s="509">
        <v>1994</v>
      </c>
    </row>
    <row r="10" spans="1:9" ht="13.5">
      <c r="A10" s="5" t="s">
        <v>13</v>
      </c>
      <c r="B10" s="6"/>
      <c r="C10" s="6"/>
      <c r="D10" s="299"/>
      <c r="E10" s="300"/>
      <c r="F10" s="300"/>
      <c r="G10" s="300"/>
      <c r="H10" s="300"/>
      <c r="I10" s="298"/>
    </row>
    <row r="11" spans="1:9" ht="13.5">
      <c r="A11" s="5" t="s">
        <v>14</v>
      </c>
      <c r="B11" s="6"/>
      <c r="C11" s="6"/>
      <c r="D11" s="310">
        <v>847</v>
      </c>
      <c r="E11" s="290">
        <v>104</v>
      </c>
      <c r="F11" s="290">
        <v>80</v>
      </c>
      <c r="G11" s="290">
        <v>177</v>
      </c>
      <c r="H11" s="290">
        <v>52</v>
      </c>
      <c r="I11" s="307">
        <v>566</v>
      </c>
    </row>
    <row r="12" spans="1:9" ht="13.5">
      <c r="A12" s="5" t="s">
        <v>15</v>
      </c>
      <c r="B12" s="6"/>
      <c r="C12" s="6"/>
      <c r="D12" s="310">
        <v>2057</v>
      </c>
      <c r="E12" s="290">
        <v>227</v>
      </c>
      <c r="F12" s="290">
        <v>163</v>
      </c>
      <c r="G12" s="290">
        <v>406</v>
      </c>
      <c r="H12" s="290">
        <v>108</v>
      </c>
      <c r="I12" s="311">
        <v>1424</v>
      </c>
    </row>
    <row r="13" spans="1:9" ht="13.5">
      <c r="A13" s="14" t="s">
        <v>17</v>
      </c>
      <c r="B13" s="6"/>
      <c r="C13" s="6"/>
      <c r="D13" s="310">
        <v>169</v>
      </c>
      <c r="E13" s="290">
        <v>14</v>
      </c>
      <c r="F13" s="290">
        <v>6</v>
      </c>
      <c r="G13" s="290">
        <v>29</v>
      </c>
      <c r="H13" s="290">
        <v>10</v>
      </c>
      <c r="I13" s="307">
        <v>126</v>
      </c>
    </row>
    <row r="14" spans="1:9" ht="13.5">
      <c r="A14" s="14" t="s">
        <v>16</v>
      </c>
      <c r="B14" s="6"/>
      <c r="C14" s="6"/>
      <c r="D14" s="310">
        <v>137</v>
      </c>
      <c r="E14" s="290">
        <v>3</v>
      </c>
      <c r="F14" s="290">
        <v>2</v>
      </c>
      <c r="G14" s="290">
        <v>26</v>
      </c>
      <c r="H14" s="290">
        <v>7</v>
      </c>
      <c r="I14" s="307">
        <v>108</v>
      </c>
    </row>
    <row r="15" spans="1:9" ht="13.5">
      <c r="A15" s="14" t="s">
        <v>18</v>
      </c>
      <c r="B15" s="6"/>
      <c r="C15" s="6"/>
      <c r="D15" s="310">
        <v>155</v>
      </c>
      <c r="E15" s="290">
        <v>10</v>
      </c>
      <c r="F15" s="290">
        <v>5</v>
      </c>
      <c r="G15" s="290">
        <v>18</v>
      </c>
      <c r="H15" s="290">
        <v>4</v>
      </c>
      <c r="I15" s="307">
        <v>127</v>
      </c>
    </row>
    <row r="16" spans="1:9" ht="13.5">
      <c r="A16" s="14" t="s">
        <v>19</v>
      </c>
      <c r="B16" s="6"/>
      <c r="C16" s="6"/>
      <c r="D16" s="310">
        <v>122</v>
      </c>
      <c r="E16" s="290">
        <v>10</v>
      </c>
      <c r="F16" s="290">
        <v>6</v>
      </c>
      <c r="G16" s="290">
        <v>25</v>
      </c>
      <c r="H16" s="290">
        <v>3</v>
      </c>
      <c r="I16" s="307">
        <v>87</v>
      </c>
    </row>
    <row r="17" spans="1:9" ht="13.5">
      <c r="A17" s="14" t="s">
        <v>20</v>
      </c>
      <c r="B17" s="6"/>
      <c r="C17" s="6"/>
      <c r="D17" s="310">
        <v>270</v>
      </c>
      <c r="E17" s="290">
        <v>46</v>
      </c>
      <c r="F17" s="290">
        <v>30</v>
      </c>
      <c r="G17" s="290">
        <v>64</v>
      </c>
      <c r="H17" s="290">
        <v>19</v>
      </c>
      <c r="I17" s="307">
        <v>160</v>
      </c>
    </row>
    <row r="18" spans="1:9" ht="13.5">
      <c r="A18" s="14" t="s">
        <v>21</v>
      </c>
      <c r="B18" s="6"/>
      <c r="C18" s="6"/>
      <c r="D18" s="310">
        <v>74</v>
      </c>
      <c r="E18" s="290">
        <v>19</v>
      </c>
      <c r="F18" s="290">
        <v>18</v>
      </c>
      <c r="G18" s="290">
        <v>14</v>
      </c>
      <c r="H18" s="290">
        <v>3</v>
      </c>
      <c r="I18" s="307">
        <v>41</v>
      </c>
    </row>
    <row r="19" spans="1:9" ht="13.5">
      <c r="A19" s="14" t="s">
        <v>22</v>
      </c>
      <c r="B19" s="6"/>
      <c r="C19" s="6"/>
      <c r="D19" s="310">
        <v>170</v>
      </c>
      <c r="E19" s="290">
        <v>31</v>
      </c>
      <c r="F19" s="290">
        <v>21</v>
      </c>
      <c r="G19" s="290">
        <v>34</v>
      </c>
      <c r="H19" s="290">
        <v>9</v>
      </c>
      <c r="I19" s="307">
        <v>105</v>
      </c>
    </row>
    <row r="20" spans="1:9" ht="13.5">
      <c r="A20" s="14" t="s">
        <v>23</v>
      </c>
      <c r="B20" s="6"/>
      <c r="C20" s="6"/>
      <c r="D20" s="310">
        <v>180</v>
      </c>
      <c r="E20" s="290">
        <v>18</v>
      </c>
      <c r="F20" s="290">
        <v>17</v>
      </c>
      <c r="G20" s="290">
        <v>47</v>
      </c>
      <c r="H20" s="290">
        <v>14</v>
      </c>
      <c r="I20" s="307">
        <v>115</v>
      </c>
    </row>
    <row r="21" spans="1:9" ht="13.5">
      <c r="A21" s="14" t="s">
        <v>24</v>
      </c>
      <c r="B21" s="6"/>
      <c r="C21" s="6"/>
      <c r="D21" s="310">
        <v>140</v>
      </c>
      <c r="E21" s="290">
        <v>5</v>
      </c>
      <c r="F21" s="290">
        <v>4</v>
      </c>
      <c r="G21" s="290">
        <v>28</v>
      </c>
      <c r="H21" s="290">
        <v>8</v>
      </c>
      <c r="I21" s="307">
        <v>107</v>
      </c>
    </row>
    <row r="22" spans="1:9" ht="13.5">
      <c r="A22" s="14" t="s">
        <v>25</v>
      </c>
      <c r="B22" s="6"/>
      <c r="C22" s="6"/>
      <c r="D22" s="310">
        <v>241</v>
      </c>
      <c r="E22" s="290">
        <v>21</v>
      </c>
      <c r="F22" s="290">
        <v>16</v>
      </c>
      <c r="G22" s="290">
        <v>42</v>
      </c>
      <c r="H22" s="290">
        <v>8</v>
      </c>
      <c r="I22" s="307">
        <v>178</v>
      </c>
    </row>
    <row r="23" spans="1:9" ht="13.5">
      <c r="A23" s="14" t="s">
        <v>26</v>
      </c>
      <c r="B23" s="6"/>
      <c r="C23" s="6"/>
      <c r="D23" s="310">
        <v>120</v>
      </c>
      <c r="E23" s="290">
        <v>10</v>
      </c>
      <c r="F23" s="290">
        <v>8</v>
      </c>
      <c r="G23" s="290">
        <v>22</v>
      </c>
      <c r="H23" s="290">
        <v>4</v>
      </c>
      <c r="I23" s="307">
        <v>88</v>
      </c>
    </row>
    <row r="24" spans="1:9" ht="13.5">
      <c r="A24" s="14" t="s">
        <v>27</v>
      </c>
      <c r="B24" s="6"/>
      <c r="C24" s="6"/>
      <c r="D24" s="310">
        <v>174</v>
      </c>
      <c r="E24" s="290">
        <v>34</v>
      </c>
      <c r="F24" s="290">
        <v>27</v>
      </c>
      <c r="G24" s="290">
        <v>34</v>
      </c>
      <c r="H24" s="290">
        <v>8</v>
      </c>
      <c r="I24" s="307">
        <v>106</v>
      </c>
    </row>
    <row r="25" spans="1:9" ht="13.5">
      <c r="A25" s="46" t="s">
        <v>28</v>
      </c>
      <c r="B25" s="16"/>
      <c r="C25" s="16"/>
      <c r="D25" s="312">
        <v>105</v>
      </c>
      <c r="E25" s="291">
        <v>6</v>
      </c>
      <c r="F25" s="291">
        <v>3</v>
      </c>
      <c r="G25" s="291">
        <v>23</v>
      </c>
      <c r="H25" s="291">
        <v>11</v>
      </c>
      <c r="I25" s="309">
        <v>76</v>
      </c>
    </row>
    <row r="26" spans="1:9" ht="13.5">
      <c r="A26" s="25" t="s">
        <v>34</v>
      </c>
      <c r="B26" s="1" t="s">
        <v>399</v>
      </c>
      <c r="C26" s="1"/>
      <c r="D26" s="1"/>
      <c r="E26" s="1"/>
      <c r="F26" s="1"/>
      <c r="G26" s="1"/>
      <c r="H26" s="1"/>
      <c r="I26" s="27"/>
    </row>
    <row r="27" spans="1:9" ht="13.5">
      <c r="A27" s="1"/>
      <c r="B27" s="481" t="s">
        <v>494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 t="s">
        <v>400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481" t="s">
        <v>494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 t="s">
        <v>401</v>
      </c>
      <c r="C30" s="1"/>
      <c r="D30" s="1"/>
      <c r="E30" s="1"/>
      <c r="F30" s="1"/>
      <c r="G30" s="1"/>
      <c r="H30" s="1"/>
      <c r="I30" s="1"/>
    </row>
    <row r="31" spans="1:9" ht="13.5">
      <c r="A31" s="1"/>
      <c r="B31" s="481" t="s">
        <v>402</v>
      </c>
      <c r="C31" s="1"/>
      <c r="D31" s="1"/>
      <c r="E31" s="1"/>
      <c r="F31" s="1"/>
      <c r="G31" s="1"/>
      <c r="H31" s="1"/>
      <c r="I31" s="1"/>
    </row>
    <row r="32" spans="1:9" ht="13.5">
      <c r="A32" s="1"/>
      <c r="B32" s="1" t="s">
        <v>403</v>
      </c>
      <c r="C32" s="1"/>
      <c r="D32" s="1"/>
      <c r="E32" s="1"/>
      <c r="F32" s="1"/>
      <c r="G32" s="1"/>
      <c r="H32" s="1"/>
      <c r="I32" s="1"/>
    </row>
    <row r="33" spans="1:9" ht="13.5">
      <c r="A33" s="1"/>
      <c r="B33" s="1" t="s">
        <v>453</v>
      </c>
      <c r="C33" s="1"/>
      <c r="D33" s="1"/>
      <c r="E33" s="1"/>
      <c r="F33" s="1"/>
      <c r="G33" s="1"/>
      <c r="H33" s="1"/>
      <c r="I33" s="1"/>
    </row>
    <row r="34" spans="1:9" ht="13.5">
      <c r="A34" s="1"/>
      <c r="B34" s="1" t="s">
        <v>470</v>
      </c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1:8" ht="13.5">
      <c r="A36" s="20" t="s">
        <v>387</v>
      </c>
      <c r="H36" s="21" t="s">
        <v>440</v>
      </c>
    </row>
    <row r="37" spans="1:8" ht="13.5">
      <c r="A37" s="578" t="s">
        <v>0</v>
      </c>
      <c r="B37" s="581"/>
      <c r="C37" s="598" t="s">
        <v>1</v>
      </c>
      <c r="D37" s="587" t="s">
        <v>38</v>
      </c>
      <c r="E37" s="587" t="s">
        <v>39</v>
      </c>
      <c r="F37" s="590" t="s">
        <v>40</v>
      </c>
      <c r="G37" s="591"/>
      <c r="H37" s="592"/>
    </row>
    <row r="38" spans="1:8" ht="13.5">
      <c r="A38" s="580"/>
      <c r="B38" s="583"/>
      <c r="C38" s="600"/>
      <c r="D38" s="589"/>
      <c r="E38" s="589"/>
      <c r="F38" s="50" t="s">
        <v>41</v>
      </c>
      <c r="G38" s="50" t="s">
        <v>42</v>
      </c>
      <c r="H38" s="50" t="s">
        <v>43</v>
      </c>
    </row>
    <row r="39" spans="1:8" ht="13.5">
      <c r="A39" s="5" t="s">
        <v>11</v>
      </c>
      <c r="B39" s="6"/>
      <c r="C39" s="7"/>
      <c r="D39" s="8">
        <v>8057</v>
      </c>
      <c r="E39" s="23">
        <v>1173</v>
      </c>
      <c r="F39" s="23">
        <v>6884</v>
      </c>
      <c r="G39" s="23">
        <v>791</v>
      </c>
      <c r="H39" s="24">
        <v>6093</v>
      </c>
    </row>
    <row r="40" spans="1:8" ht="13.5">
      <c r="A40" s="5" t="s">
        <v>12</v>
      </c>
      <c r="B40" s="6"/>
      <c r="C40" s="7"/>
      <c r="D40" s="8">
        <v>5547</v>
      </c>
      <c r="E40" s="23">
        <v>997</v>
      </c>
      <c r="F40" s="23">
        <v>4550</v>
      </c>
      <c r="G40" s="23">
        <v>619</v>
      </c>
      <c r="H40" s="24">
        <v>3931</v>
      </c>
    </row>
    <row r="41" spans="1:8" ht="13.5">
      <c r="A41" s="15" t="s">
        <v>267</v>
      </c>
      <c r="B41" s="16"/>
      <c r="C41" s="17"/>
      <c r="D41" s="275">
        <v>4236</v>
      </c>
      <c r="E41" s="276">
        <v>848</v>
      </c>
      <c r="F41" s="276">
        <v>3388</v>
      </c>
      <c r="G41" s="276">
        <v>520</v>
      </c>
      <c r="H41" s="277">
        <v>2868</v>
      </c>
    </row>
    <row r="42" spans="1:6" ht="13.5">
      <c r="A42" s="25" t="s">
        <v>34</v>
      </c>
      <c r="B42" s="1" t="s">
        <v>404</v>
      </c>
      <c r="C42" s="1"/>
      <c r="D42" s="1"/>
      <c r="E42" s="1"/>
      <c r="F42" s="1"/>
    </row>
    <row r="43" spans="1:6" ht="13.5">
      <c r="A43" s="1"/>
      <c r="B43" s="1" t="s">
        <v>405</v>
      </c>
      <c r="C43" s="1"/>
      <c r="D43" s="1"/>
      <c r="E43" s="1"/>
      <c r="F43" s="1"/>
    </row>
    <row r="44" spans="1:6" ht="13.5">
      <c r="A44" s="1"/>
      <c r="B44" s="1" t="s">
        <v>406</v>
      </c>
      <c r="C44" s="1"/>
      <c r="D44" s="1"/>
      <c r="E44" s="1"/>
      <c r="F44" s="1"/>
    </row>
    <row r="45" spans="1:6" ht="13.5">
      <c r="A45" s="1"/>
      <c r="B45" s="1" t="s">
        <v>407</v>
      </c>
      <c r="C45" s="1"/>
      <c r="D45" s="1"/>
      <c r="E45" s="1"/>
      <c r="F45" s="1"/>
    </row>
    <row r="46" spans="1:6" ht="13.5">
      <c r="A46" s="1"/>
      <c r="B46" s="1" t="s">
        <v>459</v>
      </c>
      <c r="C46" s="1"/>
      <c r="D46" s="1"/>
      <c r="E46" s="1"/>
      <c r="F46" s="1"/>
    </row>
    <row r="47" spans="1:9" ht="13.5">
      <c r="A47" s="1"/>
      <c r="B47" s="1"/>
      <c r="C47" s="1"/>
      <c r="D47" s="1"/>
      <c r="E47" s="1"/>
      <c r="F47" s="1"/>
      <c r="I47" s="21" t="s">
        <v>33</v>
      </c>
    </row>
  </sheetData>
  <sheetProtection/>
  <mergeCells count="15">
    <mergeCell ref="C3:C5"/>
    <mergeCell ref="B3:B5"/>
    <mergeCell ref="A3:A5"/>
    <mergeCell ref="A37:A38"/>
    <mergeCell ref="B37:B38"/>
    <mergeCell ref="C37:C38"/>
    <mergeCell ref="H4:H5"/>
    <mergeCell ref="I3:I5"/>
    <mergeCell ref="E3:E5"/>
    <mergeCell ref="F4:F5"/>
    <mergeCell ref="D3:D5"/>
    <mergeCell ref="D37:D38"/>
    <mergeCell ref="E37:E38"/>
    <mergeCell ref="F37:H37"/>
    <mergeCell ref="G3:G5"/>
  </mergeCells>
  <printOptions horizontalCentered="1"/>
  <pageMargins left="0.5905511811023623" right="0.5905511811023623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="70" zoomScaleNormal="70" zoomScaleSheetLayoutView="100" zoomScalePageLayoutView="0" workbookViewId="0" topLeftCell="A1">
      <selection activeCell="E34" sqref="E34"/>
    </sheetView>
  </sheetViews>
  <sheetFormatPr defaultColWidth="9.140625" defaultRowHeight="15"/>
  <cols>
    <col min="1" max="1" width="6.421875" style="1" customWidth="1"/>
    <col min="2" max="2" width="1.8515625" style="1" customWidth="1"/>
    <col min="3" max="3" width="6.421875" style="1" customWidth="1"/>
    <col min="4" max="4" width="9.140625" style="1" customWidth="1"/>
    <col min="5" max="5" width="8.421875" style="1" customWidth="1"/>
    <col min="6" max="18" width="6.8515625" style="1" customWidth="1"/>
    <col min="19" max="16384" width="9.00390625" style="1" customWidth="1"/>
  </cols>
  <sheetData>
    <row r="1" ht="13.5">
      <c r="A1" s="1" t="s">
        <v>44</v>
      </c>
    </row>
    <row r="3" ht="13.5">
      <c r="R3" s="25" t="s">
        <v>392</v>
      </c>
    </row>
    <row r="4" spans="1:18" ht="22.5" customHeight="1">
      <c r="A4" s="557" t="s">
        <v>0</v>
      </c>
      <c r="B4" s="569"/>
      <c r="C4" s="572" t="s">
        <v>1</v>
      </c>
      <c r="D4" s="563" t="s">
        <v>45</v>
      </c>
      <c r="E4" s="564"/>
      <c r="F4" s="564"/>
      <c r="G4" s="564"/>
      <c r="H4" s="564"/>
      <c r="I4" s="564"/>
      <c r="J4" s="564"/>
      <c r="K4" s="564"/>
      <c r="L4" s="564"/>
      <c r="M4" s="564"/>
      <c r="N4" s="565"/>
      <c r="O4" s="563" t="s">
        <v>47</v>
      </c>
      <c r="P4" s="564"/>
      <c r="Q4" s="564"/>
      <c r="R4" s="565"/>
    </row>
    <row r="5" spans="1:18" ht="22.5" customHeight="1">
      <c r="A5" s="558"/>
      <c r="B5" s="570"/>
      <c r="C5" s="573"/>
      <c r="D5" s="557" t="s">
        <v>38</v>
      </c>
      <c r="E5" s="37"/>
      <c r="F5" s="608" t="s">
        <v>46</v>
      </c>
      <c r="G5" s="37"/>
      <c r="H5" s="37"/>
      <c r="I5" s="37"/>
      <c r="J5" s="38"/>
      <c r="K5" s="608" t="s">
        <v>306</v>
      </c>
      <c r="L5" s="38"/>
      <c r="M5" s="608" t="s">
        <v>307</v>
      </c>
      <c r="N5" s="37"/>
      <c r="O5" s="607" t="s">
        <v>38</v>
      </c>
      <c r="P5" s="604" t="s">
        <v>415</v>
      </c>
      <c r="Q5" s="604" t="s">
        <v>414</v>
      </c>
      <c r="R5" s="605" t="s">
        <v>48</v>
      </c>
    </row>
    <row r="6" spans="1:18" ht="127.5" customHeight="1">
      <c r="A6" s="559"/>
      <c r="B6" s="571"/>
      <c r="C6" s="574"/>
      <c r="D6" s="559"/>
      <c r="E6" s="287" t="s">
        <v>416</v>
      </c>
      <c r="F6" s="609"/>
      <c r="G6" s="287" t="s">
        <v>411</v>
      </c>
      <c r="H6" s="287" t="s">
        <v>412</v>
      </c>
      <c r="I6" s="287" t="s">
        <v>417</v>
      </c>
      <c r="J6" s="287" t="s">
        <v>418</v>
      </c>
      <c r="K6" s="609"/>
      <c r="L6" s="286" t="s">
        <v>412</v>
      </c>
      <c r="M6" s="609"/>
      <c r="N6" s="286" t="s">
        <v>413</v>
      </c>
      <c r="O6" s="607"/>
      <c r="P6" s="604"/>
      <c r="Q6" s="604"/>
      <c r="R6" s="606"/>
    </row>
    <row r="7" spans="1:18" ht="19.5" customHeight="1">
      <c r="A7" s="66" t="s">
        <v>11</v>
      </c>
      <c r="B7" s="67"/>
      <c r="C7" s="68"/>
      <c r="D7" s="313">
        <v>1374</v>
      </c>
      <c r="E7" s="314">
        <v>730</v>
      </c>
      <c r="F7" s="314">
        <v>547</v>
      </c>
      <c r="G7" s="314">
        <v>51</v>
      </c>
      <c r="H7" s="314">
        <v>496</v>
      </c>
      <c r="I7" s="314">
        <v>28</v>
      </c>
      <c r="J7" s="315">
        <v>519</v>
      </c>
      <c r="K7" s="314">
        <v>621</v>
      </c>
      <c r="L7" s="314">
        <v>597</v>
      </c>
      <c r="M7" s="314">
        <v>206</v>
      </c>
      <c r="N7" s="314">
        <v>200</v>
      </c>
      <c r="O7" s="314">
        <v>6683</v>
      </c>
      <c r="P7" s="314">
        <v>1663</v>
      </c>
      <c r="Q7" s="314">
        <v>407</v>
      </c>
      <c r="R7" s="316">
        <v>3178</v>
      </c>
    </row>
    <row r="8" spans="1:18" ht="19.5" customHeight="1">
      <c r="A8" s="26" t="s">
        <v>12</v>
      </c>
      <c r="B8" s="27"/>
      <c r="C8" s="28"/>
      <c r="D8" s="317">
        <v>1662</v>
      </c>
      <c r="E8" s="318">
        <v>840</v>
      </c>
      <c r="F8" s="318">
        <v>579</v>
      </c>
      <c r="G8" s="318">
        <v>69</v>
      </c>
      <c r="H8" s="318">
        <v>510</v>
      </c>
      <c r="I8" s="318">
        <v>28</v>
      </c>
      <c r="J8" s="319">
        <v>551</v>
      </c>
      <c r="K8" s="318">
        <v>910</v>
      </c>
      <c r="L8" s="318">
        <v>872</v>
      </c>
      <c r="M8" s="318">
        <v>173</v>
      </c>
      <c r="N8" s="318">
        <v>168</v>
      </c>
      <c r="O8" s="318">
        <v>3885</v>
      </c>
      <c r="P8" s="318">
        <v>1419</v>
      </c>
      <c r="Q8" s="318">
        <v>212</v>
      </c>
      <c r="R8" s="320">
        <v>1268</v>
      </c>
    </row>
    <row r="9" spans="1:18" ht="19.5" customHeight="1">
      <c r="A9" s="517" t="s">
        <v>267</v>
      </c>
      <c r="B9" s="518"/>
      <c r="C9" s="519"/>
      <c r="D9" s="520">
        <v>1352</v>
      </c>
      <c r="E9" s="521">
        <v>583</v>
      </c>
      <c r="F9" s="521">
        <v>499</v>
      </c>
      <c r="G9" s="521">
        <v>65</v>
      </c>
      <c r="H9" s="521">
        <v>434</v>
      </c>
      <c r="I9" s="521">
        <v>42</v>
      </c>
      <c r="J9" s="522">
        <v>457</v>
      </c>
      <c r="K9" s="521">
        <v>742</v>
      </c>
      <c r="L9" s="521">
        <v>706</v>
      </c>
      <c r="M9" s="521">
        <v>111</v>
      </c>
      <c r="N9" s="521">
        <v>110</v>
      </c>
      <c r="O9" s="521">
        <v>2884</v>
      </c>
      <c r="P9" s="521">
        <v>1155</v>
      </c>
      <c r="Q9" s="521">
        <v>159</v>
      </c>
      <c r="R9" s="523">
        <v>959</v>
      </c>
    </row>
    <row r="10" spans="1:18" ht="19.5" customHeight="1">
      <c r="A10" s="31" t="s">
        <v>385</v>
      </c>
      <c r="B10" s="32"/>
      <c r="C10" s="33"/>
      <c r="D10" s="515">
        <v>1151</v>
      </c>
      <c r="E10" s="406">
        <v>406</v>
      </c>
      <c r="F10" s="406">
        <v>376</v>
      </c>
      <c r="G10" s="406">
        <v>60</v>
      </c>
      <c r="H10" s="406">
        <v>316</v>
      </c>
      <c r="I10" s="406">
        <v>27</v>
      </c>
      <c r="J10" s="406">
        <v>349</v>
      </c>
      <c r="K10" s="406">
        <v>696</v>
      </c>
      <c r="L10" s="406">
        <v>652</v>
      </c>
      <c r="M10" s="406">
        <v>79</v>
      </c>
      <c r="N10" s="406">
        <v>77</v>
      </c>
      <c r="O10" s="406">
        <v>1758</v>
      </c>
      <c r="P10" s="406">
        <v>810</v>
      </c>
      <c r="Q10" s="406">
        <v>46</v>
      </c>
      <c r="R10" s="516">
        <v>619</v>
      </c>
    </row>
    <row r="11" spans="1:18" ht="19.5" customHeight="1">
      <c r="A11" s="26" t="s">
        <v>13</v>
      </c>
      <c r="B11" s="27"/>
      <c r="C11" s="28"/>
      <c r="D11" s="326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7"/>
    </row>
    <row r="12" spans="1:18" ht="19.5" customHeight="1">
      <c r="A12" s="26" t="s">
        <v>14</v>
      </c>
      <c r="B12" s="27"/>
      <c r="C12" s="28"/>
      <c r="D12" s="317">
        <v>351</v>
      </c>
      <c r="E12" s="318">
        <v>133</v>
      </c>
      <c r="F12" s="318">
        <v>109</v>
      </c>
      <c r="G12" s="318">
        <v>21</v>
      </c>
      <c r="H12" s="318">
        <v>88</v>
      </c>
      <c r="I12" s="318">
        <v>10</v>
      </c>
      <c r="J12" s="318">
        <v>99</v>
      </c>
      <c r="K12" s="318">
        <v>213</v>
      </c>
      <c r="L12" s="318">
        <v>198</v>
      </c>
      <c r="M12" s="318">
        <v>29</v>
      </c>
      <c r="N12" s="318">
        <v>28</v>
      </c>
      <c r="O12" s="318">
        <v>496</v>
      </c>
      <c r="P12" s="318">
        <v>217</v>
      </c>
      <c r="Q12" s="318">
        <v>15</v>
      </c>
      <c r="R12" s="320">
        <v>178</v>
      </c>
    </row>
    <row r="13" spans="1:19" ht="19.5" customHeight="1">
      <c r="A13" s="26" t="s">
        <v>15</v>
      </c>
      <c r="B13" s="27"/>
      <c r="C13" s="27"/>
      <c r="D13" s="317">
        <v>800</v>
      </c>
      <c r="E13" s="318">
        <v>273</v>
      </c>
      <c r="F13" s="318">
        <v>267</v>
      </c>
      <c r="G13" s="318">
        <v>39</v>
      </c>
      <c r="H13" s="318">
        <v>228</v>
      </c>
      <c r="I13" s="318">
        <v>17</v>
      </c>
      <c r="J13" s="318">
        <v>250</v>
      </c>
      <c r="K13" s="318">
        <v>483</v>
      </c>
      <c r="L13" s="318">
        <v>454</v>
      </c>
      <c r="M13" s="318">
        <v>50</v>
      </c>
      <c r="N13" s="318">
        <v>49</v>
      </c>
      <c r="O13" s="318">
        <v>1257</v>
      </c>
      <c r="P13" s="318">
        <v>591</v>
      </c>
      <c r="Q13" s="318">
        <v>31</v>
      </c>
      <c r="R13" s="318">
        <v>439</v>
      </c>
      <c r="S13" s="26"/>
    </row>
    <row r="14" spans="1:18" ht="19.5" customHeight="1">
      <c r="A14" s="14" t="s">
        <v>17</v>
      </c>
      <c r="B14" s="27"/>
      <c r="C14" s="28"/>
      <c r="D14" s="317">
        <v>54</v>
      </c>
      <c r="E14" s="318">
        <v>16</v>
      </c>
      <c r="F14" s="318">
        <v>12</v>
      </c>
      <c r="G14" s="318">
        <v>1</v>
      </c>
      <c r="H14" s="318">
        <v>11</v>
      </c>
      <c r="I14" s="318" t="s">
        <v>340</v>
      </c>
      <c r="J14" s="318">
        <v>12</v>
      </c>
      <c r="K14" s="318">
        <v>40</v>
      </c>
      <c r="L14" s="318">
        <v>40</v>
      </c>
      <c r="M14" s="318">
        <v>2</v>
      </c>
      <c r="N14" s="318">
        <v>2</v>
      </c>
      <c r="O14" s="318">
        <v>115</v>
      </c>
      <c r="P14" s="318">
        <v>46</v>
      </c>
      <c r="Q14" s="318">
        <v>2</v>
      </c>
      <c r="R14" s="320">
        <v>47</v>
      </c>
    </row>
    <row r="15" spans="1:18" ht="19.5" customHeight="1">
      <c r="A15" s="14" t="s">
        <v>16</v>
      </c>
      <c r="B15" s="27"/>
      <c r="C15" s="28"/>
      <c r="D15" s="317">
        <v>37</v>
      </c>
      <c r="E15" s="318">
        <v>9</v>
      </c>
      <c r="F15" s="318">
        <v>9</v>
      </c>
      <c r="G15" s="318" t="s">
        <v>340</v>
      </c>
      <c r="H15" s="318">
        <v>9</v>
      </c>
      <c r="I15" s="318" t="s">
        <v>340</v>
      </c>
      <c r="J15" s="318">
        <v>9</v>
      </c>
      <c r="K15" s="318">
        <v>24</v>
      </c>
      <c r="L15" s="318">
        <v>24</v>
      </c>
      <c r="M15" s="318">
        <v>4</v>
      </c>
      <c r="N15" s="318">
        <v>4</v>
      </c>
      <c r="O15" s="318">
        <v>100</v>
      </c>
      <c r="P15" s="318">
        <v>41</v>
      </c>
      <c r="Q15" s="318">
        <v>5</v>
      </c>
      <c r="R15" s="320">
        <v>43</v>
      </c>
    </row>
    <row r="16" spans="1:18" ht="19.5" customHeight="1">
      <c r="A16" s="14" t="s">
        <v>18</v>
      </c>
      <c r="B16" s="27"/>
      <c r="C16" s="28"/>
      <c r="D16" s="317">
        <v>44</v>
      </c>
      <c r="E16" s="318">
        <v>9</v>
      </c>
      <c r="F16" s="318">
        <v>13</v>
      </c>
      <c r="G16" s="318">
        <v>1</v>
      </c>
      <c r="H16" s="318">
        <v>12</v>
      </c>
      <c r="I16" s="318" t="s">
        <v>340</v>
      </c>
      <c r="J16" s="318">
        <v>13</v>
      </c>
      <c r="K16" s="318">
        <v>31</v>
      </c>
      <c r="L16" s="318">
        <v>30</v>
      </c>
      <c r="M16" s="318" t="s">
        <v>340</v>
      </c>
      <c r="N16" s="318" t="s">
        <v>340</v>
      </c>
      <c r="O16" s="318">
        <v>111</v>
      </c>
      <c r="P16" s="318">
        <v>51</v>
      </c>
      <c r="Q16" s="318">
        <v>2</v>
      </c>
      <c r="R16" s="320">
        <v>40</v>
      </c>
    </row>
    <row r="17" spans="1:18" ht="19.5" customHeight="1">
      <c r="A17" s="14" t="s">
        <v>19</v>
      </c>
      <c r="B17" s="27"/>
      <c r="C17" s="28"/>
      <c r="D17" s="317">
        <v>45</v>
      </c>
      <c r="E17" s="318">
        <v>9</v>
      </c>
      <c r="F17" s="318">
        <v>14</v>
      </c>
      <c r="G17" s="318">
        <v>1</v>
      </c>
      <c r="H17" s="318">
        <v>13</v>
      </c>
      <c r="I17" s="318" t="s">
        <v>340</v>
      </c>
      <c r="J17" s="318">
        <v>14</v>
      </c>
      <c r="K17" s="318">
        <v>29</v>
      </c>
      <c r="L17" s="318">
        <v>27</v>
      </c>
      <c r="M17" s="318">
        <v>2</v>
      </c>
      <c r="N17" s="318">
        <v>2</v>
      </c>
      <c r="O17" s="318">
        <v>77</v>
      </c>
      <c r="P17" s="318">
        <v>25</v>
      </c>
      <c r="Q17" s="318">
        <v>3</v>
      </c>
      <c r="R17" s="320">
        <v>28</v>
      </c>
    </row>
    <row r="18" spans="1:18" ht="19.5" customHeight="1">
      <c r="A18" s="14" t="s">
        <v>20</v>
      </c>
      <c r="B18" s="27"/>
      <c r="C18" s="28"/>
      <c r="D18" s="317">
        <v>126</v>
      </c>
      <c r="E18" s="318">
        <v>49</v>
      </c>
      <c r="F18" s="318">
        <v>34</v>
      </c>
      <c r="G18" s="318">
        <v>5</v>
      </c>
      <c r="H18" s="318">
        <v>29</v>
      </c>
      <c r="I18" s="318">
        <v>3</v>
      </c>
      <c r="J18" s="318">
        <v>31</v>
      </c>
      <c r="K18" s="318">
        <v>85</v>
      </c>
      <c r="L18" s="318">
        <v>76</v>
      </c>
      <c r="M18" s="318">
        <v>7</v>
      </c>
      <c r="N18" s="318">
        <v>7</v>
      </c>
      <c r="O18" s="318">
        <v>144</v>
      </c>
      <c r="P18" s="318">
        <v>85</v>
      </c>
      <c r="Q18" s="318">
        <v>2</v>
      </c>
      <c r="R18" s="320">
        <v>38</v>
      </c>
    </row>
    <row r="19" spans="1:18" ht="19.5" customHeight="1">
      <c r="A19" s="14" t="s">
        <v>21</v>
      </c>
      <c r="B19" s="27"/>
      <c r="C19" s="28"/>
      <c r="D19" s="317">
        <v>50</v>
      </c>
      <c r="E19" s="318">
        <v>21</v>
      </c>
      <c r="F19" s="318">
        <v>25</v>
      </c>
      <c r="G19" s="318">
        <v>6</v>
      </c>
      <c r="H19" s="318">
        <v>19</v>
      </c>
      <c r="I19" s="318">
        <v>2</v>
      </c>
      <c r="J19" s="318">
        <v>23</v>
      </c>
      <c r="K19" s="318">
        <v>23</v>
      </c>
      <c r="L19" s="318">
        <v>20</v>
      </c>
      <c r="M19" s="318">
        <v>2</v>
      </c>
      <c r="N19" s="318">
        <v>2</v>
      </c>
      <c r="O19" s="318">
        <v>24</v>
      </c>
      <c r="P19" s="318">
        <v>12</v>
      </c>
      <c r="Q19" s="318">
        <v>1</v>
      </c>
      <c r="R19" s="320">
        <v>9</v>
      </c>
    </row>
    <row r="20" spans="1:18" ht="19.5" customHeight="1">
      <c r="A20" s="14" t="s">
        <v>22</v>
      </c>
      <c r="B20" s="27"/>
      <c r="C20" s="28"/>
      <c r="D20" s="317">
        <v>93</v>
      </c>
      <c r="E20" s="318">
        <v>30</v>
      </c>
      <c r="F20" s="318">
        <v>39</v>
      </c>
      <c r="G20" s="318">
        <v>8</v>
      </c>
      <c r="H20" s="318">
        <v>31</v>
      </c>
      <c r="I20" s="318">
        <v>1</v>
      </c>
      <c r="J20" s="318">
        <v>38</v>
      </c>
      <c r="K20" s="318">
        <v>51</v>
      </c>
      <c r="L20" s="318">
        <v>50</v>
      </c>
      <c r="M20" s="318">
        <v>3</v>
      </c>
      <c r="N20" s="318">
        <v>3</v>
      </c>
      <c r="O20" s="318">
        <v>77</v>
      </c>
      <c r="P20" s="318">
        <v>45</v>
      </c>
      <c r="Q20" s="318">
        <v>2</v>
      </c>
      <c r="R20" s="320">
        <v>18</v>
      </c>
    </row>
    <row r="21" spans="1:18" ht="19.5" customHeight="1">
      <c r="A21" s="14" t="s">
        <v>23</v>
      </c>
      <c r="B21" s="27"/>
      <c r="C21" s="28"/>
      <c r="D21" s="317">
        <v>80</v>
      </c>
      <c r="E21" s="318">
        <v>32</v>
      </c>
      <c r="F21" s="318">
        <v>28</v>
      </c>
      <c r="G21" s="318">
        <v>2</v>
      </c>
      <c r="H21" s="318">
        <v>26</v>
      </c>
      <c r="I21" s="318">
        <v>1</v>
      </c>
      <c r="J21" s="318">
        <v>27</v>
      </c>
      <c r="K21" s="318">
        <v>46</v>
      </c>
      <c r="L21" s="318">
        <v>44</v>
      </c>
      <c r="M21" s="318">
        <v>6</v>
      </c>
      <c r="N21" s="318">
        <v>6</v>
      </c>
      <c r="O21" s="318">
        <v>100</v>
      </c>
      <c r="P21" s="318">
        <v>50</v>
      </c>
      <c r="Q21" s="318" t="s">
        <v>340</v>
      </c>
      <c r="R21" s="320">
        <v>32</v>
      </c>
    </row>
    <row r="22" spans="1:18" ht="19.5" customHeight="1">
      <c r="A22" s="14" t="s">
        <v>24</v>
      </c>
      <c r="B22" s="27"/>
      <c r="C22" s="28"/>
      <c r="D22" s="317">
        <v>42</v>
      </c>
      <c r="E22" s="318">
        <v>12</v>
      </c>
      <c r="F22" s="318">
        <v>12</v>
      </c>
      <c r="G22" s="318">
        <v>1</v>
      </c>
      <c r="H22" s="318">
        <v>11</v>
      </c>
      <c r="I22" s="318">
        <v>1</v>
      </c>
      <c r="J22" s="318">
        <v>11</v>
      </c>
      <c r="K22" s="318">
        <v>27</v>
      </c>
      <c r="L22" s="318">
        <v>26</v>
      </c>
      <c r="M22" s="318">
        <v>3</v>
      </c>
      <c r="N22" s="318">
        <v>3</v>
      </c>
      <c r="O22" s="318">
        <v>98</v>
      </c>
      <c r="P22" s="318">
        <v>49</v>
      </c>
      <c r="Q22" s="318">
        <v>5</v>
      </c>
      <c r="R22" s="320">
        <v>29</v>
      </c>
    </row>
    <row r="23" spans="1:18" ht="19.5" customHeight="1">
      <c r="A23" s="14" t="s">
        <v>25</v>
      </c>
      <c r="B23" s="27"/>
      <c r="C23" s="28"/>
      <c r="D23" s="317">
        <v>77</v>
      </c>
      <c r="E23" s="318">
        <v>24</v>
      </c>
      <c r="F23" s="318">
        <v>23</v>
      </c>
      <c r="G23" s="318">
        <v>2</v>
      </c>
      <c r="H23" s="318">
        <v>21</v>
      </c>
      <c r="I23" s="318">
        <v>1</v>
      </c>
      <c r="J23" s="318">
        <v>22</v>
      </c>
      <c r="K23" s="318">
        <v>47</v>
      </c>
      <c r="L23" s="318">
        <v>45</v>
      </c>
      <c r="M23" s="318">
        <v>7</v>
      </c>
      <c r="N23" s="318">
        <v>6</v>
      </c>
      <c r="O23" s="318">
        <v>164</v>
      </c>
      <c r="P23" s="318">
        <v>69</v>
      </c>
      <c r="Q23" s="318">
        <v>5</v>
      </c>
      <c r="R23" s="320">
        <v>66</v>
      </c>
    </row>
    <row r="24" spans="1:18" ht="19.5" customHeight="1">
      <c r="A24" s="14" t="s">
        <v>26</v>
      </c>
      <c r="B24" s="27"/>
      <c r="C24" s="28"/>
      <c r="D24" s="317">
        <v>40</v>
      </c>
      <c r="E24" s="318">
        <v>12</v>
      </c>
      <c r="F24" s="318">
        <v>16</v>
      </c>
      <c r="G24" s="318">
        <v>1</v>
      </c>
      <c r="H24" s="318">
        <v>15</v>
      </c>
      <c r="I24" s="318">
        <v>1</v>
      </c>
      <c r="J24" s="318">
        <v>15</v>
      </c>
      <c r="K24" s="318">
        <v>21</v>
      </c>
      <c r="L24" s="318">
        <v>20</v>
      </c>
      <c r="M24" s="318">
        <v>3</v>
      </c>
      <c r="N24" s="318">
        <v>3</v>
      </c>
      <c r="O24" s="318">
        <v>80</v>
      </c>
      <c r="P24" s="318">
        <v>36</v>
      </c>
      <c r="Q24" s="318" t="s">
        <v>340</v>
      </c>
      <c r="R24" s="320">
        <v>37</v>
      </c>
    </row>
    <row r="25" spans="1:18" ht="19.5" customHeight="1">
      <c r="A25" s="14" t="s">
        <v>27</v>
      </c>
      <c r="B25" s="27"/>
      <c r="C25" s="28"/>
      <c r="D25" s="317">
        <v>67</v>
      </c>
      <c r="E25" s="318">
        <v>35</v>
      </c>
      <c r="F25" s="318">
        <v>28</v>
      </c>
      <c r="G25" s="318">
        <v>11</v>
      </c>
      <c r="H25" s="318">
        <v>17</v>
      </c>
      <c r="I25" s="318">
        <v>7</v>
      </c>
      <c r="J25" s="318">
        <v>21</v>
      </c>
      <c r="K25" s="318">
        <v>39</v>
      </c>
      <c r="L25" s="318">
        <v>33</v>
      </c>
      <c r="M25" s="318" t="s">
        <v>340</v>
      </c>
      <c r="N25" s="318" t="s">
        <v>340</v>
      </c>
      <c r="O25" s="318">
        <v>107</v>
      </c>
      <c r="P25" s="318">
        <v>58</v>
      </c>
      <c r="Q25" s="318">
        <v>1</v>
      </c>
      <c r="R25" s="320">
        <v>31</v>
      </c>
    </row>
    <row r="26" spans="1:18" ht="19.5" customHeight="1">
      <c r="A26" s="46" t="s">
        <v>28</v>
      </c>
      <c r="B26" s="35"/>
      <c r="C26" s="36"/>
      <c r="D26" s="321">
        <v>45</v>
      </c>
      <c r="E26" s="322">
        <v>15</v>
      </c>
      <c r="F26" s="322">
        <v>14</v>
      </c>
      <c r="G26" s="322" t="s">
        <v>340</v>
      </c>
      <c r="H26" s="322">
        <v>14</v>
      </c>
      <c r="I26" s="322" t="s">
        <v>340</v>
      </c>
      <c r="J26" s="322">
        <v>14</v>
      </c>
      <c r="K26" s="322">
        <v>20</v>
      </c>
      <c r="L26" s="322">
        <v>19</v>
      </c>
      <c r="M26" s="322">
        <v>11</v>
      </c>
      <c r="N26" s="322">
        <v>11</v>
      </c>
      <c r="O26" s="322">
        <v>60</v>
      </c>
      <c r="P26" s="322">
        <v>24</v>
      </c>
      <c r="Q26" s="322">
        <v>3</v>
      </c>
      <c r="R26" s="324">
        <v>21</v>
      </c>
    </row>
    <row r="27" spans="1:18" ht="13.5">
      <c r="A27" s="1" t="s">
        <v>34</v>
      </c>
      <c r="B27" s="1" t="s">
        <v>408</v>
      </c>
      <c r="R27" s="25" t="s">
        <v>33</v>
      </c>
    </row>
    <row r="28" ht="13.5">
      <c r="B28" s="1" t="s">
        <v>409</v>
      </c>
    </row>
    <row r="29" ht="13.5">
      <c r="B29" s="1" t="s">
        <v>410</v>
      </c>
    </row>
    <row r="30" ht="13.5">
      <c r="B30" s="1" t="s">
        <v>458</v>
      </c>
    </row>
    <row r="31" ht="13.5">
      <c r="B31" s="1" t="s">
        <v>472</v>
      </c>
    </row>
  </sheetData>
  <sheetProtection/>
  <mergeCells count="13">
    <mergeCell ref="D5:D6"/>
    <mergeCell ref="M5:M6"/>
    <mergeCell ref="P5:P6"/>
    <mergeCell ref="Q5:Q6"/>
    <mergeCell ref="A4:A6"/>
    <mergeCell ref="C4:C6"/>
    <mergeCell ref="D4:N4"/>
    <mergeCell ref="O4:R4"/>
    <mergeCell ref="R5:R6"/>
    <mergeCell ref="O5:O6"/>
    <mergeCell ref="B4:B6"/>
    <mergeCell ref="F5:F6"/>
    <mergeCell ref="K5:K6"/>
  </mergeCells>
  <printOptions horizontalCentered="1"/>
  <pageMargins left="0.5905511811023623" right="0.5905511811023623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70" zoomScaleNormal="70" zoomScaleSheetLayoutView="100" zoomScalePageLayoutView="0" workbookViewId="0" topLeftCell="A1">
      <selection activeCell="E34" sqref="E34"/>
    </sheetView>
  </sheetViews>
  <sheetFormatPr defaultColWidth="9.140625" defaultRowHeight="15"/>
  <cols>
    <col min="1" max="1" width="4.7109375" style="1" customWidth="1"/>
    <col min="2" max="2" width="3.57421875" style="1" customWidth="1"/>
    <col min="3" max="3" width="5.28125" style="1" customWidth="1"/>
    <col min="4" max="16384" width="9.00390625" style="1" customWidth="1"/>
  </cols>
  <sheetData>
    <row r="1" ht="13.5">
      <c r="A1" s="1" t="s">
        <v>49</v>
      </c>
    </row>
    <row r="3" ht="13.5">
      <c r="K3" s="25" t="s">
        <v>318</v>
      </c>
    </row>
    <row r="4" spans="1:11" ht="13.5">
      <c r="A4" s="557" t="s">
        <v>0</v>
      </c>
      <c r="B4" s="569"/>
      <c r="C4" s="610" t="s">
        <v>1</v>
      </c>
      <c r="D4" s="563" t="s">
        <v>50</v>
      </c>
      <c r="E4" s="564"/>
      <c r="F4" s="564"/>
      <c r="G4" s="565"/>
      <c r="H4" s="564" t="s">
        <v>54</v>
      </c>
      <c r="I4" s="564"/>
      <c r="J4" s="564"/>
      <c r="K4" s="565"/>
    </row>
    <row r="5" spans="1:11" ht="13.5">
      <c r="A5" s="559"/>
      <c r="B5" s="571"/>
      <c r="C5" s="611"/>
      <c r="D5" s="273" t="s">
        <v>38</v>
      </c>
      <c r="E5" s="273" t="s">
        <v>51</v>
      </c>
      <c r="F5" s="273" t="s">
        <v>52</v>
      </c>
      <c r="G5" s="273" t="s">
        <v>53</v>
      </c>
      <c r="H5" s="272" t="s">
        <v>41</v>
      </c>
      <c r="I5" s="273" t="s">
        <v>51</v>
      </c>
      <c r="J5" s="273" t="s">
        <v>52</v>
      </c>
      <c r="K5" s="273" t="s">
        <v>53</v>
      </c>
    </row>
    <row r="6" spans="1:11" ht="15" customHeight="1">
      <c r="A6" s="26" t="s">
        <v>11</v>
      </c>
      <c r="B6" s="27"/>
      <c r="C6" s="27"/>
      <c r="D6" s="293">
        <v>33889</v>
      </c>
      <c r="E6" s="328">
        <v>4023</v>
      </c>
      <c r="F6" s="328">
        <v>19511</v>
      </c>
      <c r="G6" s="329">
        <v>10355</v>
      </c>
      <c r="H6" s="328">
        <v>16803</v>
      </c>
      <c r="I6" s="328">
        <v>2050</v>
      </c>
      <c r="J6" s="328">
        <v>10220</v>
      </c>
      <c r="K6" s="329">
        <v>4533</v>
      </c>
    </row>
    <row r="7" spans="1:11" ht="15" customHeight="1">
      <c r="A7" s="421"/>
      <c r="B7" s="422"/>
      <c r="C7" s="422"/>
      <c r="D7" s="423"/>
      <c r="E7" s="424"/>
      <c r="F7" s="424"/>
      <c r="G7" s="425"/>
      <c r="H7" s="424">
        <v>17086</v>
      </c>
      <c r="I7" s="424">
        <v>1973</v>
      </c>
      <c r="J7" s="424">
        <v>9291</v>
      </c>
      <c r="K7" s="425">
        <v>5822</v>
      </c>
    </row>
    <row r="8" spans="1:11" ht="15" customHeight="1">
      <c r="A8" s="26" t="s">
        <v>12</v>
      </c>
      <c r="B8" s="27"/>
      <c r="C8" s="27"/>
      <c r="D8" s="293">
        <v>22138</v>
      </c>
      <c r="E8" s="328">
        <v>2396</v>
      </c>
      <c r="F8" s="328">
        <v>12525</v>
      </c>
      <c r="G8" s="329">
        <v>7217</v>
      </c>
      <c r="H8" s="328">
        <v>11039</v>
      </c>
      <c r="I8" s="328">
        <v>1217</v>
      </c>
      <c r="J8" s="328">
        <v>6591</v>
      </c>
      <c r="K8" s="329">
        <v>3231</v>
      </c>
    </row>
    <row r="9" spans="1:11" ht="15" customHeight="1">
      <c r="A9" s="421"/>
      <c r="B9" s="422"/>
      <c r="C9" s="422"/>
      <c r="D9" s="423"/>
      <c r="E9" s="424"/>
      <c r="F9" s="424"/>
      <c r="G9" s="425"/>
      <c r="H9" s="424">
        <v>11099</v>
      </c>
      <c r="I9" s="424">
        <v>1179</v>
      </c>
      <c r="J9" s="424">
        <v>5934</v>
      </c>
      <c r="K9" s="425">
        <v>3986</v>
      </c>
    </row>
    <row r="10" spans="1:11" ht="15" customHeight="1">
      <c r="A10" s="524" t="s">
        <v>271</v>
      </c>
      <c r="B10" s="525"/>
      <c r="C10" s="525"/>
      <c r="D10" s="526">
        <v>15739</v>
      </c>
      <c r="E10" s="527">
        <v>1404</v>
      </c>
      <c r="F10" s="527">
        <v>8634</v>
      </c>
      <c r="G10" s="528">
        <v>5701</v>
      </c>
      <c r="H10" s="527">
        <v>7951</v>
      </c>
      <c r="I10" s="527">
        <v>691</v>
      </c>
      <c r="J10" s="527">
        <v>4519</v>
      </c>
      <c r="K10" s="528">
        <v>2741</v>
      </c>
    </row>
    <row r="11" spans="1:11" ht="15" customHeight="1">
      <c r="A11" s="517"/>
      <c r="B11" s="518"/>
      <c r="C11" s="518"/>
      <c r="D11" s="529"/>
      <c r="E11" s="522"/>
      <c r="F11" s="522"/>
      <c r="G11" s="530"/>
      <c r="H11" s="522">
        <v>7788</v>
      </c>
      <c r="I11" s="522">
        <v>713</v>
      </c>
      <c r="J11" s="522">
        <v>4115</v>
      </c>
      <c r="K11" s="530">
        <v>2960</v>
      </c>
    </row>
    <row r="12" spans="1:11" ht="15.75" customHeight="1">
      <c r="A12" s="26" t="s">
        <v>375</v>
      </c>
      <c r="B12" s="27"/>
      <c r="C12" s="27"/>
      <c r="D12" s="293">
        <v>10022</v>
      </c>
      <c r="E12" s="328">
        <v>831</v>
      </c>
      <c r="F12" s="328">
        <v>4918</v>
      </c>
      <c r="G12" s="329">
        <v>4273</v>
      </c>
      <c r="H12" s="328">
        <v>5161</v>
      </c>
      <c r="I12" s="328">
        <v>406</v>
      </c>
      <c r="J12" s="328">
        <v>2607</v>
      </c>
      <c r="K12" s="329">
        <v>2148</v>
      </c>
    </row>
    <row r="13" spans="1:11" ht="15.75" customHeight="1">
      <c r="A13" s="31"/>
      <c r="B13" s="32"/>
      <c r="C13" s="32"/>
      <c r="D13" s="334"/>
      <c r="E13" s="335"/>
      <c r="F13" s="335"/>
      <c r="G13" s="336"/>
      <c r="H13" s="335">
        <v>4861</v>
      </c>
      <c r="I13" s="335">
        <v>425</v>
      </c>
      <c r="J13" s="335">
        <v>2311</v>
      </c>
      <c r="K13" s="336">
        <v>2125</v>
      </c>
    </row>
    <row r="14" spans="1:11" ht="13.5">
      <c r="A14" s="26" t="s">
        <v>13</v>
      </c>
      <c r="B14" s="27"/>
      <c r="C14" s="27"/>
      <c r="D14" s="293"/>
      <c r="E14" s="328"/>
      <c r="F14" s="328"/>
      <c r="G14" s="329"/>
      <c r="H14" s="328"/>
      <c r="I14" s="328"/>
      <c r="J14" s="328"/>
      <c r="K14" s="329"/>
    </row>
    <row r="15" spans="1:11" ht="13.5">
      <c r="A15" s="26" t="s">
        <v>14</v>
      </c>
      <c r="B15" s="27"/>
      <c r="C15" s="27"/>
      <c r="D15" s="293">
        <v>3023</v>
      </c>
      <c r="E15" s="328">
        <v>262</v>
      </c>
      <c r="F15" s="328">
        <v>1499</v>
      </c>
      <c r="G15" s="329">
        <v>1262</v>
      </c>
      <c r="H15" s="328">
        <v>1530</v>
      </c>
      <c r="I15" s="328">
        <v>123</v>
      </c>
      <c r="J15" s="328">
        <v>784</v>
      </c>
      <c r="K15" s="329">
        <v>623</v>
      </c>
    </row>
    <row r="16" spans="1:11" ht="13.5">
      <c r="A16" s="421"/>
      <c r="B16" s="422"/>
      <c r="C16" s="422"/>
      <c r="D16" s="423"/>
      <c r="E16" s="424"/>
      <c r="F16" s="424"/>
      <c r="G16" s="425"/>
      <c r="H16" s="424">
        <v>1493</v>
      </c>
      <c r="I16" s="424">
        <v>139</v>
      </c>
      <c r="J16" s="424">
        <v>715</v>
      </c>
      <c r="K16" s="425">
        <v>639</v>
      </c>
    </row>
    <row r="17" spans="1:11" ht="13.5">
      <c r="A17" s="26" t="s">
        <v>15</v>
      </c>
      <c r="B17" s="27"/>
      <c r="C17" s="27"/>
      <c r="D17" s="293">
        <v>6985</v>
      </c>
      <c r="E17" s="328">
        <v>569</v>
      </c>
      <c r="F17" s="328">
        <v>3412</v>
      </c>
      <c r="G17" s="329">
        <v>3004</v>
      </c>
      <c r="H17" s="328">
        <v>3623</v>
      </c>
      <c r="I17" s="328">
        <v>283</v>
      </c>
      <c r="J17" s="328">
        <v>1819</v>
      </c>
      <c r="K17" s="329">
        <v>1521</v>
      </c>
    </row>
    <row r="18" spans="1:11" ht="13.5">
      <c r="A18" s="421"/>
      <c r="B18" s="422"/>
      <c r="C18" s="422"/>
      <c r="D18" s="423"/>
      <c r="E18" s="424"/>
      <c r="F18" s="424"/>
      <c r="G18" s="425"/>
      <c r="H18" s="424">
        <v>3362</v>
      </c>
      <c r="I18" s="424">
        <v>286</v>
      </c>
      <c r="J18" s="424">
        <v>1593</v>
      </c>
      <c r="K18" s="425">
        <v>1483</v>
      </c>
    </row>
    <row r="19" spans="1:11" ht="13.5">
      <c r="A19" s="14" t="s">
        <v>17</v>
      </c>
      <c r="B19" s="27"/>
      <c r="C19" s="27"/>
      <c r="D19" s="293">
        <v>492</v>
      </c>
      <c r="E19" s="328">
        <v>12</v>
      </c>
      <c r="F19" s="328">
        <v>236</v>
      </c>
      <c r="G19" s="329">
        <v>244</v>
      </c>
      <c r="H19" s="328">
        <v>250</v>
      </c>
      <c r="I19" s="328">
        <v>3</v>
      </c>
      <c r="J19" s="328">
        <v>127</v>
      </c>
      <c r="K19" s="329">
        <v>120</v>
      </c>
    </row>
    <row r="20" spans="1:11" ht="13.5">
      <c r="A20" s="426"/>
      <c r="B20" s="422"/>
      <c r="C20" s="422"/>
      <c r="D20" s="423"/>
      <c r="E20" s="424"/>
      <c r="F20" s="424"/>
      <c r="G20" s="425"/>
      <c r="H20" s="424">
        <v>242</v>
      </c>
      <c r="I20" s="424">
        <v>9</v>
      </c>
      <c r="J20" s="424">
        <v>109</v>
      </c>
      <c r="K20" s="425">
        <v>124</v>
      </c>
    </row>
    <row r="21" spans="1:11" ht="13.5">
      <c r="A21" s="14" t="s">
        <v>16</v>
      </c>
      <c r="B21" s="27"/>
      <c r="C21" s="27"/>
      <c r="D21" s="293">
        <v>499</v>
      </c>
      <c r="E21" s="328">
        <v>46</v>
      </c>
      <c r="F21" s="328">
        <v>241</v>
      </c>
      <c r="G21" s="329">
        <v>212</v>
      </c>
      <c r="H21" s="328">
        <v>253</v>
      </c>
      <c r="I21" s="328">
        <v>22</v>
      </c>
      <c r="J21" s="328">
        <v>125</v>
      </c>
      <c r="K21" s="329">
        <v>106</v>
      </c>
    </row>
    <row r="22" spans="1:11" ht="13.5">
      <c r="A22" s="426"/>
      <c r="B22" s="422"/>
      <c r="C22" s="422"/>
      <c r="D22" s="423"/>
      <c r="E22" s="424"/>
      <c r="F22" s="424"/>
      <c r="G22" s="425"/>
      <c r="H22" s="424">
        <v>246</v>
      </c>
      <c r="I22" s="424">
        <v>24</v>
      </c>
      <c r="J22" s="424">
        <v>116</v>
      </c>
      <c r="K22" s="425">
        <v>106</v>
      </c>
    </row>
    <row r="23" spans="1:11" ht="13.5">
      <c r="A23" s="14" t="s">
        <v>18</v>
      </c>
      <c r="B23" s="27"/>
      <c r="C23" s="27"/>
      <c r="D23" s="293">
        <v>440</v>
      </c>
      <c r="E23" s="328">
        <v>34</v>
      </c>
      <c r="F23" s="328">
        <v>173</v>
      </c>
      <c r="G23" s="329">
        <v>233</v>
      </c>
      <c r="H23" s="328">
        <v>227</v>
      </c>
      <c r="I23" s="328">
        <v>9</v>
      </c>
      <c r="J23" s="328">
        <v>96</v>
      </c>
      <c r="K23" s="329">
        <v>122</v>
      </c>
    </row>
    <row r="24" spans="1:11" ht="13.5">
      <c r="A24" s="426"/>
      <c r="B24" s="422"/>
      <c r="C24" s="422"/>
      <c r="D24" s="423"/>
      <c r="E24" s="424"/>
      <c r="F24" s="424"/>
      <c r="G24" s="425"/>
      <c r="H24" s="424">
        <v>213</v>
      </c>
      <c r="I24" s="424">
        <v>25</v>
      </c>
      <c r="J24" s="424">
        <v>77</v>
      </c>
      <c r="K24" s="425">
        <v>111</v>
      </c>
    </row>
    <row r="25" spans="1:11" ht="13.5">
      <c r="A25" s="14" t="s">
        <v>19</v>
      </c>
      <c r="B25" s="27"/>
      <c r="C25" s="27"/>
      <c r="D25" s="293">
        <v>364</v>
      </c>
      <c r="E25" s="328">
        <v>29</v>
      </c>
      <c r="F25" s="328">
        <v>157</v>
      </c>
      <c r="G25" s="329">
        <v>178</v>
      </c>
      <c r="H25" s="328">
        <v>193</v>
      </c>
      <c r="I25" s="328">
        <v>15</v>
      </c>
      <c r="J25" s="328">
        <v>84</v>
      </c>
      <c r="K25" s="329">
        <v>94</v>
      </c>
    </row>
    <row r="26" spans="1:11" ht="13.5">
      <c r="A26" s="426"/>
      <c r="B26" s="422"/>
      <c r="C26" s="422"/>
      <c r="D26" s="423"/>
      <c r="E26" s="424"/>
      <c r="F26" s="424"/>
      <c r="G26" s="425"/>
      <c r="H26" s="424">
        <v>171</v>
      </c>
      <c r="I26" s="424">
        <v>14</v>
      </c>
      <c r="J26" s="424">
        <v>73</v>
      </c>
      <c r="K26" s="425">
        <v>84</v>
      </c>
    </row>
    <row r="27" spans="1:11" ht="13.5">
      <c r="A27" s="14" t="s">
        <v>20</v>
      </c>
      <c r="B27" s="27"/>
      <c r="C27" s="27"/>
      <c r="D27" s="293">
        <v>924</v>
      </c>
      <c r="E27" s="328">
        <v>77</v>
      </c>
      <c r="F27" s="328">
        <v>464</v>
      </c>
      <c r="G27" s="329">
        <v>383</v>
      </c>
      <c r="H27" s="328">
        <v>476</v>
      </c>
      <c r="I27" s="328">
        <v>40</v>
      </c>
      <c r="J27" s="328">
        <v>238</v>
      </c>
      <c r="K27" s="329">
        <v>198</v>
      </c>
    </row>
    <row r="28" spans="1:11" ht="13.5">
      <c r="A28" s="426"/>
      <c r="B28" s="422"/>
      <c r="C28" s="422"/>
      <c r="D28" s="423"/>
      <c r="E28" s="424"/>
      <c r="F28" s="424"/>
      <c r="G28" s="425"/>
      <c r="H28" s="424">
        <v>448</v>
      </c>
      <c r="I28" s="424">
        <v>37</v>
      </c>
      <c r="J28" s="424">
        <v>226</v>
      </c>
      <c r="K28" s="425">
        <v>185</v>
      </c>
    </row>
    <row r="29" spans="1:11" ht="13.5">
      <c r="A29" s="14" t="s">
        <v>21</v>
      </c>
      <c r="B29" s="27"/>
      <c r="C29" s="27"/>
      <c r="D29" s="293">
        <v>305</v>
      </c>
      <c r="E29" s="328">
        <v>42</v>
      </c>
      <c r="F29" s="328">
        <v>155</v>
      </c>
      <c r="G29" s="329">
        <v>108</v>
      </c>
      <c r="H29" s="328">
        <v>160</v>
      </c>
      <c r="I29" s="328">
        <v>29</v>
      </c>
      <c r="J29" s="328">
        <v>81</v>
      </c>
      <c r="K29" s="329">
        <v>50</v>
      </c>
    </row>
    <row r="30" spans="1:11" ht="13.5">
      <c r="A30" s="426"/>
      <c r="B30" s="422"/>
      <c r="C30" s="422"/>
      <c r="D30" s="423"/>
      <c r="E30" s="424"/>
      <c r="F30" s="424"/>
      <c r="G30" s="425"/>
      <c r="H30" s="424">
        <v>145</v>
      </c>
      <c r="I30" s="424">
        <v>13</v>
      </c>
      <c r="J30" s="424">
        <v>74</v>
      </c>
      <c r="K30" s="425">
        <v>58</v>
      </c>
    </row>
    <row r="31" spans="1:11" ht="13.5">
      <c r="A31" s="14" t="s">
        <v>22</v>
      </c>
      <c r="B31" s="27"/>
      <c r="C31" s="27"/>
      <c r="D31" s="293">
        <v>652</v>
      </c>
      <c r="E31" s="328">
        <v>51</v>
      </c>
      <c r="F31" s="328">
        <v>334</v>
      </c>
      <c r="G31" s="329">
        <v>267</v>
      </c>
      <c r="H31" s="328">
        <v>331</v>
      </c>
      <c r="I31" s="328">
        <v>26</v>
      </c>
      <c r="J31" s="328">
        <v>169</v>
      </c>
      <c r="K31" s="329">
        <v>136</v>
      </c>
    </row>
    <row r="32" spans="1:11" ht="13.5">
      <c r="A32" s="426"/>
      <c r="B32" s="422"/>
      <c r="C32" s="422"/>
      <c r="D32" s="423"/>
      <c r="E32" s="424"/>
      <c r="F32" s="424"/>
      <c r="G32" s="425"/>
      <c r="H32" s="424">
        <v>321</v>
      </c>
      <c r="I32" s="424">
        <v>25</v>
      </c>
      <c r="J32" s="424">
        <v>165</v>
      </c>
      <c r="K32" s="425">
        <v>131</v>
      </c>
    </row>
    <row r="33" spans="1:11" ht="13.5">
      <c r="A33" s="14" t="s">
        <v>23</v>
      </c>
      <c r="B33" s="27"/>
      <c r="C33" s="27"/>
      <c r="D33" s="293">
        <v>623</v>
      </c>
      <c r="E33" s="328">
        <v>48</v>
      </c>
      <c r="F33" s="328">
        <v>317</v>
      </c>
      <c r="G33" s="329">
        <v>258</v>
      </c>
      <c r="H33" s="328">
        <v>310</v>
      </c>
      <c r="I33" s="328">
        <v>17</v>
      </c>
      <c r="J33" s="328">
        <v>168</v>
      </c>
      <c r="K33" s="329">
        <v>125</v>
      </c>
    </row>
    <row r="34" spans="1:11" ht="13.5">
      <c r="A34" s="426"/>
      <c r="B34" s="422"/>
      <c r="C34" s="422"/>
      <c r="D34" s="423"/>
      <c r="E34" s="424"/>
      <c r="F34" s="424"/>
      <c r="G34" s="425"/>
      <c r="H34" s="424">
        <v>313</v>
      </c>
      <c r="I34" s="424">
        <v>31</v>
      </c>
      <c r="J34" s="424">
        <v>149</v>
      </c>
      <c r="K34" s="425">
        <v>133</v>
      </c>
    </row>
    <row r="35" spans="1:11" ht="13.5">
      <c r="A35" s="14" t="s">
        <v>24</v>
      </c>
      <c r="B35" s="27"/>
      <c r="C35" s="27"/>
      <c r="D35" s="293">
        <v>492</v>
      </c>
      <c r="E35" s="328">
        <v>47</v>
      </c>
      <c r="F35" s="328">
        <v>235</v>
      </c>
      <c r="G35" s="329">
        <v>210</v>
      </c>
      <c r="H35" s="328">
        <v>255</v>
      </c>
      <c r="I35" s="328">
        <v>28</v>
      </c>
      <c r="J35" s="328">
        <v>124</v>
      </c>
      <c r="K35" s="329">
        <v>103</v>
      </c>
    </row>
    <row r="36" spans="1:11" ht="13.5">
      <c r="A36" s="426"/>
      <c r="B36" s="422"/>
      <c r="C36" s="422"/>
      <c r="D36" s="423"/>
      <c r="E36" s="424"/>
      <c r="F36" s="424"/>
      <c r="G36" s="425"/>
      <c r="H36" s="424">
        <v>237</v>
      </c>
      <c r="I36" s="424">
        <v>19</v>
      </c>
      <c r="J36" s="424">
        <v>111</v>
      </c>
      <c r="K36" s="425">
        <v>107</v>
      </c>
    </row>
    <row r="37" spans="1:11" ht="13.5">
      <c r="A37" s="14" t="s">
        <v>25</v>
      </c>
      <c r="B37" s="27"/>
      <c r="C37" s="27"/>
      <c r="D37" s="293">
        <v>788</v>
      </c>
      <c r="E37" s="328">
        <v>59</v>
      </c>
      <c r="F37" s="328">
        <v>376</v>
      </c>
      <c r="G37" s="329">
        <v>353</v>
      </c>
      <c r="H37" s="328">
        <v>422</v>
      </c>
      <c r="I37" s="328">
        <v>29</v>
      </c>
      <c r="J37" s="328">
        <v>209</v>
      </c>
      <c r="K37" s="329">
        <v>184</v>
      </c>
    </row>
    <row r="38" spans="1:11" ht="13.5">
      <c r="A38" s="426"/>
      <c r="B38" s="422"/>
      <c r="C38" s="422"/>
      <c r="D38" s="423"/>
      <c r="E38" s="424"/>
      <c r="F38" s="424"/>
      <c r="G38" s="425"/>
      <c r="H38" s="424">
        <v>366</v>
      </c>
      <c r="I38" s="424">
        <v>30</v>
      </c>
      <c r="J38" s="424">
        <v>167</v>
      </c>
      <c r="K38" s="425">
        <v>169</v>
      </c>
    </row>
    <row r="39" spans="1:11" ht="13.5">
      <c r="A39" s="14" t="s">
        <v>26</v>
      </c>
      <c r="B39" s="27"/>
      <c r="C39" s="27"/>
      <c r="D39" s="293">
        <v>431</v>
      </c>
      <c r="E39" s="328">
        <v>41</v>
      </c>
      <c r="F39" s="328">
        <v>215</v>
      </c>
      <c r="G39" s="329">
        <v>175</v>
      </c>
      <c r="H39" s="328">
        <v>231</v>
      </c>
      <c r="I39" s="328">
        <v>23</v>
      </c>
      <c r="J39" s="328">
        <v>120</v>
      </c>
      <c r="K39" s="329">
        <v>88</v>
      </c>
    </row>
    <row r="40" spans="1:11" ht="13.5">
      <c r="A40" s="426"/>
      <c r="B40" s="422"/>
      <c r="C40" s="422"/>
      <c r="D40" s="423"/>
      <c r="E40" s="424"/>
      <c r="F40" s="424"/>
      <c r="G40" s="425"/>
      <c r="H40" s="424">
        <v>200</v>
      </c>
      <c r="I40" s="424">
        <v>18</v>
      </c>
      <c r="J40" s="424">
        <v>95</v>
      </c>
      <c r="K40" s="425">
        <v>87</v>
      </c>
    </row>
    <row r="41" spans="1:11" ht="13.5">
      <c r="A41" s="14" t="s">
        <v>27</v>
      </c>
      <c r="B41" s="27"/>
      <c r="C41" s="27"/>
      <c r="D41" s="293">
        <v>631</v>
      </c>
      <c r="E41" s="328">
        <v>59</v>
      </c>
      <c r="F41" s="328">
        <v>338</v>
      </c>
      <c r="G41" s="329">
        <v>234</v>
      </c>
      <c r="H41" s="328">
        <v>341</v>
      </c>
      <c r="I41" s="328">
        <v>33</v>
      </c>
      <c r="J41" s="328">
        <v>183</v>
      </c>
      <c r="K41" s="329">
        <v>125</v>
      </c>
    </row>
    <row r="42" spans="1:11" ht="13.5">
      <c r="A42" s="426"/>
      <c r="B42" s="422"/>
      <c r="C42" s="422"/>
      <c r="D42" s="423"/>
      <c r="E42" s="424"/>
      <c r="F42" s="424"/>
      <c r="G42" s="425"/>
      <c r="H42" s="424">
        <v>290</v>
      </c>
      <c r="I42" s="424">
        <v>26</v>
      </c>
      <c r="J42" s="424">
        <v>155</v>
      </c>
      <c r="K42" s="425">
        <v>109</v>
      </c>
    </row>
    <row r="43" spans="1:11" ht="13.5">
      <c r="A43" s="14" t="s">
        <v>28</v>
      </c>
      <c r="B43" s="27"/>
      <c r="C43" s="27"/>
      <c r="D43" s="293">
        <v>344</v>
      </c>
      <c r="E43" s="328">
        <v>24</v>
      </c>
      <c r="F43" s="328">
        <v>171</v>
      </c>
      <c r="G43" s="329">
        <v>149</v>
      </c>
      <c r="H43" s="328">
        <v>174</v>
      </c>
      <c r="I43" s="328">
        <v>9</v>
      </c>
      <c r="J43" s="328">
        <v>95</v>
      </c>
      <c r="K43" s="329">
        <v>70</v>
      </c>
    </row>
    <row r="44" spans="1:11" ht="13.5">
      <c r="A44" s="34"/>
      <c r="B44" s="35"/>
      <c r="C44" s="35"/>
      <c r="D44" s="330"/>
      <c r="E44" s="323"/>
      <c r="F44" s="323"/>
      <c r="G44" s="331"/>
      <c r="H44" s="323">
        <v>170</v>
      </c>
      <c r="I44" s="323">
        <v>15</v>
      </c>
      <c r="J44" s="323">
        <v>76</v>
      </c>
      <c r="K44" s="331">
        <v>79</v>
      </c>
    </row>
    <row r="45" ht="13.5">
      <c r="K45" s="25" t="s">
        <v>33</v>
      </c>
    </row>
    <row r="46" spans="1:2" ht="13.5">
      <c r="A46" s="420" t="s">
        <v>34</v>
      </c>
      <c r="B46" s="1" t="s">
        <v>419</v>
      </c>
    </row>
    <row r="47" ht="13.5">
      <c r="B47" s="1" t="s">
        <v>420</v>
      </c>
    </row>
    <row r="48" ht="13.5">
      <c r="B48" s="1" t="s">
        <v>454</v>
      </c>
    </row>
    <row r="49" ht="13.5">
      <c r="B49" s="1" t="s">
        <v>445</v>
      </c>
    </row>
  </sheetData>
  <sheetProtection/>
  <mergeCells count="5">
    <mergeCell ref="B4:B5"/>
    <mergeCell ref="A4:A5"/>
    <mergeCell ref="C4:C5"/>
    <mergeCell ref="D4:G4"/>
    <mergeCell ref="H4:K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70" zoomScaleNormal="70" zoomScaleSheetLayoutView="100" zoomScalePageLayoutView="0" workbookViewId="0" topLeftCell="A1">
      <selection activeCell="E34" sqref="E34"/>
    </sheetView>
  </sheetViews>
  <sheetFormatPr defaultColWidth="9.140625" defaultRowHeight="15"/>
  <cols>
    <col min="1" max="1" width="5.7109375" style="20" customWidth="1"/>
    <col min="2" max="2" width="2.28125" style="20" customWidth="1"/>
    <col min="3" max="3" width="6.421875" style="20" customWidth="1"/>
    <col min="4" max="4" width="9.00390625" style="20" customWidth="1"/>
    <col min="5" max="9" width="7.7109375" style="20" customWidth="1"/>
    <col min="10" max="10" width="8.8515625" style="20" customWidth="1"/>
    <col min="11" max="15" width="7.7109375" style="20" customWidth="1"/>
    <col min="16" max="16384" width="9.00390625" style="20" customWidth="1"/>
  </cols>
  <sheetData>
    <row r="1" spans="1:7" ht="13.5">
      <c r="A1" s="1" t="s">
        <v>460</v>
      </c>
      <c r="G1" s="1"/>
    </row>
    <row r="3" ht="13.5">
      <c r="O3" s="21" t="s">
        <v>318</v>
      </c>
    </row>
    <row r="4" spans="1:15" ht="18.75" customHeight="1">
      <c r="A4" s="578" t="s">
        <v>0</v>
      </c>
      <c r="B4" s="581"/>
      <c r="C4" s="598" t="s">
        <v>1</v>
      </c>
      <c r="D4" s="590" t="s">
        <v>50</v>
      </c>
      <c r="E4" s="591"/>
      <c r="F4" s="591"/>
      <c r="G4" s="591"/>
      <c r="H4" s="591"/>
      <c r="I4" s="591"/>
      <c r="J4" s="590" t="s">
        <v>54</v>
      </c>
      <c r="K4" s="591"/>
      <c r="L4" s="591"/>
      <c r="M4" s="591"/>
      <c r="N4" s="591"/>
      <c r="O4" s="592"/>
    </row>
    <row r="5" spans="1:15" ht="13.5">
      <c r="A5" s="579"/>
      <c r="B5" s="582"/>
      <c r="C5" s="599"/>
      <c r="D5" s="587" t="s">
        <v>38</v>
      </c>
      <c r="E5" s="115" t="s">
        <v>55</v>
      </c>
      <c r="F5" s="115" t="s">
        <v>57</v>
      </c>
      <c r="G5" s="115" t="s">
        <v>59</v>
      </c>
      <c r="H5" s="115" t="s">
        <v>61</v>
      </c>
      <c r="I5" s="284" t="s">
        <v>63</v>
      </c>
      <c r="J5" s="587" t="s">
        <v>38</v>
      </c>
      <c r="K5" s="115" t="s">
        <v>55</v>
      </c>
      <c r="L5" s="115" t="s">
        <v>57</v>
      </c>
      <c r="M5" s="115" t="s">
        <v>59</v>
      </c>
      <c r="N5" s="115" t="s">
        <v>61</v>
      </c>
      <c r="O5" s="115" t="s">
        <v>63</v>
      </c>
    </row>
    <row r="6" spans="1:15" ht="13.5">
      <c r="A6" s="580"/>
      <c r="B6" s="583"/>
      <c r="C6" s="600"/>
      <c r="D6" s="589"/>
      <c r="E6" s="117" t="s">
        <v>56</v>
      </c>
      <c r="F6" s="117" t="s">
        <v>58</v>
      </c>
      <c r="G6" s="117" t="s">
        <v>60</v>
      </c>
      <c r="H6" s="117" t="s">
        <v>62</v>
      </c>
      <c r="I6" s="285" t="s">
        <v>10</v>
      </c>
      <c r="J6" s="589"/>
      <c r="K6" s="117" t="s">
        <v>56</v>
      </c>
      <c r="L6" s="117" t="s">
        <v>58</v>
      </c>
      <c r="M6" s="117" t="s">
        <v>60</v>
      </c>
      <c r="N6" s="117" t="s">
        <v>62</v>
      </c>
      <c r="O6" s="117" t="s">
        <v>10</v>
      </c>
    </row>
    <row r="7" spans="1:15" ht="13.5">
      <c r="A7" s="5" t="s">
        <v>11</v>
      </c>
      <c r="B7" s="6"/>
      <c r="C7" s="7"/>
      <c r="D7" s="337">
        <v>22581</v>
      </c>
      <c r="E7" s="297">
        <v>9506</v>
      </c>
      <c r="F7" s="297">
        <v>5254</v>
      </c>
      <c r="G7" s="297">
        <v>3558</v>
      </c>
      <c r="H7" s="297">
        <v>2230</v>
      </c>
      <c r="I7" s="297">
        <v>2033</v>
      </c>
      <c r="J7" s="337">
        <v>12271</v>
      </c>
      <c r="K7" s="297">
        <v>4437</v>
      </c>
      <c r="L7" s="297">
        <v>3079</v>
      </c>
      <c r="M7" s="297">
        <v>2177</v>
      </c>
      <c r="N7" s="297">
        <v>1332</v>
      </c>
      <c r="O7" s="298">
        <v>1246</v>
      </c>
    </row>
    <row r="8" spans="1:15" ht="13.5">
      <c r="A8" s="5"/>
      <c r="B8" s="6"/>
      <c r="C8" s="7"/>
      <c r="D8" s="337"/>
      <c r="E8" s="297"/>
      <c r="F8" s="297"/>
      <c r="G8" s="297"/>
      <c r="H8" s="297"/>
      <c r="I8" s="297"/>
      <c r="J8" s="337">
        <v>10310</v>
      </c>
      <c r="K8" s="297">
        <v>5069</v>
      </c>
      <c r="L8" s="297">
        <v>2175</v>
      </c>
      <c r="M8" s="297">
        <v>1381</v>
      </c>
      <c r="N8" s="297">
        <v>898</v>
      </c>
      <c r="O8" s="298">
        <v>787</v>
      </c>
    </row>
    <row r="9" spans="1:15" ht="13.5">
      <c r="A9" s="5" t="s">
        <v>12</v>
      </c>
      <c r="B9" s="6"/>
      <c r="C9" s="7"/>
      <c r="D9" s="337">
        <v>15660</v>
      </c>
      <c r="E9" s="297">
        <v>5644</v>
      </c>
      <c r="F9" s="297">
        <v>2887</v>
      </c>
      <c r="G9" s="297">
        <v>2802</v>
      </c>
      <c r="H9" s="297">
        <v>1940</v>
      </c>
      <c r="I9" s="297">
        <v>2387</v>
      </c>
      <c r="J9" s="337">
        <v>8559</v>
      </c>
      <c r="K9" s="297">
        <v>2547</v>
      </c>
      <c r="L9" s="297">
        <v>1514</v>
      </c>
      <c r="M9" s="297">
        <v>1696</v>
      </c>
      <c r="N9" s="297">
        <v>1202</v>
      </c>
      <c r="O9" s="298">
        <v>1600</v>
      </c>
    </row>
    <row r="10" spans="1:15" ht="13.5">
      <c r="A10" s="5"/>
      <c r="B10" s="6"/>
      <c r="C10" s="7"/>
      <c r="D10" s="337"/>
      <c r="E10" s="297"/>
      <c r="F10" s="297"/>
      <c r="G10" s="297"/>
      <c r="H10" s="297"/>
      <c r="I10" s="297"/>
      <c r="J10" s="337">
        <v>7101</v>
      </c>
      <c r="K10" s="297">
        <v>3097</v>
      </c>
      <c r="L10" s="297">
        <v>1373</v>
      </c>
      <c r="M10" s="297">
        <v>1106</v>
      </c>
      <c r="N10" s="297">
        <v>738</v>
      </c>
      <c r="O10" s="298">
        <v>787</v>
      </c>
    </row>
    <row r="11" spans="1:15" ht="13.5">
      <c r="A11" s="5" t="s">
        <v>267</v>
      </c>
      <c r="B11" s="6"/>
      <c r="C11" s="7"/>
      <c r="D11" s="337">
        <v>10904</v>
      </c>
      <c r="E11" s="297">
        <v>3785</v>
      </c>
      <c r="F11" s="297">
        <v>1854</v>
      </c>
      <c r="G11" s="297">
        <v>1957</v>
      </c>
      <c r="H11" s="297">
        <v>1304</v>
      </c>
      <c r="I11" s="297">
        <v>2004</v>
      </c>
      <c r="J11" s="337">
        <v>6203</v>
      </c>
      <c r="K11" s="297">
        <v>1695</v>
      </c>
      <c r="L11" s="297">
        <v>1078</v>
      </c>
      <c r="M11" s="297">
        <v>1242</v>
      </c>
      <c r="N11" s="297">
        <v>841</v>
      </c>
      <c r="O11" s="298">
        <v>1347</v>
      </c>
    </row>
    <row r="12" spans="1:15" ht="13.5">
      <c r="A12" s="510"/>
      <c r="B12" s="511"/>
      <c r="C12" s="531"/>
      <c r="D12" s="532"/>
      <c r="E12" s="533"/>
      <c r="F12" s="533"/>
      <c r="G12" s="533"/>
      <c r="H12" s="533"/>
      <c r="I12" s="533"/>
      <c r="J12" s="532">
        <v>4701</v>
      </c>
      <c r="K12" s="533">
        <v>2090</v>
      </c>
      <c r="L12" s="533">
        <v>776</v>
      </c>
      <c r="M12" s="533">
        <v>715</v>
      </c>
      <c r="N12" s="533">
        <v>463</v>
      </c>
      <c r="O12" s="534">
        <v>657</v>
      </c>
    </row>
    <row r="13" spans="1:15" ht="13.5">
      <c r="A13" s="5" t="s">
        <v>375</v>
      </c>
      <c r="B13" s="6"/>
      <c r="C13" s="7"/>
      <c r="D13" s="346">
        <v>7098</v>
      </c>
      <c r="E13" s="347">
        <v>2457</v>
      </c>
      <c r="F13" s="347">
        <v>1093</v>
      </c>
      <c r="G13" s="347">
        <v>1046</v>
      </c>
      <c r="H13" s="347">
        <v>832</v>
      </c>
      <c r="I13" s="347">
        <v>1670</v>
      </c>
      <c r="J13" s="337">
        <v>4098</v>
      </c>
      <c r="K13" s="297">
        <v>1035</v>
      </c>
      <c r="L13" s="297">
        <v>613</v>
      </c>
      <c r="M13" s="297">
        <v>688</v>
      </c>
      <c r="N13" s="297">
        <v>578</v>
      </c>
      <c r="O13" s="298">
        <v>1184</v>
      </c>
    </row>
    <row r="14" spans="1:15" ht="13.5">
      <c r="A14" s="11"/>
      <c r="B14" s="12"/>
      <c r="C14" s="13"/>
      <c r="D14" s="342"/>
      <c r="E14" s="343"/>
      <c r="F14" s="343"/>
      <c r="G14" s="343"/>
      <c r="H14" s="343"/>
      <c r="I14" s="343"/>
      <c r="J14" s="395">
        <v>3000</v>
      </c>
      <c r="K14" s="344">
        <v>1422</v>
      </c>
      <c r="L14" s="344">
        <v>480</v>
      </c>
      <c r="M14" s="344">
        <v>358</v>
      </c>
      <c r="N14" s="344">
        <v>254</v>
      </c>
      <c r="O14" s="345">
        <v>486</v>
      </c>
    </row>
    <row r="15" spans="1:15" ht="13.5">
      <c r="A15" s="5" t="s">
        <v>13</v>
      </c>
      <c r="B15" s="6"/>
      <c r="C15" s="7"/>
      <c r="D15" s="346"/>
      <c r="E15" s="347"/>
      <c r="F15" s="347"/>
      <c r="G15" s="347"/>
      <c r="H15" s="347"/>
      <c r="I15" s="347"/>
      <c r="J15" s="346"/>
      <c r="K15" s="347"/>
      <c r="L15" s="347"/>
      <c r="M15" s="347"/>
      <c r="N15" s="347"/>
      <c r="O15" s="348"/>
    </row>
    <row r="16" spans="1:15" ht="13.5">
      <c r="A16" s="5" t="s">
        <v>14</v>
      </c>
      <c r="B16" s="6"/>
      <c r="C16" s="7"/>
      <c r="D16" s="349">
        <v>2146</v>
      </c>
      <c r="E16" s="349">
        <v>750</v>
      </c>
      <c r="F16" s="349">
        <v>316</v>
      </c>
      <c r="G16" s="349">
        <v>312</v>
      </c>
      <c r="H16" s="349">
        <v>257</v>
      </c>
      <c r="I16" s="349">
        <v>511</v>
      </c>
      <c r="J16" s="346">
        <v>1218</v>
      </c>
      <c r="K16" s="347">
        <v>315</v>
      </c>
      <c r="L16" s="347">
        <v>171</v>
      </c>
      <c r="M16" s="347">
        <v>199</v>
      </c>
      <c r="N16" s="347">
        <v>172</v>
      </c>
      <c r="O16" s="348">
        <v>361</v>
      </c>
    </row>
    <row r="17" spans="1:15" ht="13.5">
      <c r="A17" s="5"/>
      <c r="B17" s="6"/>
      <c r="C17" s="7"/>
      <c r="D17" s="349"/>
      <c r="E17" s="349"/>
      <c r="F17" s="349"/>
      <c r="G17" s="349"/>
      <c r="H17" s="349"/>
      <c r="I17" s="349"/>
      <c r="J17" s="346">
        <v>928</v>
      </c>
      <c r="K17" s="347">
        <v>435</v>
      </c>
      <c r="L17" s="347">
        <v>145</v>
      </c>
      <c r="M17" s="347">
        <v>113</v>
      </c>
      <c r="N17" s="347">
        <v>85</v>
      </c>
      <c r="O17" s="348">
        <v>150</v>
      </c>
    </row>
    <row r="18" spans="1:16" ht="13.5">
      <c r="A18" s="435" t="s">
        <v>15</v>
      </c>
      <c r="B18" s="427"/>
      <c r="C18" s="428"/>
      <c r="D18" s="434">
        <v>4944</v>
      </c>
      <c r="E18" s="429">
        <v>1705</v>
      </c>
      <c r="F18" s="429">
        <v>775</v>
      </c>
      <c r="G18" s="429">
        <v>732</v>
      </c>
      <c r="H18" s="429">
        <v>573</v>
      </c>
      <c r="I18" s="429">
        <v>1159</v>
      </c>
      <c r="J18" s="434">
        <v>2875</v>
      </c>
      <c r="K18" s="429">
        <v>720</v>
      </c>
      <c r="L18" s="429">
        <v>440</v>
      </c>
      <c r="M18" s="429">
        <v>487</v>
      </c>
      <c r="N18" s="429">
        <v>405</v>
      </c>
      <c r="O18" s="436">
        <v>823</v>
      </c>
      <c r="P18" s="6"/>
    </row>
    <row r="19" spans="1:15" ht="13.5">
      <c r="A19" s="5"/>
      <c r="B19" s="6"/>
      <c r="C19" s="7"/>
      <c r="D19" s="349"/>
      <c r="E19" s="349"/>
      <c r="F19" s="349"/>
      <c r="G19" s="349"/>
      <c r="H19" s="349"/>
      <c r="I19" s="349"/>
      <c r="J19" s="346">
        <v>2069</v>
      </c>
      <c r="K19" s="347">
        <v>985</v>
      </c>
      <c r="L19" s="347">
        <v>335</v>
      </c>
      <c r="M19" s="347">
        <v>245</v>
      </c>
      <c r="N19" s="347">
        <v>168</v>
      </c>
      <c r="O19" s="348">
        <v>336</v>
      </c>
    </row>
    <row r="20" spans="1:15" ht="13.5">
      <c r="A20" s="437" t="s">
        <v>17</v>
      </c>
      <c r="B20" s="427"/>
      <c r="C20" s="428"/>
      <c r="D20" s="434">
        <v>382</v>
      </c>
      <c r="E20" s="429">
        <v>134</v>
      </c>
      <c r="F20" s="429">
        <v>69</v>
      </c>
      <c r="G20" s="429">
        <v>70</v>
      </c>
      <c r="H20" s="429">
        <v>42</v>
      </c>
      <c r="I20" s="429">
        <v>67</v>
      </c>
      <c r="J20" s="434">
        <v>217</v>
      </c>
      <c r="K20" s="429">
        <v>51</v>
      </c>
      <c r="L20" s="429">
        <v>41</v>
      </c>
      <c r="M20" s="429">
        <v>44</v>
      </c>
      <c r="N20" s="429">
        <v>28</v>
      </c>
      <c r="O20" s="436">
        <v>53</v>
      </c>
    </row>
    <row r="21" spans="1:15" ht="13.5">
      <c r="A21" s="14"/>
      <c r="B21" s="6"/>
      <c r="C21" s="7"/>
      <c r="D21" s="349"/>
      <c r="E21" s="349"/>
      <c r="F21" s="349"/>
      <c r="G21" s="349"/>
      <c r="H21" s="349"/>
      <c r="I21" s="349"/>
      <c r="J21" s="346">
        <v>165</v>
      </c>
      <c r="K21" s="347">
        <v>83</v>
      </c>
      <c r="L21" s="347">
        <v>28</v>
      </c>
      <c r="M21" s="347">
        <v>26</v>
      </c>
      <c r="N21" s="347">
        <v>14</v>
      </c>
      <c r="O21" s="348">
        <v>14</v>
      </c>
    </row>
    <row r="22" spans="1:15" ht="13.5">
      <c r="A22" s="437" t="s">
        <v>16</v>
      </c>
      <c r="B22" s="427"/>
      <c r="C22" s="428"/>
      <c r="D22" s="434">
        <v>330</v>
      </c>
      <c r="E22" s="429">
        <v>143</v>
      </c>
      <c r="F22" s="429">
        <v>62</v>
      </c>
      <c r="G22" s="429">
        <v>50</v>
      </c>
      <c r="H22" s="429">
        <v>29</v>
      </c>
      <c r="I22" s="429">
        <v>46</v>
      </c>
      <c r="J22" s="434">
        <v>197</v>
      </c>
      <c r="K22" s="429">
        <v>68</v>
      </c>
      <c r="L22" s="429">
        <v>40</v>
      </c>
      <c r="M22" s="429">
        <v>36</v>
      </c>
      <c r="N22" s="429">
        <v>20</v>
      </c>
      <c r="O22" s="436">
        <v>33</v>
      </c>
    </row>
    <row r="23" spans="1:15" ht="13.5">
      <c r="A23" s="14"/>
      <c r="B23" s="6"/>
      <c r="C23" s="7"/>
      <c r="D23" s="349"/>
      <c r="E23" s="349"/>
      <c r="F23" s="349"/>
      <c r="G23" s="349"/>
      <c r="H23" s="349"/>
      <c r="I23" s="349"/>
      <c r="J23" s="346">
        <v>133</v>
      </c>
      <c r="K23" s="347">
        <v>75</v>
      </c>
      <c r="L23" s="347">
        <v>22</v>
      </c>
      <c r="M23" s="347">
        <v>14</v>
      </c>
      <c r="N23" s="347">
        <v>9</v>
      </c>
      <c r="O23" s="348">
        <v>13</v>
      </c>
    </row>
    <row r="24" spans="1:15" ht="13.5">
      <c r="A24" s="437" t="s">
        <v>18</v>
      </c>
      <c r="B24" s="427"/>
      <c r="C24" s="428"/>
      <c r="D24" s="434">
        <v>355</v>
      </c>
      <c r="E24" s="429">
        <v>116</v>
      </c>
      <c r="F24" s="429">
        <v>72</v>
      </c>
      <c r="G24" s="429">
        <v>64</v>
      </c>
      <c r="H24" s="429">
        <v>44</v>
      </c>
      <c r="I24" s="429">
        <v>59</v>
      </c>
      <c r="J24" s="434">
        <v>203</v>
      </c>
      <c r="K24" s="429">
        <v>40</v>
      </c>
      <c r="L24" s="429">
        <v>43</v>
      </c>
      <c r="M24" s="429">
        <v>44</v>
      </c>
      <c r="N24" s="429">
        <v>30</v>
      </c>
      <c r="O24" s="436">
        <v>46</v>
      </c>
    </row>
    <row r="25" spans="1:15" ht="13.5">
      <c r="A25" s="14"/>
      <c r="B25" s="6"/>
      <c r="C25" s="7"/>
      <c r="D25" s="349"/>
      <c r="E25" s="349"/>
      <c r="F25" s="349"/>
      <c r="G25" s="349"/>
      <c r="H25" s="349"/>
      <c r="I25" s="349"/>
      <c r="J25" s="346">
        <v>152</v>
      </c>
      <c r="K25" s="347">
        <v>76</v>
      </c>
      <c r="L25" s="347">
        <v>29</v>
      </c>
      <c r="M25" s="347">
        <v>20</v>
      </c>
      <c r="N25" s="347">
        <v>14</v>
      </c>
      <c r="O25" s="348">
        <v>13</v>
      </c>
    </row>
    <row r="26" spans="1:15" ht="13.5">
      <c r="A26" s="437" t="s">
        <v>19</v>
      </c>
      <c r="B26" s="427"/>
      <c r="C26" s="428"/>
      <c r="D26" s="434">
        <v>269</v>
      </c>
      <c r="E26" s="429">
        <v>91</v>
      </c>
      <c r="F26" s="429">
        <v>36</v>
      </c>
      <c r="G26" s="429">
        <v>39</v>
      </c>
      <c r="H26" s="429">
        <v>41</v>
      </c>
      <c r="I26" s="429">
        <v>62</v>
      </c>
      <c r="J26" s="434">
        <v>152</v>
      </c>
      <c r="K26" s="429">
        <v>36</v>
      </c>
      <c r="L26" s="429">
        <v>21</v>
      </c>
      <c r="M26" s="429">
        <v>22</v>
      </c>
      <c r="N26" s="429">
        <v>27</v>
      </c>
      <c r="O26" s="436">
        <v>46</v>
      </c>
    </row>
    <row r="27" spans="1:15" ht="13.5">
      <c r="A27" s="14"/>
      <c r="B27" s="6"/>
      <c r="C27" s="7"/>
      <c r="D27" s="349"/>
      <c r="E27" s="349"/>
      <c r="F27" s="349"/>
      <c r="G27" s="349"/>
      <c r="H27" s="349"/>
      <c r="I27" s="349"/>
      <c r="J27" s="346">
        <v>117</v>
      </c>
      <c r="K27" s="347">
        <v>55</v>
      </c>
      <c r="L27" s="347">
        <v>15</v>
      </c>
      <c r="M27" s="347">
        <v>17</v>
      </c>
      <c r="N27" s="347">
        <v>14</v>
      </c>
      <c r="O27" s="348">
        <v>16</v>
      </c>
    </row>
    <row r="28" spans="1:15" ht="13.5">
      <c r="A28" s="437" t="s">
        <v>20</v>
      </c>
      <c r="B28" s="427"/>
      <c r="C28" s="428"/>
      <c r="D28" s="434">
        <v>602</v>
      </c>
      <c r="E28" s="429">
        <v>183</v>
      </c>
      <c r="F28" s="429">
        <v>73</v>
      </c>
      <c r="G28" s="429">
        <v>97</v>
      </c>
      <c r="H28" s="429">
        <v>71</v>
      </c>
      <c r="I28" s="429">
        <v>178</v>
      </c>
      <c r="J28" s="434">
        <v>361</v>
      </c>
      <c r="K28" s="429">
        <v>70</v>
      </c>
      <c r="L28" s="429">
        <v>37</v>
      </c>
      <c r="M28" s="429">
        <v>62</v>
      </c>
      <c r="N28" s="429">
        <v>58</v>
      </c>
      <c r="O28" s="436">
        <v>134</v>
      </c>
    </row>
    <row r="29" spans="1:15" ht="13.5">
      <c r="A29" s="14"/>
      <c r="B29" s="6"/>
      <c r="C29" s="7"/>
      <c r="D29" s="349"/>
      <c r="E29" s="349"/>
      <c r="F29" s="349"/>
      <c r="G29" s="349"/>
      <c r="H29" s="349"/>
      <c r="I29" s="349"/>
      <c r="J29" s="346">
        <v>241</v>
      </c>
      <c r="K29" s="347">
        <v>113</v>
      </c>
      <c r="L29" s="347">
        <v>36</v>
      </c>
      <c r="M29" s="347">
        <v>35</v>
      </c>
      <c r="N29" s="347">
        <v>13</v>
      </c>
      <c r="O29" s="348">
        <v>44</v>
      </c>
    </row>
    <row r="30" spans="1:15" ht="13.5">
      <c r="A30" s="437" t="s">
        <v>21</v>
      </c>
      <c r="B30" s="427"/>
      <c r="C30" s="428"/>
      <c r="D30" s="434">
        <v>194</v>
      </c>
      <c r="E30" s="429">
        <v>50</v>
      </c>
      <c r="F30" s="429">
        <v>24</v>
      </c>
      <c r="G30" s="429">
        <v>16</v>
      </c>
      <c r="H30" s="429">
        <v>18</v>
      </c>
      <c r="I30" s="429">
        <v>86</v>
      </c>
      <c r="J30" s="434">
        <v>109</v>
      </c>
      <c r="K30" s="429">
        <v>22</v>
      </c>
      <c r="L30" s="429">
        <v>11</v>
      </c>
      <c r="M30" s="429">
        <v>7</v>
      </c>
      <c r="N30" s="429">
        <v>12</v>
      </c>
      <c r="O30" s="436">
        <v>57</v>
      </c>
    </row>
    <row r="31" spans="1:15" ht="13.5">
      <c r="A31" s="426"/>
      <c r="B31" s="430"/>
      <c r="C31" s="431"/>
      <c r="D31" s="432"/>
      <c r="E31" s="432"/>
      <c r="F31" s="432"/>
      <c r="G31" s="432"/>
      <c r="H31" s="432"/>
      <c r="I31" s="432"/>
      <c r="J31" s="482">
        <v>85</v>
      </c>
      <c r="K31" s="433">
        <v>28</v>
      </c>
      <c r="L31" s="433">
        <v>13</v>
      </c>
      <c r="M31" s="433">
        <v>9</v>
      </c>
      <c r="N31" s="433">
        <v>6</v>
      </c>
      <c r="O31" s="438">
        <v>29</v>
      </c>
    </row>
    <row r="32" spans="1:15" ht="13.5">
      <c r="A32" s="14" t="s">
        <v>22</v>
      </c>
      <c r="B32" s="6"/>
      <c r="C32" s="7"/>
      <c r="D32" s="346">
        <v>475</v>
      </c>
      <c r="E32" s="347">
        <v>169</v>
      </c>
      <c r="F32" s="347">
        <v>59</v>
      </c>
      <c r="G32" s="347">
        <v>54</v>
      </c>
      <c r="H32" s="347">
        <v>50</v>
      </c>
      <c r="I32" s="347">
        <v>143</v>
      </c>
      <c r="J32" s="346">
        <v>264</v>
      </c>
      <c r="K32" s="347">
        <v>76</v>
      </c>
      <c r="L32" s="347">
        <v>20</v>
      </c>
      <c r="M32" s="347">
        <v>29</v>
      </c>
      <c r="N32" s="347">
        <v>39</v>
      </c>
      <c r="O32" s="348">
        <v>100</v>
      </c>
    </row>
    <row r="33" spans="1:15" ht="13.5">
      <c r="A33" s="426"/>
      <c r="B33" s="430"/>
      <c r="C33" s="431"/>
      <c r="D33" s="432"/>
      <c r="E33" s="432"/>
      <c r="F33" s="432"/>
      <c r="G33" s="432"/>
      <c r="H33" s="432"/>
      <c r="I33" s="432"/>
      <c r="J33" s="482">
        <v>211</v>
      </c>
      <c r="K33" s="433">
        <v>93</v>
      </c>
      <c r="L33" s="433">
        <v>39</v>
      </c>
      <c r="M33" s="433">
        <v>25</v>
      </c>
      <c r="N33" s="433">
        <v>11</v>
      </c>
      <c r="O33" s="438">
        <v>43</v>
      </c>
    </row>
    <row r="34" spans="1:15" ht="13.5">
      <c r="A34" s="14" t="s">
        <v>23</v>
      </c>
      <c r="B34" s="6"/>
      <c r="C34" s="7"/>
      <c r="D34" s="346">
        <v>437</v>
      </c>
      <c r="E34" s="347">
        <v>139</v>
      </c>
      <c r="F34" s="347">
        <v>68</v>
      </c>
      <c r="G34" s="347">
        <v>60</v>
      </c>
      <c r="H34" s="347">
        <v>57</v>
      </c>
      <c r="I34" s="347">
        <v>113</v>
      </c>
      <c r="J34" s="346">
        <v>245</v>
      </c>
      <c r="K34" s="347">
        <v>53</v>
      </c>
      <c r="L34" s="347">
        <v>35</v>
      </c>
      <c r="M34" s="347">
        <v>39</v>
      </c>
      <c r="N34" s="347">
        <v>40</v>
      </c>
      <c r="O34" s="348">
        <v>78</v>
      </c>
    </row>
    <row r="35" spans="1:15" ht="13.5">
      <c r="A35" s="426"/>
      <c r="B35" s="430"/>
      <c r="C35" s="431"/>
      <c r="D35" s="432"/>
      <c r="E35" s="432"/>
      <c r="F35" s="432"/>
      <c r="G35" s="432"/>
      <c r="H35" s="432"/>
      <c r="I35" s="432"/>
      <c r="J35" s="482">
        <v>192</v>
      </c>
      <c r="K35" s="433">
        <v>86</v>
      </c>
      <c r="L35" s="433">
        <v>33</v>
      </c>
      <c r="M35" s="433">
        <v>21</v>
      </c>
      <c r="N35" s="433">
        <v>17</v>
      </c>
      <c r="O35" s="438">
        <v>35</v>
      </c>
    </row>
    <row r="36" spans="1:15" ht="13.5">
      <c r="A36" s="14" t="s">
        <v>24</v>
      </c>
      <c r="B36" s="6"/>
      <c r="C36" s="7"/>
      <c r="D36" s="346">
        <v>350</v>
      </c>
      <c r="E36" s="347">
        <v>140</v>
      </c>
      <c r="F36" s="347">
        <v>49</v>
      </c>
      <c r="G36" s="347">
        <v>60</v>
      </c>
      <c r="H36" s="347">
        <v>44</v>
      </c>
      <c r="I36" s="347">
        <v>57</v>
      </c>
      <c r="J36" s="346">
        <v>194</v>
      </c>
      <c r="K36" s="347">
        <v>53</v>
      </c>
      <c r="L36" s="347">
        <v>30</v>
      </c>
      <c r="M36" s="347">
        <v>46</v>
      </c>
      <c r="N36" s="347">
        <v>24</v>
      </c>
      <c r="O36" s="348">
        <v>41</v>
      </c>
    </row>
    <row r="37" spans="1:15" ht="13.5">
      <c r="A37" s="426"/>
      <c r="B37" s="430"/>
      <c r="C37" s="431"/>
      <c r="D37" s="432"/>
      <c r="E37" s="432"/>
      <c r="F37" s="432"/>
      <c r="G37" s="432"/>
      <c r="H37" s="432"/>
      <c r="I37" s="432"/>
      <c r="J37" s="482">
        <v>156</v>
      </c>
      <c r="K37" s="433">
        <v>87</v>
      </c>
      <c r="L37" s="433">
        <v>19</v>
      </c>
      <c r="M37" s="433">
        <v>14</v>
      </c>
      <c r="N37" s="433">
        <v>20</v>
      </c>
      <c r="O37" s="438">
        <v>16</v>
      </c>
    </row>
    <row r="38" spans="1:15" ht="13.5">
      <c r="A38" s="14" t="s">
        <v>25</v>
      </c>
      <c r="B38" s="6"/>
      <c r="C38" s="7"/>
      <c r="D38" s="346">
        <v>571</v>
      </c>
      <c r="E38" s="347">
        <v>212</v>
      </c>
      <c r="F38" s="347">
        <v>98</v>
      </c>
      <c r="G38" s="347">
        <v>79</v>
      </c>
      <c r="H38" s="347">
        <v>75</v>
      </c>
      <c r="I38" s="347">
        <v>107</v>
      </c>
      <c r="J38" s="346">
        <v>342</v>
      </c>
      <c r="K38" s="347">
        <v>92</v>
      </c>
      <c r="L38" s="347">
        <v>66</v>
      </c>
      <c r="M38" s="347">
        <v>56</v>
      </c>
      <c r="N38" s="347">
        <v>53</v>
      </c>
      <c r="O38" s="348">
        <v>75</v>
      </c>
    </row>
    <row r="39" spans="1:15" ht="13.5">
      <c r="A39" s="426"/>
      <c r="B39" s="430"/>
      <c r="C39" s="431"/>
      <c r="D39" s="432"/>
      <c r="E39" s="432"/>
      <c r="F39" s="432"/>
      <c r="G39" s="432"/>
      <c r="H39" s="432"/>
      <c r="I39" s="432"/>
      <c r="J39" s="482">
        <v>229</v>
      </c>
      <c r="K39" s="433">
        <v>120</v>
      </c>
      <c r="L39" s="433">
        <v>32</v>
      </c>
      <c r="M39" s="433">
        <v>23</v>
      </c>
      <c r="N39" s="433">
        <v>22</v>
      </c>
      <c r="O39" s="438">
        <v>32</v>
      </c>
    </row>
    <row r="40" spans="1:15" ht="13.5">
      <c r="A40" s="14" t="s">
        <v>26</v>
      </c>
      <c r="B40" s="6"/>
      <c r="C40" s="7"/>
      <c r="D40" s="346">
        <v>301</v>
      </c>
      <c r="E40" s="347">
        <v>120</v>
      </c>
      <c r="F40" s="347">
        <v>60</v>
      </c>
      <c r="G40" s="347">
        <v>41</v>
      </c>
      <c r="H40" s="347">
        <v>20</v>
      </c>
      <c r="I40" s="347">
        <v>60</v>
      </c>
      <c r="J40" s="346">
        <v>183</v>
      </c>
      <c r="K40" s="347">
        <v>60</v>
      </c>
      <c r="L40" s="347">
        <v>35</v>
      </c>
      <c r="M40" s="347">
        <v>33</v>
      </c>
      <c r="N40" s="347">
        <v>15</v>
      </c>
      <c r="O40" s="348">
        <v>40</v>
      </c>
    </row>
    <row r="41" spans="1:15" ht="13.5">
      <c r="A41" s="426"/>
      <c r="B41" s="430"/>
      <c r="C41" s="431"/>
      <c r="D41" s="432"/>
      <c r="E41" s="432"/>
      <c r="F41" s="432"/>
      <c r="G41" s="432"/>
      <c r="H41" s="432"/>
      <c r="I41" s="432"/>
      <c r="J41" s="482">
        <v>118</v>
      </c>
      <c r="K41" s="433">
        <v>60</v>
      </c>
      <c r="L41" s="433">
        <v>25</v>
      </c>
      <c r="M41" s="433">
        <v>8</v>
      </c>
      <c r="N41" s="433">
        <v>5</v>
      </c>
      <c r="O41" s="438">
        <v>20</v>
      </c>
    </row>
    <row r="42" spans="1:15" ht="13.5">
      <c r="A42" s="14" t="s">
        <v>27</v>
      </c>
      <c r="B42" s="6"/>
      <c r="C42" s="7"/>
      <c r="D42" s="346">
        <v>422</v>
      </c>
      <c r="E42" s="347">
        <v>129</v>
      </c>
      <c r="F42" s="347">
        <v>62</v>
      </c>
      <c r="G42" s="347">
        <v>57</v>
      </c>
      <c r="H42" s="347">
        <v>53</v>
      </c>
      <c r="I42" s="347">
        <v>121</v>
      </c>
      <c r="J42" s="346">
        <v>258</v>
      </c>
      <c r="K42" s="347">
        <v>61</v>
      </c>
      <c r="L42" s="347">
        <v>34</v>
      </c>
      <c r="M42" s="347">
        <v>41</v>
      </c>
      <c r="N42" s="347">
        <v>37</v>
      </c>
      <c r="O42" s="348">
        <v>85</v>
      </c>
    </row>
    <row r="43" spans="1:15" ht="13.5">
      <c r="A43" s="426"/>
      <c r="B43" s="430"/>
      <c r="C43" s="431"/>
      <c r="D43" s="432"/>
      <c r="E43" s="432"/>
      <c r="F43" s="432"/>
      <c r="G43" s="432"/>
      <c r="H43" s="432"/>
      <c r="I43" s="432"/>
      <c r="J43" s="482">
        <v>164</v>
      </c>
      <c r="K43" s="433">
        <v>68</v>
      </c>
      <c r="L43" s="433">
        <v>28</v>
      </c>
      <c r="M43" s="433">
        <v>16</v>
      </c>
      <c r="N43" s="433">
        <v>16</v>
      </c>
      <c r="O43" s="438">
        <v>36</v>
      </c>
    </row>
    <row r="44" spans="1:15" ht="13.5">
      <c r="A44" s="14" t="s">
        <v>28</v>
      </c>
      <c r="B44" s="6"/>
      <c r="C44" s="7"/>
      <c r="D44" s="346">
        <v>256</v>
      </c>
      <c r="E44" s="347">
        <v>79</v>
      </c>
      <c r="F44" s="347">
        <v>43</v>
      </c>
      <c r="G44" s="347">
        <v>45</v>
      </c>
      <c r="H44" s="347">
        <v>29</v>
      </c>
      <c r="I44" s="347">
        <v>60</v>
      </c>
      <c r="J44" s="346">
        <v>150</v>
      </c>
      <c r="K44" s="347">
        <v>38</v>
      </c>
      <c r="L44" s="347">
        <v>27</v>
      </c>
      <c r="M44" s="347">
        <v>28</v>
      </c>
      <c r="N44" s="347">
        <v>22</v>
      </c>
      <c r="O44" s="348">
        <v>35</v>
      </c>
    </row>
    <row r="45" spans="1:15" ht="13.5">
      <c r="A45" s="15"/>
      <c r="B45" s="16"/>
      <c r="C45" s="17"/>
      <c r="D45" s="350"/>
      <c r="E45" s="351"/>
      <c r="F45" s="351"/>
      <c r="G45" s="351"/>
      <c r="H45" s="351"/>
      <c r="I45" s="351"/>
      <c r="J45" s="350">
        <v>106</v>
      </c>
      <c r="K45" s="351">
        <v>41</v>
      </c>
      <c r="L45" s="351">
        <v>16</v>
      </c>
      <c r="M45" s="351">
        <v>17</v>
      </c>
      <c r="N45" s="351">
        <v>7</v>
      </c>
      <c r="O45" s="352">
        <v>25</v>
      </c>
    </row>
    <row r="46" ht="13.5">
      <c r="O46" s="21" t="s">
        <v>33</v>
      </c>
    </row>
    <row r="47" spans="1:2" ht="13.5">
      <c r="A47" s="21" t="s">
        <v>34</v>
      </c>
      <c r="B47" s="20" t="s">
        <v>455</v>
      </c>
    </row>
    <row r="48" ht="13.5">
      <c r="B48" s="1" t="s">
        <v>420</v>
      </c>
    </row>
    <row r="49" ht="13.5">
      <c r="B49" s="1" t="s">
        <v>454</v>
      </c>
    </row>
    <row r="50" ht="13.5">
      <c r="B50" s="1" t="s">
        <v>445</v>
      </c>
    </row>
    <row r="52" ht="13.5">
      <c r="B52" s="1"/>
    </row>
    <row r="56" ht="13.5">
      <c r="B56" s="1"/>
    </row>
  </sheetData>
  <sheetProtection/>
  <mergeCells count="7">
    <mergeCell ref="B4:B6"/>
    <mergeCell ref="A4:A6"/>
    <mergeCell ref="C4:C6"/>
    <mergeCell ref="D4:I4"/>
    <mergeCell ref="J4:O4"/>
    <mergeCell ref="D5:D6"/>
    <mergeCell ref="J5:J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view="pageBreakPreview" zoomScale="55" zoomScaleSheetLayoutView="55" zoomScalePageLayoutView="0" workbookViewId="0" topLeftCell="A1">
      <selection activeCell="E34" sqref="E34"/>
    </sheetView>
  </sheetViews>
  <sheetFormatPr defaultColWidth="9.140625" defaultRowHeight="15"/>
  <cols>
    <col min="1" max="1" width="6.421875" style="20" customWidth="1"/>
    <col min="2" max="2" width="1.8515625" style="20" customWidth="1"/>
    <col min="3" max="3" width="6.421875" style="20" customWidth="1"/>
    <col min="4" max="16384" width="9.00390625" style="20" customWidth="1"/>
  </cols>
  <sheetData>
    <row r="1" spans="1:7" ht="13.5">
      <c r="A1" s="1" t="s">
        <v>461</v>
      </c>
      <c r="G1" s="1"/>
    </row>
    <row r="3" ht="13.5">
      <c r="O3" s="21" t="s">
        <v>318</v>
      </c>
    </row>
    <row r="4" spans="1:15" ht="15.75" customHeight="1">
      <c r="A4" s="578" t="s">
        <v>0</v>
      </c>
      <c r="B4" s="581"/>
      <c r="C4" s="598" t="s">
        <v>1</v>
      </c>
      <c r="D4" s="590" t="s">
        <v>50</v>
      </c>
      <c r="E4" s="591"/>
      <c r="F4" s="591"/>
      <c r="G4" s="591"/>
      <c r="H4" s="591"/>
      <c r="I4" s="591"/>
      <c r="J4" s="590" t="s">
        <v>54</v>
      </c>
      <c r="K4" s="591"/>
      <c r="L4" s="591"/>
      <c r="M4" s="591"/>
      <c r="N4" s="591"/>
      <c r="O4" s="592"/>
    </row>
    <row r="5" spans="1:15" ht="13.5">
      <c r="A5" s="579"/>
      <c r="B5" s="582"/>
      <c r="C5" s="599"/>
      <c r="D5" s="587" t="s">
        <v>38</v>
      </c>
      <c r="E5" s="115" t="s">
        <v>55</v>
      </c>
      <c r="F5" s="115" t="s">
        <v>57</v>
      </c>
      <c r="G5" s="115" t="s">
        <v>59</v>
      </c>
      <c r="H5" s="115" t="s">
        <v>61</v>
      </c>
      <c r="I5" s="284" t="s">
        <v>63</v>
      </c>
      <c r="J5" s="587" t="s">
        <v>38</v>
      </c>
      <c r="K5" s="115" t="s">
        <v>55</v>
      </c>
      <c r="L5" s="115" t="s">
        <v>57</v>
      </c>
      <c r="M5" s="115" t="s">
        <v>59</v>
      </c>
      <c r="N5" s="115" t="s">
        <v>61</v>
      </c>
      <c r="O5" s="115" t="s">
        <v>63</v>
      </c>
    </row>
    <row r="6" spans="1:15" ht="13.5">
      <c r="A6" s="580"/>
      <c r="B6" s="583"/>
      <c r="C6" s="600"/>
      <c r="D6" s="589"/>
      <c r="E6" s="117" t="s">
        <v>56</v>
      </c>
      <c r="F6" s="117" t="s">
        <v>58</v>
      </c>
      <c r="G6" s="117" t="s">
        <v>60</v>
      </c>
      <c r="H6" s="117" t="s">
        <v>62</v>
      </c>
      <c r="I6" s="285" t="s">
        <v>10</v>
      </c>
      <c r="J6" s="589"/>
      <c r="K6" s="117" t="s">
        <v>56</v>
      </c>
      <c r="L6" s="117" t="s">
        <v>58</v>
      </c>
      <c r="M6" s="117" t="s">
        <v>60</v>
      </c>
      <c r="N6" s="117" t="s">
        <v>62</v>
      </c>
      <c r="O6" s="117" t="s">
        <v>10</v>
      </c>
    </row>
    <row r="7" spans="1:15" ht="13.5">
      <c r="A7" s="2" t="s">
        <v>11</v>
      </c>
      <c r="B7" s="3"/>
      <c r="C7" s="4"/>
      <c r="D7" s="439">
        <v>5506</v>
      </c>
      <c r="E7" s="341" t="s">
        <v>422</v>
      </c>
      <c r="F7" s="341" t="s">
        <v>422</v>
      </c>
      <c r="G7" s="341" t="s">
        <v>422</v>
      </c>
      <c r="H7" s="341" t="s">
        <v>422</v>
      </c>
      <c r="I7" s="341" t="s">
        <v>422</v>
      </c>
      <c r="J7" s="340">
        <v>3151</v>
      </c>
      <c r="K7" s="341" t="s">
        <v>422</v>
      </c>
      <c r="L7" s="341" t="s">
        <v>422</v>
      </c>
      <c r="M7" s="341" t="s">
        <v>422</v>
      </c>
      <c r="N7" s="341" t="s">
        <v>422</v>
      </c>
      <c r="O7" s="440" t="s">
        <v>422</v>
      </c>
    </row>
    <row r="8" spans="1:15" ht="13.5">
      <c r="A8" s="5"/>
      <c r="B8" s="6"/>
      <c r="C8" s="7"/>
      <c r="D8" s="441"/>
      <c r="E8" s="347"/>
      <c r="F8" s="347"/>
      <c r="G8" s="347"/>
      <c r="H8" s="347"/>
      <c r="I8" s="347"/>
      <c r="J8" s="346">
        <v>2355</v>
      </c>
      <c r="K8" s="347" t="s">
        <v>422</v>
      </c>
      <c r="L8" s="347" t="s">
        <v>422</v>
      </c>
      <c r="M8" s="347" t="s">
        <v>422</v>
      </c>
      <c r="N8" s="347" t="s">
        <v>422</v>
      </c>
      <c r="O8" s="348" t="s">
        <v>422</v>
      </c>
    </row>
    <row r="9" spans="1:15" ht="13.5">
      <c r="A9" s="5" t="s">
        <v>12</v>
      </c>
      <c r="B9" s="6"/>
      <c r="C9" s="7"/>
      <c r="D9" s="441">
        <v>5488</v>
      </c>
      <c r="E9" s="347" t="s">
        <v>422</v>
      </c>
      <c r="F9" s="347">
        <v>869</v>
      </c>
      <c r="G9" s="347">
        <v>1285</v>
      </c>
      <c r="H9" s="347">
        <v>1240</v>
      </c>
      <c r="I9" s="347">
        <v>2094</v>
      </c>
      <c r="J9" s="346">
        <v>3123</v>
      </c>
      <c r="K9" s="347" t="s">
        <v>422</v>
      </c>
      <c r="L9" s="347">
        <v>391</v>
      </c>
      <c r="M9" s="347">
        <v>679</v>
      </c>
      <c r="N9" s="347">
        <v>695</v>
      </c>
      <c r="O9" s="348">
        <v>1358</v>
      </c>
    </row>
    <row r="10" spans="1:15" ht="13.5">
      <c r="A10" s="5"/>
      <c r="B10" s="6"/>
      <c r="C10" s="7"/>
      <c r="D10" s="441"/>
      <c r="E10" s="347"/>
      <c r="F10" s="347"/>
      <c r="G10" s="347"/>
      <c r="H10" s="347"/>
      <c r="I10" s="347"/>
      <c r="J10" s="346">
        <v>2365</v>
      </c>
      <c r="K10" s="347" t="s">
        <v>422</v>
      </c>
      <c r="L10" s="347">
        <v>478</v>
      </c>
      <c r="M10" s="347">
        <v>606</v>
      </c>
      <c r="N10" s="347">
        <v>545</v>
      </c>
      <c r="O10" s="348">
        <v>736</v>
      </c>
    </row>
    <row r="11" spans="1:15" ht="13.5">
      <c r="A11" s="5" t="s">
        <v>267</v>
      </c>
      <c r="B11" s="6"/>
      <c r="C11" s="7"/>
      <c r="D11" s="441">
        <v>4198</v>
      </c>
      <c r="E11" s="347" t="s">
        <v>422</v>
      </c>
      <c r="F11" s="347">
        <v>532</v>
      </c>
      <c r="G11" s="347">
        <v>940</v>
      </c>
      <c r="H11" s="347">
        <v>917</v>
      </c>
      <c r="I11" s="347">
        <v>1809</v>
      </c>
      <c r="J11" s="346">
        <v>2509</v>
      </c>
      <c r="K11" s="347" t="s">
        <v>422</v>
      </c>
      <c r="L11" s="347">
        <v>265</v>
      </c>
      <c r="M11" s="347">
        <v>511</v>
      </c>
      <c r="N11" s="347">
        <v>542</v>
      </c>
      <c r="O11" s="348">
        <v>1191</v>
      </c>
    </row>
    <row r="12" spans="1:15" ht="13.5">
      <c r="A12" s="510"/>
      <c r="B12" s="511"/>
      <c r="C12" s="531"/>
      <c r="D12" s="535"/>
      <c r="E12" s="536"/>
      <c r="F12" s="536"/>
      <c r="G12" s="536"/>
      <c r="H12" s="536"/>
      <c r="I12" s="536"/>
      <c r="J12" s="537">
        <v>1689</v>
      </c>
      <c r="K12" s="536" t="s">
        <v>422</v>
      </c>
      <c r="L12" s="536">
        <v>267</v>
      </c>
      <c r="M12" s="536">
        <v>429</v>
      </c>
      <c r="N12" s="536">
        <v>375</v>
      </c>
      <c r="O12" s="538">
        <v>618</v>
      </c>
    </row>
    <row r="13" spans="1:15" ht="13.5">
      <c r="A13" s="5" t="s">
        <v>421</v>
      </c>
      <c r="B13" s="6"/>
      <c r="C13" s="7"/>
      <c r="D13" s="337">
        <v>2873</v>
      </c>
      <c r="E13" s="300" t="s">
        <v>422</v>
      </c>
      <c r="F13" s="300">
        <v>330</v>
      </c>
      <c r="G13" s="300">
        <v>516</v>
      </c>
      <c r="H13" s="300">
        <v>557</v>
      </c>
      <c r="I13" s="300">
        <v>1470</v>
      </c>
      <c r="J13" s="299">
        <v>1883</v>
      </c>
      <c r="K13" s="300" t="s">
        <v>422</v>
      </c>
      <c r="L13" s="300">
        <v>176</v>
      </c>
      <c r="M13" s="300">
        <v>323</v>
      </c>
      <c r="N13" s="300">
        <v>359</v>
      </c>
      <c r="O13" s="301">
        <v>1025</v>
      </c>
    </row>
    <row r="14" spans="1:15" ht="13.5">
      <c r="A14" s="11"/>
      <c r="B14" s="12"/>
      <c r="C14" s="13"/>
      <c r="D14" s="395"/>
      <c r="E14" s="363"/>
      <c r="F14" s="363"/>
      <c r="G14" s="363"/>
      <c r="H14" s="363"/>
      <c r="I14" s="363"/>
      <c r="J14" s="362">
        <v>990</v>
      </c>
      <c r="K14" s="363" t="s">
        <v>422</v>
      </c>
      <c r="L14" s="363">
        <v>154</v>
      </c>
      <c r="M14" s="363">
        <v>193</v>
      </c>
      <c r="N14" s="363">
        <v>198</v>
      </c>
      <c r="O14" s="396">
        <v>445</v>
      </c>
    </row>
    <row r="15" spans="1:15" ht="13.5">
      <c r="A15" s="5" t="s">
        <v>13</v>
      </c>
      <c r="B15" s="6"/>
      <c r="C15" s="7"/>
      <c r="D15" s="337"/>
      <c r="E15" s="300"/>
      <c r="F15" s="300"/>
      <c r="G15" s="300"/>
      <c r="H15" s="300"/>
      <c r="I15" s="300"/>
      <c r="J15" s="299"/>
      <c r="K15" s="300"/>
      <c r="L15" s="300"/>
      <c r="M15" s="300"/>
      <c r="N15" s="300"/>
      <c r="O15" s="301"/>
    </row>
    <row r="16" spans="1:15" ht="13.5">
      <c r="A16" s="5" t="s">
        <v>14</v>
      </c>
      <c r="B16" s="6"/>
      <c r="C16" s="7"/>
      <c r="D16" s="299">
        <v>873</v>
      </c>
      <c r="E16" s="300" t="s">
        <v>422</v>
      </c>
      <c r="F16" s="300">
        <v>97</v>
      </c>
      <c r="G16" s="300">
        <v>155</v>
      </c>
      <c r="H16" s="300">
        <v>169</v>
      </c>
      <c r="I16" s="300">
        <v>452</v>
      </c>
      <c r="J16" s="299">
        <v>564</v>
      </c>
      <c r="K16" s="300" t="s">
        <v>422</v>
      </c>
      <c r="L16" s="300">
        <v>54</v>
      </c>
      <c r="M16" s="300">
        <v>93</v>
      </c>
      <c r="N16" s="300">
        <v>101</v>
      </c>
      <c r="O16" s="301">
        <v>316</v>
      </c>
    </row>
    <row r="17" spans="1:15" ht="13.5">
      <c r="A17" s="444"/>
      <c r="B17" s="430"/>
      <c r="C17" s="431"/>
      <c r="D17" s="442"/>
      <c r="E17" s="442"/>
      <c r="F17" s="442"/>
      <c r="G17" s="442"/>
      <c r="H17" s="442"/>
      <c r="I17" s="442"/>
      <c r="J17" s="488">
        <v>309</v>
      </c>
      <c r="K17" s="443" t="s">
        <v>422</v>
      </c>
      <c r="L17" s="443">
        <v>43</v>
      </c>
      <c r="M17" s="443">
        <v>62</v>
      </c>
      <c r="N17" s="443">
        <v>68</v>
      </c>
      <c r="O17" s="445">
        <v>136</v>
      </c>
    </row>
    <row r="18" spans="1:15" ht="13.5">
      <c r="A18" s="5" t="s">
        <v>15</v>
      </c>
      <c r="B18" s="6"/>
      <c r="C18" s="7"/>
      <c r="D18" s="299">
        <v>1996</v>
      </c>
      <c r="E18" s="300" t="s">
        <v>422</v>
      </c>
      <c r="F18" s="300">
        <v>231</v>
      </c>
      <c r="G18" s="300">
        <v>361</v>
      </c>
      <c r="H18" s="300">
        <v>386</v>
      </c>
      <c r="I18" s="300">
        <v>1018</v>
      </c>
      <c r="J18" s="299">
        <v>1316</v>
      </c>
      <c r="K18" s="300" t="s">
        <v>422</v>
      </c>
      <c r="L18" s="300">
        <v>120</v>
      </c>
      <c r="M18" s="300">
        <v>230</v>
      </c>
      <c r="N18" s="300">
        <v>257</v>
      </c>
      <c r="O18" s="301">
        <v>709</v>
      </c>
    </row>
    <row r="19" spans="1:15" ht="13.5">
      <c r="A19" s="444"/>
      <c r="B19" s="430"/>
      <c r="C19" s="431"/>
      <c r="D19" s="442"/>
      <c r="E19" s="442"/>
      <c r="F19" s="442"/>
      <c r="G19" s="442"/>
      <c r="H19" s="442"/>
      <c r="I19" s="442"/>
      <c r="J19" s="488">
        <v>680</v>
      </c>
      <c r="K19" s="443" t="s">
        <v>422</v>
      </c>
      <c r="L19" s="443">
        <v>111</v>
      </c>
      <c r="M19" s="443">
        <v>131</v>
      </c>
      <c r="N19" s="443">
        <v>129</v>
      </c>
      <c r="O19" s="445">
        <v>309</v>
      </c>
    </row>
    <row r="20" spans="1:15" ht="13.5">
      <c r="A20" s="14" t="s">
        <v>17</v>
      </c>
      <c r="B20" s="6"/>
      <c r="C20" s="7"/>
      <c r="D20" s="290">
        <v>137</v>
      </c>
      <c r="E20" s="300" t="s">
        <v>422</v>
      </c>
      <c r="F20" s="300">
        <v>20</v>
      </c>
      <c r="G20" s="300">
        <v>33</v>
      </c>
      <c r="H20" s="300">
        <v>30</v>
      </c>
      <c r="I20" s="300">
        <v>54</v>
      </c>
      <c r="J20" s="299">
        <v>89</v>
      </c>
      <c r="K20" s="300" t="s">
        <v>422</v>
      </c>
      <c r="L20" s="300">
        <v>10</v>
      </c>
      <c r="M20" s="300">
        <v>18</v>
      </c>
      <c r="N20" s="300">
        <v>19</v>
      </c>
      <c r="O20" s="301">
        <v>42</v>
      </c>
    </row>
    <row r="21" spans="1:15" ht="13.5">
      <c r="A21" s="426"/>
      <c r="B21" s="430"/>
      <c r="C21" s="431"/>
      <c r="D21" s="430"/>
      <c r="E21" s="443"/>
      <c r="F21" s="442"/>
      <c r="G21" s="442"/>
      <c r="H21" s="442"/>
      <c r="I21" s="442"/>
      <c r="J21" s="488">
        <v>48</v>
      </c>
      <c r="K21" s="443" t="s">
        <v>422</v>
      </c>
      <c r="L21" s="443">
        <v>10</v>
      </c>
      <c r="M21" s="443">
        <v>15</v>
      </c>
      <c r="N21" s="443">
        <v>11</v>
      </c>
      <c r="O21" s="445">
        <v>12</v>
      </c>
    </row>
    <row r="22" spans="1:15" ht="13.5">
      <c r="A22" s="14" t="s">
        <v>16</v>
      </c>
      <c r="B22" s="6"/>
      <c r="C22" s="7"/>
      <c r="D22" s="290">
        <v>110</v>
      </c>
      <c r="E22" s="300" t="s">
        <v>422</v>
      </c>
      <c r="F22" s="300">
        <v>20</v>
      </c>
      <c r="G22" s="300">
        <v>27</v>
      </c>
      <c r="H22" s="300">
        <v>21</v>
      </c>
      <c r="I22" s="300">
        <v>42</v>
      </c>
      <c r="J22" s="299">
        <v>77</v>
      </c>
      <c r="K22" s="300" t="s">
        <v>422</v>
      </c>
      <c r="L22" s="300">
        <v>13</v>
      </c>
      <c r="M22" s="300">
        <v>22</v>
      </c>
      <c r="N22" s="300">
        <v>13</v>
      </c>
      <c r="O22" s="301">
        <v>29</v>
      </c>
    </row>
    <row r="23" spans="1:15" ht="13.5">
      <c r="A23" s="426"/>
      <c r="B23" s="430"/>
      <c r="C23" s="431"/>
      <c r="D23" s="430"/>
      <c r="E23" s="443"/>
      <c r="F23" s="442"/>
      <c r="G23" s="442"/>
      <c r="H23" s="442"/>
      <c r="I23" s="442"/>
      <c r="J23" s="488">
        <v>33</v>
      </c>
      <c r="K23" s="443" t="s">
        <v>422</v>
      </c>
      <c r="L23" s="443">
        <v>7</v>
      </c>
      <c r="M23" s="443">
        <v>5</v>
      </c>
      <c r="N23" s="443">
        <v>8</v>
      </c>
      <c r="O23" s="445">
        <v>13</v>
      </c>
    </row>
    <row r="24" spans="1:15" ht="13.5">
      <c r="A24" s="14" t="s">
        <v>18</v>
      </c>
      <c r="B24" s="6"/>
      <c r="C24" s="7"/>
      <c r="D24" s="290">
        <v>157</v>
      </c>
      <c r="E24" s="300" t="s">
        <v>422</v>
      </c>
      <c r="F24" s="300">
        <v>24</v>
      </c>
      <c r="G24" s="300">
        <v>40</v>
      </c>
      <c r="H24" s="300">
        <v>40</v>
      </c>
      <c r="I24" s="300">
        <v>53</v>
      </c>
      <c r="J24" s="299">
        <v>108</v>
      </c>
      <c r="K24" s="300" t="s">
        <v>422</v>
      </c>
      <c r="L24" s="300">
        <v>11</v>
      </c>
      <c r="M24" s="300">
        <v>29</v>
      </c>
      <c r="N24" s="300">
        <v>28</v>
      </c>
      <c r="O24" s="301">
        <v>40</v>
      </c>
    </row>
    <row r="25" spans="1:15" ht="13.5">
      <c r="A25" s="426"/>
      <c r="B25" s="430"/>
      <c r="C25" s="431"/>
      <c r="D25" s="430"/>
      <c r="E25" s="443"/>
      <c r="F25" s="442"/>
      <c r="G25" s="442"/>
      <c r="H25" s="442"/>
      <c r="I25" s="442"/>
      <c r="J25" s="488">
        <v>49</v>
      </c>
      <c r="K25" s="443" t="s">
        <v>422</v>
      </c>
      <c r="L25" s="443">
        <v>13</v>
      </c>
      <c r="M25" s="443">
        <v>11</v>
      </c>
      <c r="N25" s="443">
        <v>12</v>
      </c>
      <c r="O25" s="445">
        <v>13</v>
      </c>
    </row>
    <row r="26" spans="1:15" ht="13.5">
      <c r="A26" s="14" t="s">
        <v>19</v>
      </c>
      <c r="B26" s="6"/>
      <c r="C26" s="7"/>
      <c r="D26" s="290">
        <v>130</v>
      </c>
      <c r="E26" s="300" t="s">
        <v>422</v>
      </c>
      <c r="F26" s="300">
        <v>16</v>
      </c>
      <c r="G26" s="300">
        <v>22</v>
      </c>
      <c r="H26" s="300">
        <v>32</v>
      </c>
      <c r="I26" s="300">
        <v>60</v>
      </c>
      <c r="J26" s="299">
        <v>87</v>
      </c>
      <c r="K26" s="300" t="s">
        <v>422</v>
      </c>
      <c r="L26" s="300">
        <v>9</v>
      </c>
      <c r="M26" s="300">
        <v>13</v>
      </c>
      <c r="N26" s="300">
        <v>20</v>
      </c>
      <c r="O26" s="301">
        <v>45</v>
      </c>
    </row>
    <row r="27" spans="1:15" ht="13.5">
      <c r="A27" s="426"/>
      <c r="B27" s="430"/>
      <c r="C27" s="431"/>
      <c r="D27" s="430"/>
      <c r="E27" s="443"/>
      <c r="F27" s="442"/>
      <c r="G27" s="442"/>
      <c r="H27" s="442"/>
      <c r="I27" s="442"/>
      <c r="J27" s="488">
        <v>43</v>
      </c>
      <c r="K27" s="443" t="s">
        <v>422</v>
      </c>
      <c r="L27" s="443">
        <v>7</v>
      </c>
      <c r="M27" s="443">
        <v>9</v>
      </c>
      <c r="N27" s="443">
        <v>12</v>
      </c>
      <c r="O27" s="445">
        <v>15</v>
      </c>
    </row>
    <row r="28" spans="1:15" ht="13.5">
      <c r="A28" s="14" t="s">
        <v>20</v>
      </c>
      <c r="B28" s="6"/>
      <c r="C28" s="7"/>
      <c r="D28" s="290">
        <v>256</v>
      </c>
      <c r="E28" s="300" t="s">
        <v>422</v>
      </c>
      <c r="F28" s="300">
        <v>18</v>
      </c>
      <c r="G28" s="300">
        <v>43</v>
      </c>
      <c r="H28" s="300">
        <v>40</v>
      </c>
      <c r="I28" s="300">
        <v>155</v>
      </c>
      <c r="J28" s="299">
        <v>186</v>
      </c>
      <c r="K28" s="300" t="s">
        <v>422</v>
      </c>
      <c r="L28" s="300">
        <v>13</v>
      </c>
      <c r="M28" s="300">
        <v>26</v>
      </c>
      <c r="N28" s="300">
        <v>31</v>
      </c>
      <c r="O28" s="301">
        <v>116</v>
      </c>
    </row>
    <row r="29" spans="1:15" ht="13.5">
      <c r="A29" s="426"/>
      <c r="B29" s="430"/>
      <c r="C29" s="431"/>
      <c r="D29" s="430"/>
      <c r="E29" s="443"/>
      <c r="F29" s="442"/>
      <c r="G29" s="442"/>
      <c r="H29" s="442"/>
      <c r="I29" s="442"/>
      <c r="J29" s="488">
        <v>70</v>
      </c>
      <c r="K29" s="443" t="s">
        <v>422</v>
      </c>
      <c r="L29" s="443">
        <v>5</v>
      </c>
      <c r="M29" s="443">
        <v>17</v>
      </c>
      <c r="N29" s="443">
        <v>9</v>
      </c>
      <c r="O29" s="445">
        <v>39</v>
      </c>
    </row>
    <row r="30" spans="1:15" ht="13.5">
      <c r="A30" s="14" t="s">
        <v>21</v>
      </c>
      <c r="B30" s="6"/>
      <c r="C30" s="7"/>
      <c r="D30" s="290">
        <v>101</v>
      </c>
      <c r="E30" s="300" t="s">
        <v>422</v>
      </c>
      <c r="F30" s="300">
        <v>7</v>
      </c>
      <c r="G30" s="300">
        <v>5</v>
      </c>
      <c r="H30" s="300">
        <v>9</v>
      </c>
      <c r="I30" s="300">
        <v>80</v>
      </c>
      <c r="J30" s="299">
        <v>64</v>
      </c>
      <c r="K30" s="300" t="s">
        <v>422</v>
      </c>
      <c r="L30" s="300">
        <v>5</v>
      </c>
      <c r="M30" s="300">
        <v>1</v>
      </c>
      <c r="N30" s="300">
        <v>5</v>
      </c>
      <c r="O30" s="301">
        <v>53</v>
      </c>
    </row>
    <row r="31" spans="1:15" ht="13.5">
      <c r="A31" s="426"/>
      <c r="B31" s="430"/>
      <c r="C31" s="431"/>
      <c r="D31" s="430"/>
      <c r="E31" s="443"/>
      <c r="F31" s="442"/>
      <c r="G31" s="442"/>
      <c r="H31" s="442"/>
      <c r="I31" s="442"/>
      <c r="J31" s="488">
        <v>37</v>
      </c>
      <c r="K31" s="443" t="s">
        <v>422</v>
      </c>
      <c r="L31" s="443">
        <v>2</v>
      </c>
      <c r="M31" s="443">
        <v>4</v>
      </c>
      <c r="N31" s="443">
        <v>4</v>
      </c>
      <c r="O31" s="445">
        <v>27</v>
      </c>
    </row>
    <row r="32" spans="1:15" ht="13.5">
      <c r="A32" s="14" t="s">
        <v>22</v>
      </c>
      <c r="B32" s="6"/>
      <c r="C32" s="7"/>
      <c r="D32" s="290">
        <v>201</v>
      </c>
      <c r="E32" s="300" t="s">
        <v>422</v>
      </c>
      <c r="F32" s="300">
        <v>16</v>
      </c>
      <c r="G32" s="300">
        <v>24</v>
      </c>
      <c r="H32" s="300">
        <v>31</v>
      </c>
      <c r="I32" s="300">
        <v>130</v>
      </c>
      <c r="J32" s="299">
        <v>135</v>
      </c>
      <c r="K32" s="300" t="s">
        <v>422</v>
      </c>
      <c r="L32" s="300">
        <v>6</v>
      </c>
      <c r="M32" s="300">
        <v>15</v>
      </c>
      <c r="N32" s="300">
        <v>22</v>
      </c>
      <c r="O32" s="301">
        <v>92</v>
      </c>
    </row>
    <row r="33" spans="1:15" ht="13.5">
      <c r="A33" s="426"/>
      <c r="B33" s="430"/>
      <c r="C33" s="431"/>
      <c r="D33" s="430"/>
      <c r="E33" s="443"/>
      <c r="F33" s="442"/>
      <c r="G33" s="442"/>
      <c r="H33" s="442"/>
      <c r="I33" s="442"/>
      <c r="J33" s="488">
        <v>66</v>
      </c>
      <c r="K33" s="443" t="s">
        <v>422</v>
      </c>
      <c r="L33" s="443">
        <v>10</v>
      </c>
      <c r="M33" s="443">
        <v>9</v>
      </c>
      <c r="N33" s="443">
        <v>9</v>
      </c>
      <c r="O33" s="445">
        <v>38</v>
      </c>
    </row>
    <row r="34" spans="1:15" ht="13.5">
      <c r="A34" s="14" t="s">
        <v>23</v>
      </c>
      <c r="B34" s="6"/>
      <c r="C34" s="7"/>
      <c r="D34" s="290">
        <v>176</v>
      </c>
      <c r="E34" s="300" t="s">
        <v>422</v>
      </c>
      <c r="F34" s="300">
        <v>23</v>
      </c>
      <c r="G34" s="300">
        <v>24</v>
      </c>
      <c r="H34" s="300">
        <v>35</v>
      </c>
      <c r="I34" s="300">
        <v>94</v>
      </c>
      <c r="J34" s="299">
        <v>108</v>
      </c>
      <c r="K34" s="300" t="s">
        <v>422</v>
      </c>
      <c r="L34" s="300">
        <v>8</v>
      </c>
      <c r="M34" s="300">
        <v>13</v>
      </c>
      <c r="N34" s="300">
        <v>23</v>
      </c>
      <c r="O34" s="301">
        <v>64</v>
      </c>
    </row>
    <row r="35" spans="1:15" ht="13.5">
      <c r="A35" s="426"/>
      <c r="B35" s="430"/>
      <c r="C35" s="431"/>
      <c r="D35" s="430"/>
      <c r="E35" s="443"/>
      <c r="F35" s="442"/>
      <c r="G35" s="442"/>
      <c r="H35" s="442"/>
      <c r="I35" s="442"/>
      <c r="J35" s="488">
        <v>68</v>
      </c>
      <c r="K35" s="443" t="s">
        <v>422</v>
      </c>
      <c r="L35" s="443">
        <v>15</v>
      </c>
      <c r="M35" s="443">
        <v>11</v>
      </c>
      <c r="N35" s="443">
        <v>12</v>
      </c>
      <c r="O35" s="445">
        <v>30</v>
      </c>
    </row>
    <row r="36" spans="1:15" ht="13.5">
      <c r="A36" s="14" t="s">
        <v>24</v>
      </c>
      <c r="B36" s="6"/>
      <c r="C36" s="7"/>
      <c r="D36" s="290">
        <v>122</v>
      </c>
      <c r="E36" s="300" t="s">
        <v>422</v>
      </c>
      <c r="F36" s="300">
        <v>10</v>
      </c>
      <c r="G36" s="300">
        <v>34</v>
      </c>
      <c r="H36" s="300">
        <v>30</v>
      </c>
      <c r="I36" s="300">
        <v>48</v>
      </c>
      <c r="J36" s="299">
        <v>78</v>
      </c>
      <c r="K36" s="300" t="s">
        <v>422</v>
      </c>
      <c r="L36" s="300">
        <v>5</v>
      </c>
      <c r="M36" s="300">
        <v>23</v>
      </c>
      <c r="N36" s="300">
        <v>17</v>
      </c>
      <c r="O36" s="301">
        <v>33</v>
      </c>
    </row>
    <row r="37" spans="1:15" ht="13.5">
      <c r="A37" s="426"/>
      <c r="B37" s="430"/>
      <c r="C37" s="431"/>
      <c r="D37" s="430"/>
      <c r="E37" s="443"/>
      <c r="F37" s="442"/>
      <c r="G37" s="442"/>
      <c r="H37" s="442"/>
      <c r="I37" s="442"/>
      <c r="J37" s="488">
        <v>44</v>
      </c>
      <c r="K37" s="443" t="s">
        <v>422</v>
      </c>
      <c r="L37" s="443">
        <v>5</v>
      </c>
      <c r="M37" s="443">
        <v>11</v>
      </c>
      <c r="N37" s="443">
        <v>13</v>
      </c>
      <c r="O37" s="445">
        <v>15</v>
      </c>
    </row>
    <row r="38" spans="1:15" ht="13.5">
      <c r="A38" s="14" t="s">
        <v>25</v>
      </c>
      <c r="B38" s="6"/>
      <c r="C38" s="7"/>
      <c r="D38" s="290">
        <v>209</v>
      </c>
      <c r="E38" s="300" t="s">
        <v>422</v>
      </c>
      <c r="F38" s="300">
        <v>30</v>
      </c>
      <c r="G38" s="300">
        <v>39</v>
      </c>
      <c r="H38" s="300">
        <v>47</v>
      </c>
      <c r="I38" s="300">
        <v>93</v>
      </c>
      <c r="J38" s="299">
        <v>135</v>
      </c>
      <c r="K38" s="300" t="s">
        <v>422</v>
      </c>
      <c r="L38" s="300">
        <v>17</v>
      </c>
      <c r="M38" s="300">
        <v>28</v>
      </c>
      <c r="N38" s="300">
        <v>29</v>
      </c>
      <c r="O38" s="301">
        <v>61</v>
      </c>
    </row>
    <row r="39" spans="1:15" ht="13.5">
      <c r="A39" s="426"/>
      <c r="B39" s="430"/>
      <c r="C39" s="431"/>
      <c r="D39" s="430"/>
      <c r="E39" s="443"/>
      <c r="F39" s="442"/>
      <c r="G39" s="442"/>
      <c r="H39" s="442"/>
      <c r="I39" s="442"/>
      <c r="J39" s="488">
        <v>74</v>
      </c>
      <c r="K39" s="443" t="s">
        <v>422</v>
      </c>
      <c r="L39" s="443">
        <v>13</v>
      </c>
      <c r="M39" s="443">
        <v>11</v>
      </c>
      <c r="N39" s="443">
        <v>18</v>
      </c>
      <c r="O39" s="445">
        <v>32</v>
      </c>
    </row>
    <row r="40" spans="1:15" ht="13.5">
      <c r="A40" s="14" t="s">
        <v>26</v>
      </c>
      <c r="B40" s="6"/>
      <c r="C40" s="7"/>
      <c r="D40" s="290">
        <v>106</v>
      </c>
      <c r="E40" s="300" t="s">
        <v>422</v>
      </c>
      <c r="F40" s="300">
        <v>18</v>
      </c>
      <c r="G40" s="300">
        <v>19</v>
      </c>
      <c r="H40" s="300">
        <v>15</v>
      </c>
      <c r="I40" s="300">
        <v>54</v>
      </c>
      <c r="J40" s="299">
        <v>71</v>
      </c>
      <c r="K40" s="300" t="s">
        <v>422</v>
      </c>
      <c r="L40" s="300">
        <v>10</v>
      </c>
      <c r="M40" s="300">
        <v>15</v>
      </c>
      <c r="N40" s="300">
        <v>11</v>
      </c>
      <c r="O40" s="301">
        <v>35</v>
      </c>
    </row>
    <row r="41" spans="1:15" ht="13.5">
      <c r="A41" s="426"/>
      <c r="B41" s="430"/>
      <c r="C41" s="431"/>
      <c r="D41" s="430"/>
      <c r="E41" s="443"/>
      <c r="F41" s="442"/>
      <c r="G41" s="442"/>
      <c r="H41" s="442"/>
      <c r="I41" s="442"/>
      <c r="J41" s="488">
        <v>35</v>
      </c>
      <c r="K41" s="443" t="s">
        <v>422</v>
      </c>
      <c r="L41" s="443">
        <v>8</v>
      </c>
      <c r="M41" s="443">
        <v>4</v>
      </c>
      <c r="N41" s="443">
        <v>4</v>
      </c>
      <c r="O41" s="445">
        <v>19</v>
      </c>
    </row>
    <row r="42" spans="1:15" ht="13.5">
      <c r="A42" s="14" t="s">
        <v>27</v>
      </c>
      <c r="B42" s="6"/>
      <c r="C42" s="7"/>
      <c r="D42" s="290">
        <v>192</v>
      </c>
      <c r="E42" s="300" t="s">
        <v>422</v>
      </c>
      <c r="F42" s="300">
        <v>20</v>
      </c>
      <c r="G42" s="300">
        <v>30</v>
      </c>
      <c r="H42" s="300">
        <v>36</v>
      </c>
      <c r="I42" s="300">
        <v>106</v>
      </c>
      <c r="J42" s="299">
        <v>120</v>
      </c>
      <c r="K42" s="300" t="s">
        <v>422</v>
      </c>
      <c r="L42" s="300">
        <v>9</v>
      </c>
      <c r="M42" s="300">
        <v>15</v>
      </c>
      <c r="N42" s="300">
        <v>24</v>
      </c>
      <c r="O42" s="301">
        <v>72</v>
      </c>
    </row>
    <row r="43" spans="1:15" ht="13.5">
      <c r="A43" s="426"/>
      <c r="B43" s="430"/>
      <c r="C43" s="431"/>
      <c r="D43" s="430"/>
      <c r="E43" s="443"/>
      <c r="F43" s="442"/>
      <c r="G43" s="442"/>
      <c r="H43" s="442"/>
      <c r="I43" s="442"/>
      <c r="J43" s="488">
        <v>72</v>
      </c>
      <c r="K43" s="443" t="s">
        <v>422</v>
      </c>
      <c r="L43" s="443">
        <v>11</v>
      </c>
      <c r="M43" s="443">
        <v>15</v>
      </c>
      <c r="N43" s="443">
        <v>12</v>
      </c>
      <c r="O43" s="445">
        <v>34</v>
      </c>
    </row>
    <row r="44" spans="1:15" ht="13.5">
      <c r="A44" s="14" t="s">
        <v>28</v>
      </c>
      <c r="B44" s="6"/>
      <c r="C44" s="7"/>
      <c r="D44" s="310">
        <v>99</v>
      </c>
      <c r="E44" s="300" t="s">
        <v>422</v>
      </c>
      <c r="F44" s="300">
        <v>9</v>
      </c>
      <c r="G44" s="300">
        <v>21</v>
      </c>
      <c r="H44" s="300">
        <v>20</v>
      </c>
      <c r="I44" s="300">
        <v>49</v>
      </c>
      <c r="J44" s="299">
        <v>58</v>
      </c>
      <c r="K44" s="300" t="s">
        <v>422</v>
      </c>
      <c r="L44" s="300">
        <v>4</v>
      </c>
      <c r="M44" s="300">
        <v>12</v>
      </c>
      <c r="N44" s="300">
        <v>15</v>
      </c>
      <c r="O44" s="301">
        <v>27</v>
      </c>
    </row>
    <row r="45" spans="1:15" ht="13.5">
      <c r="A45" s="15"/>
      <c r="B45" s="16"/>
      <c r="C45" s="17"/>
      <c r="D45" s="302"/>
      <c r="E45" s="303"/>
      <c r="F45" s="303"/>
      <c r="G45" s="303"/>
      <c r="H45" s="303"/>
      <c r="I45" s="303"/>
      <c r="J45" s="302">
        <v>41</v>
      </c>
      <c r="K45" s="303" t="s">
        <v>422</v>
      </c>
      <c r="L45" s="303">
        <v>5</v>
      </c>
      <c r="M45" s="303">
        <v>9</v>
      </c>
      <c r="N45" s="303">
        <v>5</v>
      </c>
      <c r="O45" s="304">
        <v>22</v>
      </c>
    </row>
    <row r="46" spans="1:15" ht="13.5">
      <c r="A46" s="21" t="s">
        <v>34</v>
      </c>
      <c r="B46" s="20" t="s">
        <v>457</v>
      </c>
      <c r="C46" s="6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21" t="s">
        <v>33</v>
      </c>
    </row>
    <row r="47" spans="1:15" ht="13.5">
      <c r="A47" s="21"/>
      <c r="B47" s="20" t="s">
        <v>456</v>
      </c>
      <c r="C47" s="6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</row>
    <row r="48" spans="1:15" ht="13.5">
      <c r="A48" s="21"/>
      <c r="B48" s="1" t="s">
        <v>442</v>
      </c>
      <c r="C48" s="6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</row>
    <row r="49" spans="1:15" ht="13.5">
      <c r="A49" s="21"/>
      <c r="B49" s="1" t="s">
        <v>458</v>
      </c>
      <c r="C49" s="6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</row>
    <row r="50" spans="1:15" ht="13.5">
      <c r="A50" s="6"/>
      <c r="B50" s="20" t="s">
        <v>472</v>
      </c>
      <c r="C50" s="6"/>
      <c r="D50" s="9"/>
      <c r="E50" s="9"/>
      <c r="F50" s="9"/>
      <c r="G50" s="9"/>
      <c r="H50" s="9"/>
      <c r="I50" s="9"/>
      <c r="J50" s="9"/>
      <c r="L50" s="9"/>
      <c r="M50" s="9"/>
      <c r="N50" s="9"/>
      <c r="O50" s="9"/>
    </row>
    <row r="51" spans="1:15" ht="13.5">
      <c r="A51" s="6"/>
      <c r="C51" s="6"/>
      <c r="D51" s="9"/>
      <c r="E51" s="9"/>
      <c r="F51" s="9"/>
      <c r="G51" s="9"/>
      <c r="H51" s="9"/>
      <c r="I51" s="9"/>
      <c r="J51" s="9"/>
      <c r="L51" s="9"/>
      <c r="M51" s="9"/>
      <c r="N51" s="9"/>
      <c r="O51" s="9"/>
    </row>
    <row r="52" spans="1:15" ht="13.5">
      <c r="A52" s="6"/>
      <c r="B52" s="6"/>
      <c r="C52" s="6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3.5">
      <c r="A53" s="20" t="s">
        <v>446</v>
      </c>
      <c r="O53" s="21" t="s">
        <v>318</v>
      </c>
    </row>
    <row r="54" spans="1:15" ht="13.5">
      <c r="A54" s="578" t="s">
        <v>0</v>
      </c>
      <c r="B54" s="581"/>
      <c r="C54" s="598" t="s">
        <v>1</v>
      </c>
      <c r="D54" s="590" t="s">
        <v>50</v>
      </c>
      <c r="E54" s="591"/>
      <c r="F54" s="591"/>
      <c r="G54" s="591"/>
      <c r="H54" s="591"/>
      <c r="I54" s="591"/>
      <c r="J54" s="590" t="s">
        <v>54</v>
      </c>
      <c r="K54" s="591"/>
      <c r="L54" s="591"/>
      <c r="M54" s="591"/>
      <c r="N54" s="591"/>
      <c r="O54" s="592"/>
    </row>
    <row r="55" spans="1:15" ht="13.5">
      <c r="A55" s="579"/>
      <c r="B55" s="582"/>
      <c r="C55" s="599"/>
      <c r="D55" s="587" t="s">
        <v>38</v>
      </c>
      <c r="E55" s="115" t="s">
        <v>55</v>
      </c>
      <c r="F55" s="115" t="s">
        <v>57</v>
      </c>
      <c r="G55" s="115" t="s">
        <v>59</v>
      </c>
      <c r="H55" s="115" t="s">
        <v>61</v>
      </c>
      <c r="I55" s="284" t="s">
        <v>63</v>
      </c>
      <c r="J55" s="587" t="s">
        <v>38</v>
      </c>
      <c r="K55" s="115" t="s">
        <v>55</v>
      </c>
      <c r="L55" s="115" t="s">
        <v>57</v>
      </c>
      <c r="M55" s="115" t="s">
        <v>59</v>
      </c>
      <c r="N55" s="115" t="s">
        <v>61</v>
      </c>
      <c r="O55" s="115" t="s">
        <v>63</v>
      </c>
    </row>
    <row r="56" spans="1:15" ht="13.5">
      <c r="A56" s="580"/>
      <c r="B56" s="583"/>
      <c r="C56" s="600"/>
      <c r="D56" s="589"/>
      <c r="E56" s="117" t="s">
        <v>56</v>
      </c>
      <c r="F56" s="117" t="s">
        <v>58</v>
      </c>
      <c r="G56" s="117" t="s">
        <v>60</v>
      </c>
      <c r="H56" s="117" t="s">
        <v>62</v>
      </c>
      <c r="I56" s="285" t="s">
        <v>10</v>
      </c>
      <c r="J56" s="589"/>
      <c r="K56" s="117" t="s">
        <v>56</v>
      </c>
      <c r="L56" s="117" t="s">
        <v>58</v>
      </c>
      <c r="M56" s="117" t="s">
        <v>60</v>
      </c>
      <c r="N56" s="117" t="s">
        <v>62</v>
      </c>
      <c r="O56" s="117" t="s">
        <v>10</v>
      </c>
    </row>
    <row r="57" spans="1:15" ht="13.5">
      <c r="A57" s="5" t="s">
        <v>11</v>
      </c>
      <c r="B57" s="6"/>
      <c r="C57" s="7"/>
      <c r="D57" s="8">
        <v>11215</v>
      </c>
      <c r="E57" s="9">
        <v>3229</v>
      </c>
      <c r="F57" s="9">
        <v>2385</v>
      </c>
      <c r="G57" s="9">
        <v>2034</v>
      </c>
      <c r="H57" s="9">
        <v>1696</v>
      </c>
      <c r="I57" s="9">
        <v>1871</v>
      </c>
      <c r="J57" s="489">
        <v>4932</v>
      </c>
      <c r="K57" s="9">
        <v>1062</v>
      </c>
      <c r="L57" s="9">
        <v>935</v>
      </c>
      <c r="M57" s="9">
        <v>951</v>
      </c>
      <c r="N57" s="9">
        <v>884</v>
      </c>
      <c r="O57" s="10">
        <v>1100</v>
      </c>
    </row>
    <row r="58" spans="1:15" ht="13.5">
      <c r="A58" s="5"/>
      <c r="B58" s="6"/>
      <c r="C58" s="7"/>
      <c r="D58" s="8"/>
      <c r="E58" s="9"/>
      <c r="F58" s="9"/>
      <c r="G58" s="9"/>
      <c r="H58" s="9"/>
      <c r="I58" s="9"/>
      <c r="J58" s="489">
        <v>6283</v>
      </c>
      <c r="K58" s="9">
        <v>2167</v>
      </c>
      <c r="L58" s="9">
        <v>1450</v>
      </c>
      <c r="M58" s="9">
        <v>1083</v>
      </c>
      <c r="N58" s="9">
        <v>812</v>
      </c>
      <c r="O58" s="10">
        <v>771</v>
      </c>
    </row>
    <row r="59" spans="1:15" ht="13.5">
      <c r="A59" s="5" t="s">
        <v>12</v>
      </c>
      <c r="B59" s="6"/>
      <c r="C59" s="7"/>
      <c r="D59" s="8">
        <v>6844</v>
      </c>
      <c r="E59" s="9">
        <v>802</v>
      </c>
      <c r="F59" s="9">
        <v>1149</v>
      </c>
      <c r="G59" s="9">
        <v>1449</v>
      </c>
      <c r="H59" s="9">
        <v>1319</v>
      </c>
      <c r="I59" s="9">
        <v>2125</v>
      </c>
      <c r="J59" s="489">
        <v>3445</v>
      </c>
      <c r="K59" s="9">
        <v>278</v>
      </c>
      <c r="L59" s="9">
        <v>416</v>
      </c>
      <c r="M59" s="9">
        <v>690</v>
      </c>
      <c r="N59" s="9">
        <v>701</v>
      </c>
      <c r="O59" s="10">
        <v>1360</v>
      </c>
    </row>
    <row r="60" spans="1:15" ht="13.5">
      <c r="A60" s="5"/>
      <c r="B60" s="6"/>
      <c r="C60" s="7"/>
      <c r="D60" s="8"/>
      <c r="E60" s="9"/>
      <c r="F60" s="9"/>
      <c r="G60" s="9"/>
      <c r="H60" s="9"/>
      <c r="I60" s="9"/>
      <c r="J60" s="489">
        <v>3399</v>
      </c>
      <c r="K60" s="9">
        <v>524</v>
      </c>
      <c r="L60" s="9">
        <v>733</v>
      </c>
      <c r="M60" s="9">
        <v>759</v>
      </c>
      <c r="N60" s="9">
        <v>618</v>
      </c>
      <c r="O60" s="10">
        <v>765</v>
      </c>
    </row>
    <row r="61" spans="1:15" ht="13.5">
      <c r="A61" s="5" t="s">
        <v>267</v>
      </c>
      <c r="B61" s="6"/>
      <c r="C61" s="7"/>
      <c r="D61" s="8">
        <v>5308</v>
      </c>
      <c r="E61" s="9">
        <v>813</v>
      </c>
      <c r="F61" s="9">
        <v>689</v>
      </c>
      <c r="G61" s="9">
        <v>1037</v>
      </c>
      <c r="H61" s="9">
        <v>944</v>
      </c>
      <c r="I61" s="9">
        <v>1825</v>
      </c>
      <c r="J61" s="489">
        <v>2749</v>
      </c>
      <c r="K61" s="9">
        <v>226</v>
      </c>
      <c r="L61" s="9">
        <v>273</v>
      </c>
      <c r="M61" s="9">
        <v>514</v>
      </c>
      <c r="N61" s="9">
        <v>542</v>
      </c>
      <c r="O61" s="10">
        <v>1194</v>
      </c>
    </row>
    <row r="62" spans="1:15" ht="13.5">
      <c r="A62" s="15"/>
      <c r="B62" s="16"/>
      <c r="C62" s="17"/>
      <c r="D62" s="275"/>
      <c r="E62" s="18"/>
      <c r="F62" s="18"/>
      <c r="G62" s="18"/>
      <c r="H62" s="18"/>
      <c r="I62" s="18"/>
      <c r="J62" s="490">
        <v>2559</v>
      </c>
      <c r="K62" s="18">
        <v>587</v>
      </c>
      <c r="L62" s="18">
        <v>416</v>
      </c>
      <c r="M62" s="18">
        <v>523</v>
      </c>
      <c r="N62" s="18">
        <v>402</v>
      </c>
      <c r="O62" s="19">
        <v>631</v>
      </c>
    </row>
    <row r="63" spans="1:2" ht="13.5">
      <c r="A63" s="21" t="s">
        <v>34</v>
      </c>
      <c r="B63" s="20" t="s">
        <v>496</v>
      </c>
    </row>
    <row r="64" ht="13.5">
      <c r="B64" s="364" t="s">
        <v>497</v>
      </c>
    </row>
    <row r="65" spans="2:3" ht="13.5">
      <c r="B65" s="20" t="s">
        <v>495</v>
      </c>
      <c r="C65" s="22"/>
    </row>
  </sheetData>
  <sheetProtection/>
  <mergeCells count="14">
    <mergeCell ref="A4:A6"/>
    <mergeCell ref="B4:B6"/>
    <mergeCell ref="C4:C6"/>
    <mergeCell ref="D4:I4"/>
    <mergeCell ref="J4:O4"/>
    <mergeCell ref="D5:D6"/>
    <mergeCell ref="J5:J6"/>
    <mergeCell ref="A54:A56"/>
    <mergeCell ref="B54:B56"/>
    <mergeCell ref="C54:C56"/>
    <mergeCell ref="D54:I54"/>
    <mergeCell ref="J54:O54"/>
    <mergeCell ref="D55:D56"/>
    <mergeCell ref="J55:J5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="70" zoomScaleSheetLayoutView="70" zoomScalePageLayoutView="0" workbookViewId="0" topLeftCell="A1">
      <selection activeCell="E34" sqref="E34"/>
    </sheetView>
  </sheetViews>
  <sheetFormatPr defaultColWidth="9.140625" defaultRowHeight="15"/>
  <cols>
    <col min="1" max="1" width="6.421875" style="20" customWidth="1"/>
    <col min="2" max="2" width="1.8515625" style="20" customWidth="1"/>
    <col min="3" max="3" width="6.421875" style="20" customWidth="1"/>
    <col min="4" max="9" width="11.57421875" style="20" customWidth="1"/>
    <col min="10" max="10" width="9.00390625" style="20" customWidth="1"/>
    <col min="11" max="11" width="9.421875" style="20" customWidth="1"/>
    <col min="12" max="16384" width="9.00390625" style="20" customWidth="1"/>
  </cols>
  <sheetData>
    <row r="1" spans="1:7" ht="13.5">
      <c r="A1" s="1" t="s">
        <v>467</v>
      </c>
      <c r="G1" s="1"/>
    </row>
    <row r="3" ht="13.5">
      <c r="I3" s="21" t="s">
        <v>35</v>
      </c>
    </row>
    <row r="4" spans="1:9" ht="13.5" customHeight="1">
      <c r="A4" s="578" t="s">
        <v>0</v>
      </c>
      <c r="B4" s="581"/>
      <c r="C4" s="598" t="s">
        <v>1</v>
      </c>
      <c r="D4" s="612" t="s">
        <v>462</v>
      </c>
      <c r="E4" s="613"/>
      <c r="F4" s="613"/>
      <c r="G4" s="612" t="s">
        <v>468</v>
      </c>
      <c r="H4" s="613"/>
      <c r="I4" s="614"/>
    </row>
    <row r="5" spans="1:9" ht="13.5">
      <c r="A5" s="579"/>
      <c r="B5" s="582"/>
      <c r="C5" s="599"/>
      <c r="D5" s="618"/>
      <c r="E5" s="619"/>
      <c r="F5" s="619"/>
      <c r="G5" s="615"/>
      <c r="H5" s="616"/>
      <c r="I5" s="617"/>
    </row>
    <row r="6" spans="1:9" ht="13.5">
      <c r="A6" s="580"/>
      <c r="B6" s="583"/>
      <c r="C6" s="600"/>
      <c r="D6" s="487" t="s">
        <v>465</v>
      </c>
      <c r="E6" s="50" t="s">
        <v>463</v>
      </c>
      <c r="F6" s="485" t="s">
        <v>464</v>
      </c>
      <c r="G6" s="50" t="s">
        <v>38</v>
      </c>
      <c r="H6" s="50" t="s">
        <v>64</v>
      </c>
      <c r="I6" s="50" t="s">
        <v>65</v>
      </c>
    </row>
    <row r="7" spans="1:9" ht="13.5">
      <c r="A7" s="5" t="s">
        <v>11</v>
      </c>
      <c r="B7" s="6"/>
      <c r="C7" s="7"/>
      <c r="D7" s="8">
        <v>5506</v>
      </c>
      <c r="E7" s="23">
        <v>3151</v>
      </c>
      <c r="F7" s="23">
        <v>2355</v>
      </c>
      <c r="G7" s="491">
        <v>24.4</v>
      </c>
      <c r="H7" s="54">
        <v>25.7</v>
      </c>
      <c r="I7" s="55">
        <v>22.8</v>
      </c>
    </row>
    <row r="8" spans="1:9" ht="13.5">
      <c r="A8" s="5" t="s">
        <v>12</v>
      </c>
      <c r="B8" s="6"/>
      <c r="C8" s="7"/>
      <c r="D8" s="8">
        <v>5488</v>
      </c>
      <c r="E8" s="23">
        <v>3123</v>
      </c>
      <c r="F8" s="23">
        <v>2365</v>
      </c>
      <c r="G8" s="491">
        <v>35</v>
      </c>
      <c r="H8" s="54">
        <v>36.5</v>
      </c>
      <c r="I8" s="55">
        <v>33.3</v>
      </c>
    </row>
    <row r="9" spans="1:9" ht="13.5">
      <c r="A9" s="510" t="s">
        <v>267</v>
      </c>
      <c r="B9" s="511"/>
      <c r="C9" s="531"/>
      <c r="D9" s="542">
        <v>4198</v>
      </c>
      <c r="E9" s="543">
        <v>2509</v>
      </c>
      <c r="F9" s="543">
        <v>1689</v>
      </c>
      <c r="G9" s="544">
        <v>38.49963316214233</v>
      </c>
      <c r="H9" s="545">
        <v>40.44817024020635</v>
      </c>
      <c r="I9" s="546">
        <v>35.92852584556477</v>
      </c>
    </row>
    <row r="10" spans="1:9" ht="18" customHeight="1">
      <c r="A10" s="11" t="s">
        <v>386</v>
      </c>
      <c r="B10" s="12"/>
      <c r="C10" s="13"/>
      <c r="D10" s="395">
        <v>2873</v>
      </c>
      <c r="E10" s="344">
        <v>1883</v>
      </c>
      <c r="F10" s="344">
        <v>990</v>
      </c>
      <c r="G10" s="539">
        <v>40.5</v>
      </c>
      <c r="H10" s="540">
        <v>45.9</v>
      </c>
      <c r="I10" s="541">
        <v>33</v>
      </c>
    </row>
    <row r="11" spans="1:9" ht="13.5">
      <c r="A11" s="5" t="s">
        <v>13</v>
      </c>
      <c r="B11" s="6"/>
      <c r="C11" s="7"/>
      <c r="D11" s="8"/>
      <c r="E11" s="23"/>
      <c r="F11" s="23"/>
      <c r="G11" s="492"/>
      <c r="H11" s="288"/>
      <c r="I11" s="289"/>
    </row>
    <row r="12" spans="1:9" ht="15" customHeight="1">
      <c r="A12" s="5" t="s">
        <v>14</v>
      </c>
      <c r="B12" s="6"/>
      <c r="C12" s="7"/>
      <c r="D12" s="310">
        <v>873</v>
      </c>
      <c r="E12" s="290">
        <v>564</v>
      </c>
      <c r="F12" s="290">
        <v>309</v>
      </c>
      <c r="G12" s="493">
        <v>40.68033550792172</v>
      </c>
      <c r="H12" s="353">
        <v>46.30541871921182</v>
      </c>
      <c r="I12" s="354">
        <v>33.297413793103445</v>
      </c>
    </row>
    <row r="13" spans="1:9" ht="15" customHeight="1">
      <c r="A13" s="5" t="s">
        <v>15</v>
      </c>
      <c r="B13" s="6"/>
      <c r="C13" s="7"/>
      <c r="D13" s="310">
        <v>1996</v>
      </c>
      <c r="E13" s="290">
        <v>1316</v>
      </c>
      <c r="F13" s="290">
        <v>680</v>
      </c>
      <c r="G13" s="493">
        <v>40.372168284789645</v>
      </c>
      <c r="H13" s="353">
        <v>45.77391304347826</v>
      </c>
      <c r="I13" s="354">
        <v>32.866118898018364</v>
      </c>
    </row>
    <row r="14" spans="1:9" ht="15" customHeight="1">
      <c r="A14" s="14" t="s">
        <v>17</v>
      </c>
      <c r="B14" s="6"/>
      <c r="C14" s="7"/>
      <c r="D14" s="310">
        <v>137</v>
      </c>
      <c r="E14" s="290">
        <v>89</v>
      </c>
      <c r="F14" s="290">
        <v>48</v>
      </c>
      <c r="G14" s="493">
        <v>35.86387434554974</v>
      </c>
      <c r="H14" s="353">
        <v>41.013824884792626</v>
      </c>
      <c r="I14" s="354">
        <v>29.09090909090909</v>
      </c>
    </row>
    <row r="15" spans="1:9" ht="15" customHeight="1">
      <c r="A15" s="14" t="s">
        <v>16</v>
      </c>
      <c r="B15" s="6"/>
      <c r="C15" s="7"/>
      <c r="D15" s="310">
        <v>110</v>
      </c>
      <c r="E15" s="290">
        <v>77</v>
      </c>
      <c r="F15" s="290">
        <v>33</v>
      </c>
      <c r="G15" s="493">
        <v>33.33333333333333</v>
      </c>
      <c r="H15" s="353">
        <v>39.08629441624365</v>
      </c>
      <c r="I15" s="354">
        <v>24.81203007518797</v>
      </c>
    </row>
    <row r="16" spans="1:9" ht="15" customHeight="1">
      <c r="A16" s="14" t="s">
        <v>18</v>
      </c>
      <c r="B16" s="6"/>
      <c r="C16" s="7"/>
      <c r="D16" s="310">
        <v>157</v>
      </c>
      <c r="E16" s="290">
        <v>108</v>
      </c>
      <c r="F16" s="290">
        <v>49</v>
      </c>
      <c r="G16" s="493">
        <v>44.225352112676056</v>
      </c>
      <c r="H16" s="353">
        <v>53.20197044334976</v>
      </c>
      <c r="I16" s="354">
        <v>32.23684210526316</v>
      </c>
    </row>
    <row r="17" spans="1:9" ht="15" customHeight="1">
      <c r="A17" s="14" t="s">
        <v>19</v>
      </c>
      <c r="B17" s="6"/>
      <c r="C17" s="7"/>
      <c r="D17" s="310">
        <v>130</v>
      </c>
      <c r="E17" s="290">
        <v>87</v>
      </c>
      <c r="F17" s="290">
        <v>43</v>
      </c>
      <c r="G17" s="493">
        <v>48.3271375464684</v>
      </c>
      <c r="H17" s="353">
        <v>57.23684210526315</v>
      </c>
      <c r="I17" s="354">
        <v>36.75213675213676</v>
      </c>
    </row>
    <row r="18" spans="1:9" ht="15" customHeight="1">
      <c r="A18" s="14" t="s">
        <v>20</v>
      </c>
      <c r="B18" s="6"/>
      <c r="C18" s="7"/>
      <c r="D18" s="310">
        <v>256</v>
      </c>
      <c r="E18" s="290">
        <v>186</v>
      </c>
      <c r="F18" s="290">
        <v>70</v>
      </c>
      <c r="G18" s="493">
        <v>42.524916943521596</v>
      </c>
      <c r="H18" s="353">
        <v>51.52354570637119</v>
      </c>
      <c r="I18" s="354">
        <v>29.045643153526974</v>
      </c>
    </row>
    <row r="19" spans="1:9" ht="15" customHeight="1">
      <c r="A19" s="14" t="s">
        <v>21</v>
      </c>
      <c r="B19" s="6"/>
      <c r="C19" s="7"/>
      <c r="D19" s="310">
        <v>101</v>
      </c>
      <c r="E19" s="306">
        <v>64</v>
      </c>
      <c r="F19" s="290">
        <v>37</v>
      </c>
      <c r="G19" s="493">
        <v>52.0618556701031</v>
      </c>
      <c r="H19" s="353">
        <v>58.71559633027523</v>
      </c>
      <c r="I19" s="354">
        <v>43.529411764705884</v>
      </c>
    </row>
    <row r="20" spans="1:9" ht="15" customHeight="1">
      <c r="A20" s="14" t="s">
        <v>22</v>
      </c>
      <c r="B20" s="6"/>
      <c r="C20" s="7"/>
      <c r="D20" s="310">
        <v>201</v>
      </c>
      <c r="E20" s="290">
        <v>135</v>
      </c>
      <c r="F20" s="290">
        <v>66</v>
      </c>
      <c r="G20" s="493">
        <v>42.31578947368421</v>
      </c>
      <c r="H20" s="353">
        <v>51.13636363636363</v>
      </c>
      <c r="I20" s="354">
        <v>31.27962085308057</v>
      </c>
    </row>
    <row r="21" spans="1:9" ht="15" customHeight="1">
      <c r="A21" s="14" t="s">
        <v>23</v>
      </c>
      <c r="B21" s="6"/>
      <c r="C21" s="7"/>
      <c r="D21" s="310">
        <v>176</v>
      </c>
      <c r="E21" s="290">
        <v>108</v>
      </c>
      <c r="F21" s="290">
        <v>68</v>
      </c>
      <c r="G21" s="493">
        <v>40.274599542334094</v>
      </c>
      <c r="H21" s="353">
        <v>44.08163265306123</v>
      </c>
      <c r="I21" s="354">
        <v>35.41666666666667</v>
      </c>
    </row>
    <row r="22" spans="1:9" ht="15" customHeight="1">
      <c r="A22" s="14" t="s">
        <v>24</v>
      </c>
      <c r="B22" s="6"/>
      <c r="C22" s="7"/>
      <c r="D22" s="310">
        <v>122</v>
      </c>
      <c r="E22" s="290">
        <v>78</v>
      </c>
      <c r="F22" s="290">
        <v>44</v>
      </c>
      <c r="G22" s="493">
        <v>34.85714285714286</v>
      </c>
      <c r="H22" s="353">
        <v>40.20618556701031</v>
      </c>
      <c r="I22" s="354">
        <v>28.205128205128204</v>
      </c>
    </row>
    <row r="23" spans="1:9" ht="15" customHeight="1">
      <c r="A23" s="14" t="s">
        <v>25</v>
      </c>
      <c r="B23" s="6"/>
      <c r="C23" s="7"/>
      <c r="D23" s="310">
        <v>209</v>
      </c>
      <c r="E23" s="290">
        <v>135</v>
      </c>
      <c r="F23" s="290">
        <v>74</v>
      </c>
      <c r="G23" s="493">
        <v>36.602451838879155</v>
      </c>
      <c r="H23" s="353">
        <v>39.473684210526315</v>
      </c>
      <c r="I23" s="354">
        <v>32.314410480349345</v>
      </c>
    </row>
    <row r="24" spans="1:9" ht="15" customHeight="1">
      <c r="A24" s="14" t="s">
        <v>26</v>
      </c>
      <c r="B24" s="6"/>
      <c r="C24" s="7"/>
      <c r="D24" s="310">
        <v>106</v>
      </c>
      <c r="E24" s="290">
        <v>71</v>
      </c>
      <c r="F24" s="290">
        <v>35</v>
      </c>
      <c r="G24" s="493">
        <v>35.21594684385382</v>
      </c>
      <c r="H24" s="353">
        <v>38.79781420765027</v>
      </c>
      <c r="I24" s="354">
        <v>29.66101694915254</v>
      </c>
    </row>
    <row r="25" spans="1:9" ht="15" customHeight="1">
      <c r="A25" s="14" t="s">
        <v>27</v>
      </c>
      <c r="B25" s="6"/>
      <c r="C25" s="7"/>
      <c r="D25" s="310">
        <v>192</v>
      </c>
      <c r="E25" s="290">
        <v>120</v>
      </c>
      <c r="F25" s="290">
        <v>72</v>
      </c>
      <c r="G25" s="493">
        <v>45.497630331753555</v>
      </c>
      <c r="H25" s="353">
        <v>46.51162790697674</v>
      </c>
      <c r="I25" s="354">
        <v>43.90243902439025</v>
      </c>
    </row>
    <row r="26" spans="1:9" ht="15" customHeight="1">
      <c r="A26" s="46" t="s">
        <v>28</v>
      </c>
      <c r="B26" s="16"/>
      <c r="C26" s="17"/>
      <c r="D26" s="312">
        <v>99</v>
      </c>
      <c r="E26" s="291">
        <v>58</v>
      </c>
      <c r="F26" s="291">
        <v>41</v>
      </c>
      <c r="G26" s="494">
        <v>38.671875</v>
      </c>
      <c r="H26" s="355">
        <v>38.666666666666664</v>
      </c>
      <c r="I26" s="356">
        <v>38.67924528301887</v>
      </c>
    </row>
    <row r="27" spans="7:9" ht="13.5">
      <c r="G27" s="204"/>
      <c r="H27" s="204"/>
      <c r="I27" s="203" t="s">
        <v>33</v>
      </c>
    </row>
    <row r="28" spans="1:2" ht="13.5">
      <c r="A28" s="21" t="s">
        <v>34</v>
      </c>
      <c r="B28" s="20" t="s">
        <v>457</v>
      </c>
    </row>
    <row r="29" ht="13.5">
      <c r="B29" s="20" t="s">
        <v>466</v>
      </c>
    </row>
    <row r="30" ht="13.5">
      <c r="B30" s="1" t="s">
        <v>442</v>
      </c>
    </row>
    <row r="31" ht="13.5">
      <c r="B31" s="1" t="s">
        <v>458</v>
      </c>
    </row>
    <row r="32" ht="13.5">
      <c r="B32" s="20" t="s">
        <v>472</v>
      </c>
    </row>
  </sheetData>
  <sheetProtection/>
  <mergeCells count="5">
    <mergeCell ref="G4:I5"/>
    <mergeCell ref="A4:A6"/>
    <mergeCell ref="B4:B6"/>
    <mergeCell ref="C4:C6"/>
    <mergeCell ref="D4:F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70" zoomScaleSheetLayoutView="70" zoomScalePageLayoutView="0" workbookViewId="0" topLeftCell="A1">
      <selection activeCell="E34" sqref="E34"/>
    </sheetView>
  </sheetViews>
  <sheetFormatPr defaultColWidth="9.140625" defaultRowHeight="15"/>
  <cols>
    <col min="1" max="1" width="6.421875" style="20" customWidth="1"/>
    <col min="2" max="2" width="1.8515625" style="20" customWidth="1"/>
    <col min="3" max="3" width="4.421875" style="20" customWidth="1"/>
    <col min="4" max="4" width="9.00390625" style="20" customWidth="1"/>
    <col min="5" max="5" width="9.8515625" style="20" customWidth="1"/>
    <col min="6" max="7" width="10.28125" style="20" customWidth="1"/>
    <col min="8" max="8" width="12.421875" style="20" customWidth="1"/>
    <col min="9" max="9" width="11.421875" style="20" customWidth="1"/>
    <col min="10" max="10" width="12.00390625" style="20" customWidth="1"/>
    <col min="11" max="11" width="4.421875" style="20" customWidth="1"/>
    <col min="12" max="16384" width="9.00390625" style="20" customWidth="1"/>
  </cols>
  <sheetData>
    <row r="1" spans="1:5" ht="13.5">
      <c r="A1" s="1" t="s">
        <v>424</v>
      </c>
      <c r="E1" s="1"/>
    </row>
    <row r="2" spans="1:5" ht="13.5">
      <c r="A2" s="1"/>
      <c r="E2" s="1"/>
    </row>
    <row r="3" spans="1:10" ht="13.5">
      <c r="A3" s="1"/>
      <c r="E3" s="1"/>
      <c r="J3" s="21" t="s">
        <v>35</v>
      </c>
    </row>
    <row r="4" spans="1:10" ht="22.5" customHeight="1">
      <c r="A4" s="578" t="s">
        <v>0</v>
      </c>
      <c r="B4" s="601"/>
      <c r="C4" s="631" t="s">
        <v>1</v>
      </c>
      <c r="D4" s="622" t="s">
        <v>38</v>
      </c>
      <c r="E4" s="627" t="s">
        <v>426</v>
      </c>
      <c r="F4" s="628"/>
      <c r="G4" s="628"/>
      <c r="H4" s="629"/>
      <c r="I4" s="625" t="s">
        <v>430</v>
      </c>
      <c r="J4" s="625" t="s">
        <v>425</v>
      </c>
    </row>
    <row r="5" spans="1:10" ht="39" customHeight="1">
      <c r="A5" s="580"/>
      <c r="B5" s="603"/>
      <c r="C5" s="632"/>
      <c r="D5" s="624"/>
      <c r="E5" s="359" t="s">
        <v>41</v>
      </c>
      <c r="F5" s="360" t="s">
        <v>427</v>
      </c>
      <c r="G5" s="358" t="s">
        <v>428</v>
      </c>
      <c r="H5" s="361" t="s">
        <v>429</v>
      </c>
      <c r="I5" s="626"/>
      <c r="J5" s="626"/>
    </row>
    <row r="6" spans="1:10" ht="22.5" customHeight="1">
      <c r="A6" s="11" t="s">
        <v>421</v>
      </c>
      <c r="B6" s="12"/>
      <c r="C6" s="13"/>
      <c r="D6" s="362">
        <v>3111</v>
      </c>
      <c r="E6" s="363">
        <v>540</v>
      </c>
      <c r="F6" s="363">
        <v>428</v>
      </c>
      <c r="G6" s="363">
        <v>74</v>
      </c>
      <c r="H6" s="363">
        <v>38</v>
      </c>
      <c r="I6" s="369">
        <v>119</v>
      </c>
      <c r="J6" s="368">
        <v>2452</v>
      </c>
    </row>
    <row r="7" spans="1:10" ht="13.5">
      <c r="A7" s="5" t="s">
        <v>13</v>
      </c>
      <c r="B7" s="6"/>
      <c r="C7" s="7"/>
      <c r="D7" s="300"/>
      <c r="E7" s="300"/>
      <c r="F7" s="300"/>
      <c r="G7" s="300"/>
      <c r="H7" s="300"/>
      <c r="I7" s="297"/>
      <c r="J7" s="298"/>
    </row>
    <row r="8" spans="1:10" ht="13.5">
      <c r="A8" s="5" t="s">
        <v>14</v>
      </c>
      <c r="B8" s="6"/>
      <c r="C8" s="7"/>
      <c r="D8" s="305">
        <v>908</v>
      </c>
      <c r="E8" s="300">
        <v>172</v>
      </c>
      <c r="F8" s="300">
        <v>131</v>
      </c>
      <c r="G8" s="300">
        <v>19</v>
      </c>
      <c r="H8" s="300">
        <v>22</v>
      </c>
      <c r="I8" s="297">
        <v>38</v>
      </c>
      <c r="J8" s="298">
        <v>698</v>
      </c>
    </row>
    <row r="9" spans="1:11" ht="13.5">
      <c r="A9" s="5" t="s">
        <v>15</v>
      </c>
      <c r="B9" s="6"/>
      <c r="C9" s="7"/>
      <c r="D9" s="305">
        <v>2198</v>
      </c>
      <c r="E9" s="300">
        <f aca="true" t="shared" si="0" ref="E9:J9">SUM(E10:E22)</f>
        <v>368</v>
      </c>
      <c r="F9" s="300">
        <f t="shared" si="0"/>
        <v>297</v>
      </c>
      <c r="G9" s="300">
        <f t="shared" si="0"/>
        <v>55</v>
      </c>
      <c r="H9" s="300">
        <f t="shared" si="0"/>
        <v>16</v>
      </c>
      <c r="I9" s="300">
        <f t="shared" si="0"/>
        <v>81</v>
      </c>
      <c r="J9" s="300">
        <f t="shared" si="0"/>
        <v>1749</v>
      </c>
      <c r="K9" s="5"/>
    </row>
    <row r="10" spans="1:10" ht="13.5">
      <c r="A10" s="14" t="s">
        <v>17</v>
      </c>
      <c r="B10" s="6"/>
      <c r="C10" s="7"/>
      <c r="D10" s="305">
        <v>176</v>
      </c>
      <c r="E10" s="300">
        <v>17</v>
      </c>
      <c r="F10" s="300">
        <v>13</v>
      </c>
      <c r="G10" s="300">
        <v>4</v>
      </c>
      <c r="H10" s="446" t="s">
        <v>422</v>
      </c>
      <c r="I10" s="297">
        <v>8</v>
      </c>
      <c r="J10" s="298">
        <v>151</v>
      </c>
    </row>
    <row r="11" spans="1:10" ht="13.5">
      <c r="A11" s="14" t="s">
        <v>16</v>
      </c>
      <c r="B11" s="6"/>
      <c r="C11" s="7"/>
      <c r="D11" s="305">
        <v>145</v>
      </c>
      <c r="E11" s="300">
        <v>31</v>
      </c>
      <c r="F11" s="300">
        <v>29</v>
      </c>
      <c r="G11" s="300">
        <v>1</v>
      </c>
      <c r="H11" s="300">
        <v>1</v>
      </c>
      <c r="I11" s="297">
        <v>3</v>
      </c>
      <c r="J11" s="298">
        <v>111</v>
      </c>
    </row>
    <row r="12" spans="1:10" ht="13.5">
      <c r="A12" s="14" t="s">
        <v>18</v>
      </c>
      <c r="B12" s="6"/>
      <c r="C12" s="7"/>
      <c r="D12" s="305">
        <v>161</v>
      </c>
      <c r="E12" s="300">
        <v>31</v>
      </c>
      <c r="F12" s="300">
        <v>27</v>
      </c>
      <c r="G12" s="300">
        <v>3</v>
      </c>
      <c r="H12" s="300">
        <v>1</v>
      </c>
      <c r="I12" s="297">
        <v>4</v>
      </c>
      <c r="J12" s="298">
        <v>126</v>
      </c>
    </row>
    <row r="13" spans="1:10" ht="13.5">
      <c r="A13" s="14" t="s">
        <v>19</v>
      </c>
      <c r="B13" s="6"/>
      <c r="C13" s="7"/>
      <c r="D13" s="305">
        <v>133</v>
      </c>
      <c r="E13" s="300">
        <v>14</v>
      </c>
      <c r="F13" s="300">
        <v>12</v>
      </c>
      <c r="G13" s="300">
        <v>1</v>
      </c>
      <c r="H13" s="300">
        <v>1</v>
      </c>
      <c r="I13" s="297">
        <v>1</v>
      </c>
      <c r="J13" s="298">
        <v>118</v>
      </c>
    </row>
    <row r="14" spans="1:10" ht="13.5">
      <c r="A14" s="14" t="s">
        <v>20</v>
      </c>
      <c r="B14" s="6"/>
      <c r="C14" s="7"/>
      <c r="D14" s="305">
        <v>284</v>
      </c>
      <c r="E14" s="300">
        <v>46</v>
      </c>
      <c r="F14" s="300">
        <v>33</v>
      </c>
      <c r="G14" s="300">
        <v>8</v>
      </c>
      <c r="H14" s="300">
        <v>5</v>
      </c>
      <c r="I14" s="297">
        <v>12</v>
      </c>
      <c r="J14" s="298">
        <v>226</v>
      </c>
    </row>
    <row r="15" spans="1:10" ht="13.5">
      <c r="A15" s="14" t="s">
        <v>21</v>
      </c>
      <c r="B15" s="6"/>
      <c r="C15" s="7"/>
      <c r="D15" s="305">
        <v>77</v>
      </c>
      <c r="E15" s="300">
        <v>7</v>
      </c>
      <c r="F15" s="300">
        <v>5</v>
      </c>
      <c r="G15" s="300">
        <v>1</v>
      </c>
      <c r="H15" s="300">
        <v>1</v>
      </c>
      <c r="I15" s="297">
        <v>5</v>
      </c>
      <c r="J15" s="298">
        <v>65</v>
      </c>
    </row>
    <row r="16" spans="1:10" ht="13.5">
      <c r="A16" s="14" t="s">
        <v>22</v>
      </c>
      <c r="B16" s="6"/>
      <c r="C16" s="7"/>
      <c r="D16" s="305">
        <v>190</v>
      </c>
      <c r="E16" s="300">
        <v>39</v>
      </c>
      <c r="F16" s="300">
        <v>39</v>
      </c>
      <c r="G16" s="446" t="s">
        <v>422</v>
      </c>
      <c r="H16" s="300" t="s">
        <v>422</v>
      </c>
      <c r="I16" s="297">
        <v>7</v>
      </c>
      <c r="J16" s="298">
        <v>144</v>
      </c>
    </row>
    <row r="17" spans="1:10" ht="13.5">
      <c r="A17" s="14" t="s">
        <v>23</v>
      </c>
      <c r="B17" s="6"/>
      <c r="C17" s="7"/>
      <c r="D17" s="305">
        <v>203</v>
      </c>
      <c r="E17" s="300">
        <v>27</v>
      </c>
      <c r="F17" s="300">
        <v>15</v>
      </c>
      <c r="G17" s="300">
        <v>11</v>
      </c>
      <c r="H17" s="300">
        <v>1</v>
      </c>
      <c r="I17" s="297">
        <v>14</v>
      </c>
      <c r="J17" s="298">
        <v>162</v>
      </c>
    </row>
    <row r="18" spans="1:10" ht="13.5">
      <c r="A18" s="14" t="s">
        <v>24</v>
      </c>
      <c r="B18" s="6"/>
      <c r="C18" s="7"/>
      <c r="D18" s="305">
        <v>143</v>
      </c>
      <c r="E18" s="300">
        <v>29</v>
      </c>
      <c r="F18" s="300">
        <v>27</v>
      </c>
      <c r="G18" s="300">
        <v>2</v>
      </c>
      <c r="H18" s="300" t="s">
        <v>422</v>
      </c>
      <c r="I18" s="297">
        <v>1</v>
      </c>
      <c r="J18" s="298">
        <v>113</v>
      </c>
    </row>
    <row r="19" spans="1:10" ht="13.5">
      <c r="A19" s="14" t="s">
        <v>25</v>
      </c>
      <c r="B19" s="6"/>
      <c r="C19" s="7"/>
      <c r="D19" s="305">
        <v>262</v>
      </c>
      <c r="E19" s="300">
        <v>59</v>
      </c>
      <c r="F19" s="300">
        <v>43</v>
      </c>
      <c r="G19" s="300">
        <v>14</v>
      </c>
      <c r="H19" s="300">
        <v>2</v>
      </c>
      <c r="I19" s="297">
        <v>14</v>
      </c>
      <c r="J19" s="298">
        <v>189</v>
      </c>
    </row>
    <row r="20" spans="1:10" ht="13.5">
      <c r="A20" s="14" t="s">
        <v>26</v>
      </c>
      <c r="B20" s="6"/>
      <c r="C20" s="7"/>
      <c r="D20" s="305">
        <v>126</v>
      </c>
      <c r="E20" s="300">
        <v>27</v>
      </c>
      <c r="F20" s="300">
        <v>22</v>
      </c>
      <c r="G20" s="300">
        <v>3</v>
      </c>
      <c r="H20" s="300">
        <v>2</v>
      </c>
      <c r="I20" s="297">
        <v>6</v>
      </c>
      <c r="J20" s="298">
        <v>93</v>
      </c>
    </row>
    <row r="21" spans="1:10" ht="13.5">
      <c r="A21" s="14" t="s">
        <v>27</v>
      </c>
      <c r="B21" s="6"/>
      <c r="C21" s="7"/>
      <c r="D21" s="305">
        <v>191</v>
      </c>
      <c r="E21" s="300">
        <v>32</v>
      </c>
      <c r="F21" s="300">
        <v>23</v>
      </c>
      <c r="G21" s="300">
        <v>7</v>
      </c>
      <c r="H21" s="300">
        <v>2</v>
      </c>
      <c r="I21" s="297">
        <v>4</v>
      </c>
      <c r="J21" s="298">
        <v>155</v>
      </c>
    </row>
    <row r="22" spans="1:10" ht="13.5">
      <c r="A22" s="46" t="s">
        <v>28</v>
      </c>
      <c r="B22" s="16"/>
      <c r="C22" s="17"/>
      <c r="D22" s="308">
        <v>107</v>
      </c>
      <c r="E22" s="303">
        <v>9</v>
      </c>
      <c r="F22" s="303">
        <v>9</v>
      </c>
      <c r="G22" s="447" t="s">
        <v>422</v>
      </c>
      <c r="H22" s="303" t="s">
        <v>422</v>
      </c>
      <c r="I22" s="338">
        <v>2</v>
      </c>
      <c r="J22" s="339">
        <v>96</v>
      </c>
    </row>
    <row r="23" ht="13.5">
      <c r="J23" s="203" t="s">
        <v>33</v>
      </c>
    </row>
    <row r="24" spans="1:2" ht="13.5">
      <c r="A24" s="20" t="s">
        <v>431</v>
      </c>
      <c r="B24" s="20" t="s">
        <v>443</v>
      </c>
    </row>
    <row r="25" ht="13.5">
      <c r="B25" s="20" t="s">
        <v>471</v>
      </c>
    </row>
    <row r="28" ht="13.5">
      <c r="A28" s="20" t="s">
        <v>423</v>
      </c>
    </row>
    <row r="29" spans="1:10" ht="23.25" customHeight="1">
      <c r="A29" s="578" t="s">
        <v>0</v>
      </c>
      <c r="B29" s="601"/>
      <c r="C29" s="631" t="s">
        <v>1</v>
      </c>
      <c r="D29" s="622" t="s">
        <v>38</v>
      </c>
      <c r="E29" s="590" t="s">
        <v>426</v>
      </c>
      <c r="F29" s="591"/>
      <c r="G29" s="591"/>
      <c r="H29" s="591"/>
      <c r="I29" s="592"/>
      <c r="J29" s="630" t="s">
        <v>425</v>
      </c>
    </row>
    <row r="30" spans="1:10" ht="14.25" customHeight="1">
      <c r="A30" s="579"/>
      <c r="B30" s="602"/>
      <c r="C30" s="636"/>
      <c r="D30" s="623"/>
      <c r="E30" s="587" t="s">
        <v>38</v>
      </c>
      <c r="F30" s="633" t="s">
        <v>66</v>
      </c>
      <c r="G30" s="634"/>
      <c r="H30" s="635"/>
      <c r="I30" s="620" t="s">
        <v>67</v>
      </c>
      <c r="J30" s="588"/>
    </row>
    <row r="31" spans="1:10" ht="15.75" customHeight="1">
      <c r="A31" s="580"/>
      <c r="B31" s="603"/>
      <c r="C31" s="632"/>
      <c r="D31" s="624"/>
      <c r="E31" s="589"/>
      <c r="F31" s="114" t="s">
        <v>41</v>
      </c>
      <c r="G31" s="50" t="s">
        <v>64</v>
      </c>
      <c r="H31" s="50" t="s">
        <v>65</v>
      </c>
      <c r="I31" s="621"/>
      <c r="J31" s="589"/>
    </row>
    <row r="32" spans="1:10" ht="15" customHeight="1">
      <c r="A32" s="5" t="s">
        <v>11</v>
      </c>
      <c r="B32" s="6"/>
      <c r="C32" s="7"/>
      <c r="D32" s="365">
        <v>8057</v>
      </c>
      <c r="E32" s="310">
        <v>3884</v>
      </c>
      <c r="F32" s="290">
        <v>3243</v>
      </c>
      <c r="G32" s="290">
        <v>3046</v>
      </c>
      <c r="H32" s="290">
        <v>197</v>
      </c>
      <c r="I32" s="290">
        <v>641</v>
      </c>
      <c r="J32" s="307">
        <v>4173</v>
      </c>
    </row>
    <row r="33" spans="1:10" ht="15" customHeight="1">
      <c r="A33" s="5" t="s">
        <v>12</v>
      </c>
      <c r="B33" s="6"/>
      <c r="C33" s="7"/>
      <c r="D33" s="366">
        <v>5547</v>
      </c>
      <c r="E33" s="310">
        <v>2895</v>
      </c>
      <c r="F33" s="290">
        <v>2233</v>
      </c>
      <c r="G33" s="290">
        <v>2084</v>
      </c>
      <c r="H33" s="290">
        <v>149</v>
      </c>
      <c r="I33" s="290">
        <v>662</v>
      </c>
      <c r="J33" s="307">
        <v>2652</v>
      </c>
    </row>
    <row r="34" spans="1:10" ht="15" customHeight="1">
      <c r="A34" s="15" t="s">
        <v>267</v>
      </c>
      <c r="B34" s="16"/>
      <c r="C34" s="17"/>
      <c r="D34" s="367">
        <v>4236</v>
      </c>
      <c r="E34" s="312">
        <v>1626</v>
      </c>
      <c r="F34" s="291">
        <v>1131</v>
      </c>
      <c r="G34" s="291">
        <v>1033</v>
      </c>
      <c r="H34" s="291">
        <v>98</v>
      </c>
      <c r="I34" s="291">
        <v>495</v>
      </c>
      <c r="J34" s="309">
        <v>2610</v>
      </c>
    </row>
    <row r="35" spans="1:2" ht="13.5">
      <c r="A35" s="21" t="s">
        <v>34</v>
      </c>
      <c r="B35" s="364" t="s">
        <v>469</v>
      </c>
    </row>
    <row r="36" ht="13.5">
      <c r="B36" s="20" t="s">
        <v>478</v>
      </c>
    </row>
    <row r="37" ht="13.5">
      <c r="B37" s="370"/>
    </row>
  </sheetData>
  <sheetProtection/>
  <mergeCells count="16">
    <mergeCell ref="A4:A5"/>
    <mergeCell ref="B4:B5"/>
    <mergeCell ref="C4:C5"/>
    <mergeCell ref="I4:I5"/>
    <mergeCell ref="D4:D5"/>
    <mergeCell ref="F30:H30"/>
    <mergeCell ref="C29:C31"/>
    <mergeCell ref="A29:A31"/>
    <mergeCell ref="B29:B31"/>
    <mergeCell ref="E29:I29"/>
    <mergeCell ref="I30:I31"/>
    <mergeCell ref="D29:D31"/>
    <mergeCell ref="E30:E31"/>
    <mergeCell ref="J4:J5"/>
    <mergeCell ref="E4:H4"/>
    <mergeCell ref="J29:J31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2023-03-22T09:16:20Z</dcterms:created>
  <dcterms:modified xsi:type="dcterms:W3CDTF">2023-03-22T09:16:26Z</dcterms:modified>
  <cp:category/>
  <cp:version/>
  <cp:contentType/>
  <cp:contentStatus/>
</cp:coreProperties>
</file>