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472" activeTab="0"/>
  </bookViews>
  <sheets>
    <sheet name="給食こんだて表小" sheetId="1" r:id="rId1"/>
  </sheets>
  <definedNames/>
  <calcPr fullCalcOnLoad="1"/>
</workbook>
</file>

<file path=xl/sharedStrings.xml><?xml version="1.0" encoding="utf-8"?>
<sst xmlns="http://schemas.openxmlformats.org/spreadsheetml/2006/main" count="155" uniqueCount="111">
  <si>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</si>
  <si>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</si>
  <si>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</si>
  <si>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</si>
  <si>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</si>
  <si>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</si>
  <si>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</si>
  <si>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</si>
  <si>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</si>
  <si>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</si>
  <si>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</si>
  <si>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</si>
  <si>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</si>
  <si>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</si>
  <si>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</si>
  <si>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</si>
  <si>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</si>
  <si>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</si>
  <si>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金</t>
  </si>
  <si>
    <t>火</t>
  </si>
  <si>
    <t>水</t>
  </si>
  <si>
    <t>木</t>
  </si>
  <si>
    <t>月</t>
  </si>
  <si>
    <t>大島小学校</t>
  </si>
  <si>
    <t>　　　　学　校　給　食　こ　ん　だ　て　表</t>
  </si>
  <si>
    <t>ソフトめん</t>
  </si>
  <si>
    <t>むぎごはん</t>
  </si>
  <si>
    <t>令和５年　５月分</t>
  </si>
  <si>
    <t>きびなごフライ　
ごまずあえ　
かわりにくじゃが　</t>
  </si>
  <si>
    <t>牛乳　　　きびなご　
豚肉　　　厚揚げ　
みそ　</t>
  </si>
  <si>
    <t>もやし　　　にんじん　ほうれん草
コーン　　　ごぼう　　こんにゃく　
たまねぎ　　さやいんげん　</t>
  </si>
  <si>
    <t>チキンエッグカレー　
ひじきとだいずのサラダ　
おちゃプリン　</t>
  </si>
  <si>
    <t>しょうが　　にんにく　たまねぎ　
にんじん　　りんご　　キャベツ　</t>
  </si>
  <si>
    <r>
      <t xml:space="preserve">スタミナやきにく　
</t>
    </r>
    <r>
      <rPr>
        <sz val="8"/>
        <rFont val="UD デジタル 教科書体 NP-R"/>
        <family val="1"/>
      </rPr>
      <t>もやしとにらのアーモンドあえ</t>
    </r>
    <r>
      <rPr>
        <sz val="9"/>
        <rFont val="UD デジタル 教科書体 NP-R"/>
        <family val="1"/>
      </rPr>
      <t>　
わかめのみそしる　</t>
    </r>
  </si>
  <si>
    <t>牛乳　　　豚肉　
みそ　　　豆腐　
わかめ　　大豆ペースト　</t>
  </si>
  <si>
    <t>米　　　　油　
砂糖　　　アーモンド　
片栗粉　　じゃがいも　</t>
  </si>
  <si>
    <t>しょうが　　にんにく　たまねぎ　
にんじん　　ピーマン　えのきたけ
にら　　　　もやし　　キャベツ　
長ねぎ　</t>
  </si>
  <si>
    <t>さんさい
ごはん</t>
  </si>
  <si>
    <t>たまごやき　
ごまマヨネーズあえ　
あさりのすましじる　</t>
  </si>
  <si>
    <t>ちゅうかめん</t>
  </si>
  <si>
    <t>しょうゆラーメンスープ　
きりぼしだいこんナムル　
チーズむしパン　</t>
  </si>
  <si>
    <t>牛乳　　　豚肉　
なると　　うずら卵　
チーズ　</t>
  </si>
  <si>
    <t>中華麺　　ごま油　
砂糖　　　ごま　
ホットケーキミックス　</t>
  </si>
  <si>
    <t>にんにく　　しょうが　キャベツ　
にんじん　　メンマ　　ほうれん草
コーン　　　長ねぎ　　切干大根　
もやし　　　きゅうり　</t>
  </si>
  <si>
    <t>さばのさんばいずやき　
もやしいため　
はるやさいのみそしる　</t>
  </si>
  <si>
    <t>牛乳　　　さば　
豚肉　　　厚揚げ　
みそ　　　大豆ペースト　</t>
  </si>
  <si>
    <t>米　　　　油　
砂糖　　　じゃがいも　</t>
  </si>
  <si>
    <t>しょうが　　もやし　　ごぼう　
にんじん　　ピーマン　たまねぎ　
キャベツ　　さやえんどう　</t>
  </si>
  <si>
    <t>こくとう
こめこパン</t>
  </si>
  <si>
    <t>ラザニア　
ほうれんそうとツナのサラダ
たまごスープ　</t>
  </si>
  <si>
    <t>牛乳　　　豚肉　
チーズ　　ツナ　
ベーコン　卵　</t>
  </si>
  <si>
    <t>米粉パン　黒砂糖　
油　　　　ワンタン　
砂糖　　　じゃがいも
片栗粉　</t>
  </si>
  <si>
    <t>たまねぎ　　しめじ　　キャベツ　
ほうれん草　コーン　　にんじん　</t>
  </si>
  <si>
    <t>ごはん</t>
  </si>
  <si>
    <t>みそカツ　
こうはくサラダ　
おおだまこだまスープ　</t>
  </si>
  <si>
    <t>だいこん　　きゅうり　にんじん　
水菜　　　　はくさい　えのきたけ　
長ねぎ　</t>
  </si>
  <si>
    <t>さわらのさいきょうやき　
いそかあえ　
じゃがいものそぼろに　</t>
  </si>
  <si>
    <t>牛乳　　　さわら　
みそ　　　のり　
豚肉　　　厚揚げ　</t>
  </si>
  <si>
    <t>米　　　　砂糖　
片栗粉　　じゃがいも　</t>
  </si>
  <si>
    <t>ほうれん草　にんじん　もやし　
しょうが　　たまねぎ　たけのこ
さやえんどう　</t>
  </si>
  <si>
    <t>ビーンズミートソース　
アスパラのアーモンドサラダ
ヨーグルト　</t>
  </si>
  <si>
    <t>牛乳　　　豚肉　
大豆　　　ヨーグルト　</t>
  </si>
  <si>
    <t>ソフト麺　油　
米粉　　　アーモンド　</t>
  </si>
  <si>
    <t>あじのカレーマリネ　
じゃがチーズ　
もずくのみそしる　</t>
  </si>
  <si>
    <t>牛乳　　　あじ　
ベーコン　チーズ　
豆腐　　　もずく　
みそ　　　大豆ペースト　</t>
  </si>
  <si>
    <t>米　　　　片栗粉　
油　　　　砂糖　
バター　　じゃがいも　</t>
  </si>
  <si>
    <t>たまねぎ　　にんじん　きゅうり　
パセリ　　　だいこん　えのきたけ
長ねぎ　</t>
  </si>
  <si>
    <t>ごはん</t>
  </si>
  <si>
    <t>がんものふくめに　
アスパラのマヨネーズあえ　
とりだんごじる　</t>
  </si>
  <si>
    <t>ししゃものごまあげ　
さっぱりおひたし　
たけのこのかきたまみそしる　</t>
  </si>
  <si>
    <t>れんこんシュウマイ　
ほうれんそうのナムル　
マーボーどうふ　</t>
  </si>
  <si>
    <t>まるパン</t>
  </si>
  <si>
    <t>てづくりちぐさやき　
ゆかりあえ　
とんじる　</t>
  </si>
  <si>
    <t>とりにくのレモンソース
じゃこサラダ　
はるさめとたまごのスープ　</t>
  </si>
  <si>
    <t>牛乳　　　豚肉　
みそ　　　ベーコン　</t>
  </si>
  <si>
    <t>牛乳　　　ししゃも　
わかめ　　かつお節　
みそ　　　卵　</t>
  </si>
  <si>
    <t>牛乳　　　卵　
ツナ　　　豚肉
豆腐　　　みそ　
大豆ペースト　</t>
  </si>
  <si>
    <t>米　　　　油　
砂糖　　　ごま　
ノンエッグマヨネーズ
片栗粉（玉子焼き）</t>
  </si>
  <si>
    <t>鶏肉　　　牛乳　
あさり　　豆腐　
卵</t>
  </si>
  <si>
    <t>牛乳　　　たら
ベーコン　大豆
豆乳　　　</t>
  </si>
  <si>
    <t>あつあげのそぼろあんかけ　
わかめのすのもの　
めぎすのつみれじる　</t>
  </si>
  <si>
    <t>牛乳　　　厚揚げ　
豚肉　　　わかめ　
かまぼこ　豆腐　　　
みそ　　　大豆ペースト
めぎす　あじ（つみれ）　</t>
  </si>
  <si>
    <t>米　　　　油
ノンエッグマヨネーズ
砂糖　　　片栗粉
じゃがいも　
ぶどう糖（ゼリー）</t>
  </si>
  <si>
    <r>
      <t xml:space="preserve">セルフシシリアンライス
</t>
    </r>
    <r>
      <rPr>
        <sz val="8"/>
        <rFont val="UD デジタル 教科書体 NP-R"/>
        <family val="1"/>
      </rPr>
      <t>（にくいため・ミックスやさい</t>
    </r>
    <r>
      <rPr>
        <sz val="9"/>
        <rFont val="UD デジタル 教科書体 NP-R"/>
        <family val="1"/>
      </rPr>
      <t xml:space="preserve">
　</t>
    </r>
    <r>
      <rPr>
        <sz val="8"/>
        <rFont val="UD デジタル 教科書体 NP-R"/>
        <family val="1"/>
      </rPr>
      <t>・ノンエッグマヨネーズ）</t>
    </r>
    <r>
      <rPr>
        <sz val="9"/>
        <rFont val="UD デジタル 教科書体 NP-R"/>
        <family val="1"/>
      </rPr>
      <t xml:space="preserve">
コンソメスープ　
いちごゼリー　</t>
    </r>
  </si>
  <si>
    <r>
      <t xml:space="preserve">セルフフィッシュバーガー
（フィッシュフライ）
グリーンサラダ
</t>
    </r>
    <r>
      <rPr>
        <sz val="7"/>
        <rFont val="UD デジタル 教科書体 NP-R"/>
        <family val="1"/>
      </rPr>
      <t>かぼちゃとまめのとうにゅうスープ　</t>
    </r>
  </si>
  <si>
    <t>米　　　　じゃがいも
砂糖　
ノンエッグマヨネーズ
豚脂　油（鶏団子）　　</t>
  </si>
  <si>
    <t>牛乳　　　がんもどき　
ハム　　　みそ
大豆ペースト　鶏肉</t>
  </si>
  <si>
    <t>米　　　油　　砂糖　
ごま　　じゃがいも　
小麦粉　パン粉　米粉
　　（きびなごフライ）　</t>
  </si>
  <si>
    <t>米　　　　精麦　
油　　　　じゃがいも　
カレールウ
果糖（プリン）　</t>
  </si>
  <si>
    <t>牛乳　　　鶏肉　
うずら卵　ひじき　
大豆　　　
豆乳（プリン）</t>
  </si>
  <si>
    <t>しょうが　　にんにく　たまねぎ　
にんじん　　エリンギ　トマト　
キャベツ　　きゅうり　コーン
アスパラガス　　
プルーン果汁（ヨーグルト）</t>
  </si>
  <si>
    <t>にんにく　　しょうが　たまねぎ　
りんご　　　キャベツ　きゅうり　
赤ピーマン　ピーマン　黄ピーマン
橙ピーマン　コーン　　にんじん　　
だいこん　　パセリ　　いちご　
ブロッコリー　</t>
  </si>
  <si>
    <t>キャベツ　　コーン　　長ねぎ　
だいこん　　にんじん　しめじ　
アスパラガス
たまねぎ　にんにく（鶏団子）</t>
  </si>
  <si>
    <t>米　　　　小麦粉
ごま　　　油　
片栗粉　　じゃがいも　
砂糖</t>
  </si>
  <si>
    <t>もやし　　　にんじん　ほうれん草　
たまねぎ　　たけのこ　えのきたけ　</t>
  </si>
  <si>
    <r>
      <t xml:space="preserve">牛乳　　　豆腐
豚肉　　　
</t>
    </r>
    <r>
      <rPr>
        <sz val="7"/>
        <rFont val="UD デジタル 教科書体 NP-R"/>
        <family val="1"/>
      </rPr>
      <t>鶏肉  大豆（シュウマイ）</t>
    </r>
    <r>
      <rPr>
        <sz val="8"/>
        <rFont val="UD デジタル 教科書体 NP-R"/>
        <family val="1"/>
      </rPr>
      <t>　</t>
    </r>
  </si>
  <si>
    <r>
      <t xml:space="preserve">米　　　　片栗粉　
砂糖　　　ごま油　　
ごま　　　油
</t>
    </r>
    <r>
      <rPr>
        <sz val="7"/>
        <rFont val="UD デジタル 教科書体 NP-R"/>
        <family val="1"/>
      </rPr>
      <t>豚脂　小麦粉（シュウマイ）</t>
    </r>
  </si>
  <si>
    <t>たまねぎ　　もやし　　ほうれん草　
きゅうり　　しょうが　にんにく
にんじん　　たけのこ　長ねぎ　
干ししいたけ　　　
れんこん（シュウマイ）</t>
  </si>
  <si>
    <t>パン　　　パン粉　
片栗粉　　オリーブ油　
油　　　　金時豆　　
白いんげん豆</t>
  </si>
  <si>
    <t>キャベツ　　きゅうり　かぼちゃ　
たまねぎ　　にんじん　パセリ
ブロッコリー　</t>
  </si>
  <si>
    <t>米　　　　油　
砂糖　　　じゃがいも　</t>
  </si>
  <si>
    <t>たまねぎ　　コーン　　キャベツ
キャベツ　　にんじん　もやし　
赤しそ　　　だいこん　ごぼう　
長ねぎ　　　こんにゃく
干ししいたけ　　さやいんげん</t>
  </si>
  <si>
    <t>米　　　　油　
砂糖　　　片栗粉　</t>
  </si>
  <si>
    <t>牛乳　　　鶏肉
なると　ちりめんじゃこ　
豆腐　　　卵　</t>
  </si>
  <si>
    <t>米　　　　片栗粉　
米粉　　　油　
砂糖　　　ごま油　
ごま　　　春雨　</t>
  </si>
  <si>
    <t>たまねぎ　　にんじん　もやし　
きゅうり　　だいこん　ごぼう　
こんにゃく　長ねぎ　</t>
  </si>
  <si>
    <t>レモン　　　キャベツ　コーン
きゅうり　　長ねぎ　　チンゲン菜　
干ししいたけ　　</t>
  </si>
  <si>
    <t>牛乳　　　豚肉　　
みそ　　　かまぼこ
卵　</t>
  </si>
  <si>
    <t>米　　　　油　
砂糖　　　白玉団子　麩　
小麦粉　　パン粉　</t>
  </si>
  <si>
    <t>たけのこ　　うど　　　なめこ　　　
みずな　　　わらび　　ぜんまい
にんじん　　キャベツ　コーン　　
ほうれん草　だいこん　長ねぎ　　
えのきたけ　グリンピース　</t>
  </si>
  <si>
    <t>☆献立は、食材料の入荷状況やＯ157・ノロウイルス対策等のため変更する場合があります。ご了承ください。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</si>
</sst>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7.5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183" fontId="9" fillId="0" borderId="12" xfId="0" applyNumberFormat="1" applyFont="1" applyBorder="1" applyAlignment="1" applyProtection="1">
      <alignment horizontal="center" vertical="center" shrinkToFit="1"/>
      <protection locked="0"/>
    </xf>
    <xf numFmtId="182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>
      <alignment horizontal="left" vertical="center" wrapText="1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textRotation="255" shrinkToFit="1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49" fontId="8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 vertical="center" wrapText="1"/>
    </xf>
    <xf numFmtId="214" fontId="9" fillId="0" borderId="12" xfId="0" applyNumberFormat="1" applyFont="1" applyBorder="1" applyAlignment="1">
      <alignment horizontal="center" vertical="center" shrinkToFi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13" fillId="0" borderId="12" xfId="0" applyFont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199" fontId="11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90" fontId="11" fillId="0" borderId="17" xfId="0" applyNumberFormat="1" applyFont="1" applyBorder="1" applyAlignment="1" applyProtection="1">
      <alignment horizontal="center" shrinkToFit="1"/>
      <protection locked="0"/>
    </xf>
    <xf numFmtId="190" fontId="11" fillId="0" borderId="17" xfId="0" applyNumberFormat="1" applyFont="1" applyBorder="1" applyAlignment="1">
      <alignment horizontal="center" shrinkToFit="1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"/>
  <sheetViews>
    <sheetView tabSelected="1" zoomScale="95" zoomScaleNormal="95" workbookViewId="0" topLeftCell="A1">
      <selection activeCell="E1" sqref="E1:H1"/>
    </sheetView>
  </sheetViews>
  <sheetFormatPr defaultColWidth="9.00390625" defaultRowHeight="13.5"/>
  <cols>
    <col min="1" max="1" width="4.875" style="18" customWidth="1"/>
    <col min="2" max="2" width="3.25390625" style="0" customWidth="1"/>
    <col min="3" max="3" width="8.375" style="0" customWidth="1"/>
    <col min="4" max="4" width="3.50390625" style="0" customWidth="1"/>
    <col min="5" max="5" width="23.00390625" style="0" customWidth="1"/>
    <col min="6" max="6" width="18.00390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48" t="s">
        <v>27</v>
      </c>
      <c r="B1" s="48"/>
      <c r="C1" s="48"/>
      <c r="D1" s="49"/>
      <c r="E1" s="54" t="s">
        <v>24</v>
      </c>
      <c r="F1" s="54"/>
      <c r="G1" s="54"/>
      <c r="H1" s="54"/>
      <c r="I1" s="42" t="s">
        <v>23</v>
      </c>
      <c r="J1" s="42"/>
      <c r="K1" s="42"/>
      <c r="L1" s="42"/>
      <c r="M1" s="42"/>
      <c r="N1" s="42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.75" customHeight="1">
      <c r="A2" s="46" t="s">
        <v>0</v>
      </c>
      <c r="B2" s="47" t="s">
        <v>1</v>
      </c>
      <c r="C2" s="43" t="s">
        <v>17</v>
      </c>
      <c r="D2" s="44"/>
      <c r="E2" s="44"/>
      <c r="F2" s="43" t="s">
        <v>3</v>
      </c>
      <c r="G2" s="44"/>
      <c r="H2" s="44"/>
      <c r="I2" s="44"/>
      <c r="J2" s="45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46"/>
      <c r="B3" s="47"/>
      <c r="C3" s="8" t="s">
        <v>2</v>
      </c>
      <c r="D3" s="8" t="s">
        <v>7</v>
      </c>
      <c r="E3" s="5" t="s">
        <v>8</v>
      </c>
      <c r="F3" s="5" t="s">
        <v>4</v>
      </c>
      <c r="G3" s="43" t="s">
        <v>5</v>
      </c>
      <c r="H3" s="45"/>
      <c r="I3" s="43" t="s">
        <v>6</v>
      </c>
      <c r="J3" s="45"/>
      <c r="K3" s="9" t="s">
        <v>9</v>
      </c>
      <c r="L3" s="9" t="s">
        <v>10</v>
      </c>
      <c r="M3" s="9" t="s">
        <v>10</v>
      </c>
      <c r="N3" s="9" t="s">
        <v>10</v>
      </c>
    </row>
    <row r="4" spans="1:14" ht="49.5" customHeight="1">
      <c r="A4" s="21">
        <v>45047</v>
      </c>
      <c r="B4" s="10" t="s">
        <v>22</v>
      </c>
      <c r="C4" s="24" t="s">
        <v>15</v>
      </c>
      <c r="D4" s="19" t="s">
        <v>14</v>
      </c>
      <c r="E4" s="11" t="s">
        <v>28</v>
      </c>
      <c r="F4" s="22" t="s">
        <v>29</v>
      </c>
      <c r="G4" s="40" t="s">
        <v>87</v>
      </c>
      <c r="H4" s="41"/>
      <c r="I4" s="40" t="s">
        <v>30</v>
      </c>
      <c r="J4" s="41"/>
      <c r="K4" s="31">
        <v>653</v>
      </c>
      <c r="L4" s="32">
        <v>24.3</v>
      </c>
      <c r="M4" s="36">
        <v>18.5</v>
      </c>
      <c r="N4" s="37">
        <v>1.57734</v>
      </c>
    </row>
    <row r="5" spans="1:14" ht="50.25" customHeight="1">
      <c r="A5" s="21">
        <v>45048</v>
      </c>
      <c r="B5" s="10" t="s">
        <v>19</v>
      </c>
      <c r="C5" s="24" t="s">
        <v>26</v>
      </c>
      <c r="D5" s="19" t="s">
        <v>14</v>
      </c>
      <c r="E5" s="11" t="s">
        <v>31</v>
      </c>
      <c r="F5" s="30" t="s">
        <v>89</v>
      </c>
      <c r="G5" s="40" t="s">
        <v>88</v>
      </c>
      <c r="H5" s="41"/>
      <c r="I5" s="40" t="s">
        <v>32</v>
      </c>
      <c r="J5" s="41"/>
      <c r="K5" s="31">
        <v>693</v>
      </c>
      <c r="L5" s="32">
        <v>21.7</v>
      </c>
      <c r="M5" s="36">
        <v>19.999999999999996</v>
      </c>
      <c r="N5" s="37">
        <v>2.286</v>
      </c>
    </row>
    <row r="6" spans="1:14" ht="48" customHeight="1">
      <c r="A6" s="21">
        <v>45054</v>
      </c>
      <c r="B6" s="10" t="s">
        <v>22</v>
      </c>
      <c r="C6" s="24" t="s">
        <v>15</v>
      </c>
      <c r="D6" s="19" t="s">
        <v>14</v>
      </c>
      <c r="E6" s="11" t="s">
        <v>33</v>
      </c>
      <c r="F6" s="30" t="s">
        <v>34</v>
      </c>
      <c r="G6" s="40" t="s">
        <v>35</v>
      </c>
      <c r="H6" s="41"/>
      <c r="I6" s="40" t="s">
        <v>36</v>
      </c>
      <c r="J6" s="41"/>
      <c r="K6" s="31">
        <v>636</v>
      </c>
      <c r="L6" s="32">
        <v>26</v>
      </c>
      <c r="M6" s="36">
        <v>20.799999999999997</v>
      </c>
      <c r="N6" s="37">
        <v>2.19964</v>
      </c>
    </row>
    <row r="7" spans="1:14" ht="60" customHeight="1">
      <c r="A7" s="21">
        <v>45055</v>
      </c>
      <c r="B7" s="10" t="s">
        <v>19</v>
      </c>
      <c r="C7" s="23" t="s">
        <v>37</v>
      </c>
      <c r="D7" s="19" t="s">
        <v>14</v>
      </c>
      <c r="E7" s="11" t="s">
        <v>38</v>
      </c>
      <c r="F7" s="30" t="s">
        <v>78</v>
      </c>
      <c r="G7" s="40" t="s">
        <v>77</v>
      </c>
      <c r="H7" s="41"/>
      <c r="I7" s="40" t="s">
        <v>109</v>
      </c>
      <c r="J7" s="41"/>
      <c r="K7" s="31">
        <v>605</v>
      </c>
      <c r="L7" s="32">
        <v>24.3</v>
      </c>
      <c r="M7" s="36">
        <v>20.700000000000003</v>
      </c>
      <c r="N7" s="37">
        <v>1.85674</v>
      </c>
    </row>
    <row r="8" spans="1:14" ht="48" customHeight="1">
      <c r="A8" s="21">
        <v>45056</v>
      </c>
      <c r="B8" s="10" t="s">
        <v>20</v>
      </c>
      <c r="C8" s="24" t="s">
        <v>39</v>
      </c>
      <c r="D8" s="19" t="s">
        <v>14</v>
      </c>
      <c r="E8" s="11" t="s">
        <v>40</v>
      </c>
      <c r="F8" s="30" t="s">
        <v>41</v>
      </c>
      <c r="G8" s="40" t="s">
        <v>42</v>
      </c>
      <c r="H8" s="41"/>
      <c r="I8" s="40" t="s">
        <v>43</v>
      </c>
      <c r="J8" s="41"/>
      <c r="K8" s="31">
        <v>692</v>
      </c>
      <c r="L8" s="32">
        <v>30</v>
      </c>
      <c r="M8" s="36">
        <v>17.3</v>
      </c>
      <c r="N8" s="37">
        <v>3.42646</v>
      </c>
    </row>
    <row r="9" spans="1:14" ht="42" customHeight="1">
      <c r="A9" s="21">
        <v>45057</v>
      </c>
      <c r="B9" s="10" t="s">
        <v>21</v>
      </c>
      <c r="C9" s="23" t="s">
        <v>15</v>
      </c>
      <c r="D9" s="19" t="s">
        <v>14</v>
      </c>
      <c r="E9" s="11" t="s">
        <v>44</v>
      </c>
      <c r="F9" s="30" t="s">
        <v>45</v>
      </c>
      <c r="G9" s="40" t="s">
        <v>46</v>
      </c>
      <c r="H9" s="41"/>
      <c r="I9" s="40" t="s">
        <v>47</v>
      </c>
      <c r="J9" s="41"/>
      <c r="K9" s="31">
        <v>624</v>
      </c>
      <c r="L9" s="32">
        <v>29.2</v>
      </c>
      <c r="M9" s="36">
        <v>18.199999999999996</v>
      </c>
      <c r="N9" s="37">
        <v>1.86944</v>
      </c>
    </row>
    <row r="10" spans="1:15" ht="51" customHeight="1">
      <c r="A10" s="21">
        <v>45058</v>
      </c>
      <c r="B10" s="10" t="s">
        <v>18</v>
      </c>
      <c r="C10" s="39" t="s">
        <v>48</v>
      </c>
      <c r="D10" s="19" t="s">
        <v>14</v>
      </c>
      <c r="E10" s="11" t="s">
        <v>49</v>
      </c>
      <c r="F10" s="30" t="s">
        <v>50</v>
      </c>
      <c r="G10" s="40" t="s">
        <v>51</v>
      </c>
      <c r="H10" s="41"/>
      <c r="I10" s="40" t="s">
        <v>52</v>
      </c>
      <c r="J10" s="41"/>
      <c r="K10" s="31">
        <v>643</v>
      </c>
      <c r="L10" s="32">
        <v>32.4</v>
      </c>
      <c r="M10" s="36">
        <v>20.800000000000004</v>
      </c>
      <c r="N10" s="37">
        <v>2.77876</v>
      </c>
      <c r="O10" s="38"/>
    </row>
    <row r="11" spans="1:14" ht="42" customHeight="1">
      <c r="A11" s="21">
        <v>45061</v>
      </c>
      <c r="B11" s="10" t="s">
        <v>22</v>
      </c>
      <c r="C11" s="24" t="s">
        <v>53</v>
      </c>
      <c r="D11" s="19" t="s">
        <v>14</v>
      </c>
      <c r="E11" s="11" t="s">
        <v>54</v>
      </c>
      <c r="F11" s="30" t="s">
        <v>107</v>
      </c>
      <c r="G11" s="40" t="s">
        <v>108</v>
      </c>
      <c r="H11" s="41"/>
      <c r="I11" s="40" t="s">
        <v>55</v>
      </c>
      <c r="J11" s="41"/>
      <c r="K11" s="31">
        <v>682</v>
      </c>
      <c r="L11" s="32">
        <v>28.6</v>
      </c>
      <c r="M11" s="36">
        <v>17.600000000000005</v>
      </c>
      <c r="N11" s="37">
        <v>1.9304000000000001</v>
      </c>
    </row>
    <row r="12" spans="1:14" ht="44.25" customHeight="1">
      <c r="A12" s="21">
        <v>45062</v>
      </c>
      <c r="B12" s="10" t="s">
        <v>19</v>
      </c>
      <c r="C12" s="24" t="s">
        <v>15</v>
      </c>
      <c r="D12" s="19" t="s">
        <v>14</v>
      </c>
      <c r="E12" s="11" t="s">
        <v>56</v>
      </c>
      <c r="F12" s="30" t="s">
        <v>57</v>
      </c>
      <c r="G12" s="40" t="s">
        <v>58</v>
      </c>
      <c r="H12" s="41"/>
      <c r="I12" s="40" t="s">
        <v>59</v>
      </c>
      <c r="J12" s="41"/>
      <c r="K12" s="31">
        <v>661</v>
      </c>
      <c r="L12" s="32">
        <v>31.9</v>
      </c>
      <c r="M12" s="36">
        <v>16.7</v>
      </c>
      <c r="N12" s="37">
        <v>1.8364200000000002</v>
      </c>
    </row>
    <row r="13" spans="1:15" ht="58.5" customHeight="1">
      <c r="A13" s="21">
        <v>45063</v>
      </c>
      <c r="B13" s="10" t="s">
        <v>20</v>
      </c>
      <c r="C13" s="24" t="s">
        <v>25</v>
      </c>
      <c r="D13" s="19" t="s">
        <v>14</v>
      </c>
      <c r="E13" s="11" t="s">
        <v>60</v>
      </c>
      <c r="F13" s="30" t="s">
        <v>61</v>
      </c>
      <c r="G13" s="40" t="s">
        <v>62</v>
      </c>
      <c r="H13" s="41"/>
      <c r="I13" s="40" t="s">
        <v>90</v>
      </c>
      <c r="J13" s="41"/>
      <c r="K13" s="31">
        <v>728</v>
      </c>
      <c r="L13" s="32">
        <v>31.7</v>
      </c>
      <c r="M13" s="36">
        <v>17.099999999999998</v>
      </c>
      <c r="N13" s="37">
        <v>2.1717</v>
      </c>
      <c r="O13" s="38"/>
    </row>
    <row r="14" spans="1:14" ht="50.25" customHeight="1">
      <c r="A14" s="21">
        <v>45064</v>
      </c>
      <c r="B14" s="10" t="s">
        <v>21</v>
      </c>
      <c r="C14" s="24" t="s">
        <v>15</v>
      </c>
      <c r="D14" s="19" t="s">
        <v>14</v>
      </c>
      <c r="E14" s="11" t="s">
        <v>63</v>
      </c>
      <c r="F14" s="30" t="s">
        <v>64</v>
      </c>
      <c r="G14" s="40" t="s">
        <v>65</v>
      </c>
      <c r="H14" s="41"/>
      <c r="I14" s="40" t="s">
        <v>66</v>
      </c>
      <c r="J14" s="41"/>
      <c r="K14" s="31">
        <v>675</v>
      </c>
      <c r="L14" s="32">
        <v>28.4</v>
      </c>
      <c r="M14" s="36">
        <v>20.4</v>
      </c>
      <c r="N14" s="37">
        <v>2.07518</v>
      </c>
    </row>
    <row r="15" spans="1:15" ht="72" customHeight="1">
      <c r="A15" s="21">
        <v>45065</v>
      </c>
      <c r="B15" s="10" t="s">
        <v>18</v>
      </c>
      <c r="C15" s="23" t="s">
        <v>67</v>
      </c>
      <c r="D15" s="19" t="s">
        <v>14</v>
      </c>
      <c r="E15" s="11" t="s">
        <v>83</v>
      </c>
      <c r="F15" s="30" t="s">
        <v>74</v>
      </c>
      <c r="G15" s="40" t="s">
        <v>82</v>
      </c>
      <c r="H15" s="41"/>
      <c r="I15" s="40" t="s">
        <v>91</v>
      </c>
      <c r="J15" s="41"/>
      <c r="K15" s="31">
        <v>667</v>
      </c>
      <c r="L15" s="32">
        <v>25.6</v>
      </c>
      <c r="M15" s="36">
        <v>19.5</v>
      </c>
      <c r="N15" s="37">
        <v>2.1</v>
      </c>
      <c r="O15" s="38"/>
    </row>
    <row r="16" spans="1:15" ht="52.5" customHeight="1">
      <c r="A16" s="21">
        <v>45069</v>
      </c>
      <c r="B16" s="10" t="s">
        <v>19</v>
      </c>
      <c r="C16" s="23" t="s">
        <v>15</v>
      </c>
      <c r="D16" s="19" t="s">
        <v>14</v>
      </c>
      <c r="E16" s="11" t="s">
        <v>68</v>
      </c>
      <c r="F16" s="30" t="s">
        <v>86</v>
      </c>
      <c r="G16" s="40" t="s">
        <v>85</v>
      </c>
      <c r="H16" s="41"/>
      <c r="I16" s="40" t="s">
        <v>92</v>
      </c>
      <c r="J16" s="41"/>
      <c r="K16" s="31">
        <v>648</v>
      </c>
      <c r="L16" s="32">
        <v>22.1</v>
      </c>
      <c r="M16" s="36">
        <v>23.099999999999998</v>
      </c>
      <c r="N16" s="37">
        <v>2.00152</v>
      </c>
      <c r="O16" s="38"/>
    </row>
    <row r="17" spans="1:15" ht="50.25" customHeight="1">
      <c r="A17" s="26">
        <v>45070</v>
      </c>
      <c r="B17" s="27" t="s">
        <v>20</v>
      </c>
      <c r="C17" s="33" t="s">
        <v>15</v>
      </c>
      <c r="D17" s="25" t="s">
        <v>14</v>
      </c>
      <c r="E17" s="29" t="s">
        <v>69</v>
      </c>
      <c r="F17" s="30" t="s">
        <v>75</v>
      </c>
      <c r="G17" s="40" t="s">
        <v>93</v>
      </c>
      <c r="H17" s="41"/>
      <c r="I17" s="40" t="s">
        <v>94</v>
      </c>
      <c r="J17" s="41"/>
      <c r="K17" s="31">
        <v>631</v>
      </c>
      <c r="L17" s="32">
        <v>26.2</v>
      </c>
      <c r="M17" s="36">
        <v>18.9</v>
      </c>
      <c r="N17" s="37">
        <v>2.21742</v>
      </c>
      <c r="O17" s="38"/>
    </row>
    <row r="18" spans="1:14" ht="62.25" customHeight="1">
      <c r="A18" s="21">
        <v>45071</v>
      </c>
      <c r="B18" s="10" t="s">
        <v>21</v>
      </c>
      <c r="C18" s="24" t="s">
        <v>15</v>
      </c>
      <c r="D18" s="19" t="s">
        <v>14</v>
      </c>
      <c r="E18" s="11" t="s">
        <v>70</v>
      </c>
      <c r="F18" s="12" t="s">
        <v>95</v>
      </c>
      <c r="G18" s="40" t="s">
        <v>96</v>
      </c>
      <c r="H18" s="41"/>
      <c r="I18" s="40" t="s">
        <v>97</v>
      </c>
      <c r="J18" s="41"/>
      <c r="K18" s="13">
        <v>608</v>
      </c>
      <c r="L18" s="14">
        <v>25.1</v>
      </c>
      <c r="M18" s="35">
        <v>17.7</v>
      </c>
      <c r="N18" s="37">
        <v>1.7</v>
      </c>
    </row>
    <row r="19" spans="1:15" ht="54" customHeight="1">
      <c r="A19" s="21">
        <v>45072</v>
      </c>
      <c r="B19" s="10" t="s">
        <v>18</v>
      </c>
      <c r="C19" s="24" t="s">
        <v>71</v>
      </c>
      <c r="D19" s="19" t="s">
        <v>14</v>
      </c>
      <c r="E19" s="11" t="s">
        <v>84</v>
      </c>
      <c r="F19" s="12" t="s">
        <v>79</v>
      </c>
      <c r="G19" s="40" t="s">
        <v>98</v>
      </c>
      <c r="H19" s="41"/>
      <c r="I19" s="40" t="s">
        <v>99</v>
      </c>
      <c r="J19" s="41"/>
      <c r="K19" s="13">
        <v>612</v>
      </c>
      <c r="L19" s="14">
        <v>27.7</v>
      </c>
      <c r="M19" s="35">
        <v>21.400000000000006</v>
      </c>
      <c r="N19" s="37">
        <v>1.5824200000000002</v>
      </c>
      <c r="O19" s="38"/>
    </row>
    <row r="20" spans="1:14" ht="60" customHeight="1">
      <c r="A20" s="21">
        <v>45075</v>
      </c>
      <c r="B20" s="10" t="s">
        <v>22</v>
      </c>
      <c r="C20" s="24" t="s">
        <v>15</v>
      </c>
      <c r="D20" s="19" t="s">
        <v>14</v>
      </c>
      <c r="E20" s="11" t="s">
        <v>72</v>
      </c>
      <c r="F20" s="12" t="s">
        <v>76</v>
      </c>
      <c r="G20" s="40" t="s">
        <v>100</v>
      </c>
      <c r="H20" s="41"/>
      <c r="I20" s="40" t="s">
        <v>101</v>
      </c>
      <c r="J20" s="41"/>
      <c r="K20" s="13">
        <v>606</v>
      </c>
      <c r="L20" s="14">
        <v>25.7</v>
      </c>
      <c r="M20" s="35">
        <v>17.199999999999996</v>
      </c>
      <c r="N20" s="37">
        <v>2.01168</v>
      </c>
    </row>
    <row r="21" spans="1:14" ht="60" customHeight="1">
      <c r="A21" s="21">
        <v>45076</v>
      </c>
      <c r="B21" s="10" t="s">
        <v>19</v>
      </c>
      <c r="C21" s="24" t="s">
        <v>53</v>
      </c>
      <c r="D21" s="19" t="s">
        <v>14</v>
      </c>
      <c r="E21" s="11" t="s">
        <v>80</v>
      </c>
      <c r="F21" s="12" t="s">
        <v>81</v>
      </c>
      <c r="G21" s="40" t="s">
        <v>102</v>
      </c>
      <c r="H21" s="41"/>
      <c r="I21" s="40" t="s">
        <v>105</v>
      </c>
      <c r="J21" s="41"/>
      <c r="K21" s="13">
        <v>612</v>
      </c>
      <c r="L21" s="14">
        <v>29.9</v>
      </c>
      <c r="M21" s="35">
        <v>17.299999999999997</v>
      </c>
      <c r="N21" s="37">
        <v>2.03962</v>
      </c>
    </row>
    <row r="22" spans="1:14" ht="49.5" customHeight="1">
      <c r="A22" s="21">
        <v>45077</v>
      </c>
      <c r="B22" s="10" t="s">
        <v>20</v>
      </c>
      <c r="C22" s="24" t="s">
        <v>15</v>
      </c>
      <c r="D22" s="19" t="s">
        <v>14</v>
      </c>
      <c r="E22" s="11" t="s">
        <v>73</v>
      </c>
      <c r="F22" s="12" t="s">
        <v>103</v>
      </c>
      <c r="G22" s="40" t="s">
        <v>104</v>
      </c>
      <c r="H22" s="41"/>
      <c r="I22" s="40" t="s">
        <v>106</v>
      </c>
      <c r="J22" s="41"/>
      <c r="K22" s="13">
        <v>695</v>
      </c>
      <c r="L22" s="14">
        <v>26.9</v>
      </c>
      <c r="M22" s="35">
        <v>24.500000000000004</v>
      </c>
      <c r="N22" s="37">
        <v>1.9</v>
      </c>
    </row>
    <row r="23" spans="1:17" s="1" customFormat="1" ht="21" customHeight="1">
      <c r="A23" s="17"/>
      <c r="B23" s="15"/>
      <c r="C23" s="50">
        <f>IF(ISNUMBER(AVERAGE(K4:K22)),AVERAGE(K4:K22),0)</f>
        <v>651.1052631578947</v>
      </c>
      <c r="D23" s="50"/>
      <c r="E23" s="50"/>
      <c r="F23" s="51">
        <f>IF(ISNUMBER(AVERAGE(L4:L22)),AVERAGE(L4:L22),0)</f>
        <v>27.247368421052634</v>
      </c>
      <c r="G23" s="51"/>
      <c r="H23" s="52">
        <f>IF(ISNUMBER(AVERAGE(M4:M22)),AVERAGE(M4:M22),0)</f>
        <v>19.352631578947364</v>
      </c>
      <c r="I23" s="52"/>
      <c r="J23" s="53">
        <f>IF(ISNUMBER(AVERAGE(N4:N22)),AVERAGE(N4:N22),0)</f>
        <v>2.082144210526316</v>
      </c>
      <c r="K23" s="53"/>
      <c r="L23" s="53"/>
      <c r="M23" s="53"/>
      <c r="N23" s="16"/>
      <c r="O23" s="28"/>
      <c r="P23" s="28"/>
      <c r="Q23" s="28"/>
    </row>
    <row r="24" spans="1:17" s="1" customFormat="1" ht="22.5" customHeight="1">
      <c r="A24" s="18"/>
      <c r="B24"/>
      <c r="C24" s="20" t="s">
        <v>110</v>
      </c>
      <c r="D24"/>
      <c r="E24"/>
      <c r="F24"/>
      <c r="G24"/>
      <c r="H24" s="2"/>
      <c r="I24"/>
      <c r="J24"/>
      <c r="K24" s="3"/>
      <c r="L24" s="3"/>
      <c r="M24" s="3"/>
      <c r="N24" s="3"/>
      <c r="O24" s="28"/>
      <c r="P24" s="28"/>
      <c r="Q24" s="28"/>
    </row>
    <row r="25" ht="18" customHeight="1">
      <c r="H25" s="2"/>
    </row>
    <row r="26" ht="19.5" customHeight="1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spans="1:14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28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8:28" ht="12.75">
      <c r="H37" s="2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8:28" ht="12.75">
      <c r="H38" s="2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8:28" ht="12.75">
      <c r="H39" s="2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spans="1:8" ht="12.75">
      <c r="A47"/>
      <c r="H47" s="2"/>
    </row>
    <row r="48" spans="1:8" ht="12.75">
      <c r="A48"/>
      <c r="H48" s="2"/>
    </row>
    <row r="49" spans="1:8" ht="12.75">
      <c r="A49"/>
      <c r="H49" s="2"/>
    </row>
    <row r="50" spans="1:8" ht="12.75">
      <c r="A50"/>
      <c r="H50" s="2"/>
    </row>
    <row r="51" spans="1:8" ht="12.75">
      <c r="A51"/>
      <c r="H51" s="2"/>
    </row>
    <row r="52" spans="1:8" ht="12.75">
      <c r="A52"/>
      <c r="H52" s="2"/>
    </row>
    <row r="53" spans="1:8" ht="12.75">
      <c r="A53"/>
      <c r="H53" s="2"/>
    </row>
    <row r="54" spans="1:8" ht="12.75">
      <c r="A54"/>
      <c r="H54" s="2"/>
    </row>
    <row r="55" spans="1:8" ht="12.75">
      <c r="A55"/>
      <c r="H55" s="2"/>
    </row>
    <row r="56" spans="1:8" ht="12.75">
      <c r="A56"/>
      <c r="H56" s="2"/>
    </row>
    <row r="57" spans="1:8" ht="12.75">
      <c r="A57"/>
      <c r="H57" s="2"/>
    </row>
    <row r="58" spans="1:8" ht="12.75">
      <c r="A58"/>
      <c r="H58" s="2"/>
    </row>
    <row r="59" spans="1:8" ht="12.75">
      <c r="A59"/>
      <c r="H59" s="2"/>
    </row>
    <row r="60" spans="1:8" ht="12.75">
      <c r="A60"/>
      <c r="H60" s="2"/>
    </row>
    <row r="61" spans="1:8" ht="12.75">
      <c r="A61"/>
      <c r="H61" s="2"/>
    </row>
    <row r="62" spans="1:8" ht="12.75">
      <c r="A62"/>
      <c r="H62" s="2"/>
    </row>
    <row r="63" spans="1:8" ht="12.75">
      <c r="A63"/>
      <c r="H63" s="2"/>
    </row>
    <row r="64" spans="1:8" ht="12.75">
      <c r="A64"/>
      <c r="H64" s="2"/>
    </row>
    <row r="65" spans="1:8" ht="12.75">
      <c r="A65"/>
      <c r="H65" s="2"/>
    </row>
    <row r="66" spans="1:8" ht="12.75">
      <c r="A66"/>
      <c r="H66" s="2"/>
    </row>
    <row r="67" spans="1:8" ht="12.75">
      <c r="A67"/>
      <c r="H67" s="2"/>
    </row>
    <row r="68" spans="1:8" ht="12.75">
      <c r="A68"/>
      <c r="H68" s="2"/>
    </row>
    <row r="69" spans="1:8" ht="12.75">
      <c r="A69"/>
      <c r="H69" s="2"/>
    </row>
    <row r="70" spans="1:8" ht="12.75">
      <c r="A70"/>
      <c r="H70" s="2"/>
    </row>
    <row r="71" spans="1:8" ht="12.75">
      <c r="A71"/>
      <c r="H71" s="2"/>
    </row>
    <row r="72" spans="1:8" ht="12.75">
      <c r="A72"/>
      <c r="H72" s="2"/>
    </row>
    <row r="73" spans="1:8" ht="12.75">
      <c r="A73"/>
      <c r="H73" s="2"/>
    </row>
    <row r="74" spans="1:8" ht="12.75">
      <c r="A74"/>
      <c r="H74" s="2"/>
    </row>
    <row r="75" spans="1:8" ht="12.75">
      <c r="A75"/>
      <c r="H75" s="2"/>
    </row>
    <row r="76" spans="1:8" ht="12.75">
      <c r="A76"/>
      <c r="H76" s="2"/>
    </row>
    <row r="77" spans="1:8" ht="12.75">
      <c r="A77"/>
      <c r="H77" s="2"/>
    </row>
    <row r="78" spans="1:8" ht="12.75">
      <c r="A78"/>
      <c r="H78" s="2"/>
    </row>
    <row r="79" spans="1:8" ht="12.75">
      <c r="A79"/>
      <c r="H79" s="2"/>
    </row>
    <row r="80" spans="1:8" ht="12.75">
      <c r="A80"/>
      <c r="H80" s="2"/>
    </row>
    <row r="81" spans="1:8" ht="12.75">
      <c r="A81"/>
      <c r="H81" s="2"/>
    </row>
    <row r="82" spans="1:8" ht="12.75">
      <c r="A82"/>
      <c r="H82" s="2"/>
    </row>
    <row r="83" spans="1:8" ht="12.75">
      <c r="A83"/>
      <c r="H83" s="2"/>
    </row>
    <row r="84" spans="1:8" ht="12.75">
      <c r="A84"/>
      <c r="H84" s="2"/>
    </row>
    <row r="85" spans="1:8" ht="12.75">
      <c r="A85"/>
      <c r="H85" s="2"/>
    </row>
    <row r="86" spans="1:8" ht="12.75">
      <c r="A86"/>
      <c r="H86" s="2"/>
    </row>
    <row r="87" spans="1:8" ht="12.75">
      <c r="A87"/>
      <c r="H87" s="2"/>
    </row>
  </sheetData>
  <sheetProtection/>
  <mergeCells count="51">
    <mergeCell ref="C23:E23"/>
    <mergeCell ref="F23:G23"/>
    <mergeCell ref="H23:I23"/>
    <mergeCell ref="J23:M23"/>
    <mergeCell ref="G16:H16"/>
    <mergeCell ref="I16:J16"/>
    <mergeCell ref="G18:H18"/>
    <mergeCell ref="I17:J17"/>
    <mergeCell ref="I18:J18"/>
    <mergeCell ref="A2:A3"/>
    <mergeCell ref="B2:B3"/>
    <mergeCell ref="G9:H9"/>
    <mergeCell ref="I9:J9"/>
    <mergeCell ref="G10:H10"/>
    <mergeCell ref="I10:J10"/>
    <mergeCell ref="G11:H11"/>
    <mergeCell ref="I1:N1"/>
    <mergeCell ref="C2:E2"/>
    <mergeCell ref="F2:J2"/>
    <mergeCell ref="G3:H3"/>
    <mergeCell ref="I3:J3"/>
    <mergeCell ref="G4:H4"/>
    <mergeCell ref="I4:J4"/>
    <mergeCell ref="A1:D1"/>
    <mergeCell ref="E1:H1"/>
    <mergeCell ref="G17:H17"/>
    <mergeCell ref="I11:J11"/>
    <mergeCell ref="G12:H12"/>
    <mergeCell ref="I12:J12"/>
    <mergeCell ref="G13:H13"/>
    <mergeCell ref="I13:J13"/>
    <mergeCell ref="G15:H15"/>
    <mergeCell ref="I15:J15"/>
    <mergeCell ref="I14:J14"/>
    <mergeCell ref="G14:H14"/>
    <mergeCell ref="G19:H19"/>
    <mergeCell ref="G20:H20"/>
    <mergeCell ref="G21:H21"/>
    <mergeCell ref="G22:H22"/>
    <mergeCell ref="I19:J19"/>
    <mergeCell ref="I20:J20"/>
    <mergeCell ref="I21:J21"/>
    <mergeCell ref="I22:J22"/>
    <mergeCell ref="G5:H5"/>
    <mergeCell ref="G6:H6"/>
    <mergeCell ref="G7:H7"/>
    <mergeCell ref="G8:H8"/>
    <mergeCell ref="I5:J5"/>
    <mergeCell ref="I6:J6"/>
    <mergeCell ref="I7:J7"/>
    <mergeCell ref="I8:J8"/>
  </mergeCells>
  <printOptions horizont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2023-04-26T01:39:12Z</cp:lastPrinted>
  <dcterms:created xsi:type="dcterms:W3CDTF">1997-01-08T22:48:59Z</dcterms:created>
  <dcterms:modified xsi:type="dcterms:W3CDTF">2023-04-26T01:39:25Z</dcterms:modified>
  <cp:category/>
  <cp:version/>
  <cp:contentType/>
  <cp:contentStatus/>
</cp:coreProperties>
</file>