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給食こんだて表(大瀁)" sheetId="1" r:id="rId1"/>
    <sheet name="給食こんだて表(南川)" sheetId="2" r:id="rId2"/>
    <sheet name="給食こんだて表(明治)" sheetId="3" r:id="rId3"/>
  </sheets>
  <definedNames/>
  <calcPr fullCalcOnLoad="1"/>
</workbook>
</file>

<file path=xl/sharedStrings.xml><?xml version="1.0" encoding="utf-8"?>
<sst xmlns="http://schemas.openxmlformats.org/spreadsheetml/2006/main" count="452" uniqueCount="112">
  <si>
    <t>ハヤシライス　
こんにゃくとこまつなのサラダ　</t>
  </si>
  <si>
    <t>ぎゅうにゅう　とりにく　みそ　あおだいず　さば　</t>
  </si>
  <si>
    <t>こめ　ごまあぶら　さとう　でんぷん　じゃがいも　こめあぶら　はるさめ　</t>
  </si>
  <si>
    <t>　　　　学　校　給　食　こ　ん　だ　て　表</t>
  </si>
  <si>
    <t>たん白質</t>
  </si>
  <si>
    <t>大瀁小</t>
  </si>
  <si>
    <t>はねぎ　しょうが　もやし　こまつな　にんじん　えのきたけ　キャベツ　たまねぎ　</t>
  </si>
  <si>
    <t>キャベツ　にんじん　こまつな　なめたけ　たまねぎ　</t>
  </si>
  <si>
    <t>こめ　さとう　ごまあぶら　ごま　じゃがいも　</t>
  </si>
  <si>
    <t>さわらのやくみやき　
のりずあえ　
キャベツのみそしる　</t>
  </si>
  <si>
    <t>こめ　さとう　ごま　こめあぶら　じゃがいも　</t>
  </si>
  <si>
    <t>ぎゅうにゅう　とりにく　こうやどうふ　たまご　</t>
  </si>
  <si>
    <t>使　　　　用　　　　材　　　　料　　　　名</t>
  </si>
  <si>
    <t>ぎゅうにゅう　ぶたにく　だいず　もずく　みそ　あつあげ　</t>
  </si>
  <si>
    <t>血や肉になるもの</t>
  </si>
  <si>
    <t>日</t>
  </si>
  <si>
    <t>献　　　　　　　　立　　　　　　　　名</t>
  </si>
  <si>
    <t>曜</t>
  </si>
  <si>
    <t>主食</t>
  </si>
  <si>
    <t>エネルギー</t>
  </si>
  <si>
    <t>脂質</t>
  </si>
  <si>
    <t>熱や力になるもの</t>
  </si>
  <si>
    <t>塩分</t>
  </si>
  <si>
    <t>飲み物</t>
  </si>
  <si>
    <t>お　か　ず</t>
  </si>
  <si>
    <t>体の調子を整えるもの</t>
  </si>
  <si>
    <t>Kcal</t>
  </si>
  <si>
    <t>g</t>
  </si>
  <si>
    <t>月</t>
  </si>
  <si>
    <t>しょうが　にんにく　にんじん　もやし　ごがつな　たまねぎ　えのきたけ　</t>
  </si>
  <si>
    <t>ぎゅうにゅう　たまご　とりにく　しろいんげんまめ　</t>
  </si>
  <si>
    <t>木</t>
  </si>
  <si>
    <t>【ふるさと献立】
とりにくのみそやき　
じょうえつさんやさいのサラダ　
たけのこじる</t>
  </si>
  <si>
    <t>にんにく　にんじん　きりぼしだいこん　もやし　にら　しょうが　キャベツ　たまねぎ　メンマ　ほししいたけ　ながねぎ　</t>
  </si>
  <si>
    <t>【こどもの日献立】
こいのぼりハンバーグ　
うどのツナマヨあえ　
わかたけかぶとじる　</t>
  </si>
  <si>
    <t>むぎごはん</t>
  </si>
  <si>
    <t>ぎゅうにゅう　ツナ　ぶたにく　あぶらあげ　みそ　</t>
  </si>
  <si>
    <t>ささかまのあおのりやき　
もやしのごまいため　
とうふのちゅうかに　</t>
  </si>
  <si>
    <t>牛乳</t>
  </si>
  <si>
    <t>ぎゅうにゅう　ぶたにく　だいず　しろいんげんまめ　</t>
  </si>
  <si>
    <t>たまねぎ　きりぼしだいこん　にんじん　しょうが　キャベツ　もやし　にら　</t>
  </si>
  <si>
    <t>こめ　おおむぎ　こめあぶら　じゃがいも　さとう　ハヤシルウ　ごまあぶら　ごま　</t>
  </si>
  <si>
    <t>ごはん</t>
  </si>
  <si>
    <t>火</t>
  </si>
  <si>
    <t>ぎゅうにゅう　とりにく　こんぶ　ぶたにく　とりにく　</t>
  </si>
  <si>
    <t>わかばごはん</t>
  </si>
  <si>
    <t>あおだいず　かつおぶし　ぎゅうにゅう　とりにく　ぶたにく　ツナ　かまぼこ　とうふ　わかめ　こんぶ　</t>
  </si>
  <si>
    <t>こめ　さとう　ごま　ノンエッグマヨネーズ　</t>
  </si>
  <si>
    <t>コーン　たまねぎ　やまうど　キャベツ　にんじん　たけのこ　えのきたけ　ながねぎ　</t>
  </si>
  <si>
    <t>金</t>
  </si>
  <si>
    <t>セルフのもずくそぼろどん
みそポテト　
やさいたっぷりみそしる　</t>
  </si>
  <si>
    <t>こめ　こめあぶら　さとう　じゃがいも　</t>
  </si>
  <si>
    <t>しょうが　にんじん　たまねぎ　ピーマン　しめじ　キャベツ　</t>
  </si>
  <si>
    <t>こめ　でんぷん　こめこ　じゃがいも　こめあぶら　ごまあぶら　さとう　ごま　</t>
  </si>
  <si>
    <t>しょうが　こまつな　キャベツ　にんじん　たまねぎ　たけのこ　</t>
  </si>
  <si>
    <t>【食育の日献立　宮崎県】
チキンなんばん
きりぼしだいこんのまだかづけ　
スープギョーザ　</t>
  </si>
  <si>
    <t>水</t>
  </si>
  <si>
    <t>ぎゅうにゅう　ささかまぼこ　あおのり　ぶたにく　とうふ　</t>
  </si>
  <si>
    <t>こめ　ノンエッグマヨネーズ　ごまあぶら　ごま　こめあぶら　さとう　でんぷん　</t>
  </si>
  <si>
    <t>ゆでちゅうかめん</t>
  </si>
  <si>
    <t>ぎゅうにゅう　ぶたにく　なると　わかめ　こんぶ　あつあげ　かつおぶし　</t>
  </si>
  <si>
    <t>ちゅうかめん　こめあぶら　ノンエッグマヨネーズ　ごまあぶら　</t>
  </si>
  <si>
    <t>こめ　おおむぎ　ごまあぶら　さとう　トック　</t>
  </si>
  <si>
    <t>メンマ　にんじん　もやし　ながねぎ　キャベツ　こまつな　</t>
  </si>
  <si>
    <t>かつおとだいずのチリソース　
あおなのおひたし　
わかめのスープ　</t>
  </si>
  <si>
    <t>ぎゅうにゅう　かつお　だいず　なると　とうふ　わかめ　</t>
  </si>
  <si>
    <t>こめ　こめこ　こめあぶら　さとう　ノンエッグマヨネーズ　こむぎこ　でんぷん　ごまあぶら　</t>
  </si>
  <si>
    <t>ぎゅうにゅう　さわら　のり　みそ　</t>
  </si>
  <si>
    <t>こくとうこめこパン</t>
  </si>
  <si>
    <t>オムレツのあまざけトマトソースがけ　
さんしょくあえもの　
きせつやさいのポトフ　</t>
  </si>
  <si>
    <t>こめこパン　くろざとう　さとう　甘酒　こめあぶら　パンこ　じゃがいも　</t>
  </si>
  <si>
    <t>トマト　にんにく　もやし　こまつな　にんじん　たまねぎ　キャベツ　かぶ　</t>
  </si>
  <si>
    <t>にんにく　きりぼしだいこん　にんじん　ほうれんそう　もやし　たまねぎ　キャベツ　キムチ　にら　</t>
  </si>
  <si>
    <t>ソフトめん</t>
  </si>
  <si>
    <t>ごまみそたんたんスープ　
いわしのカリカリやき　
いそあえ　</t>
  </si>
  <si>
    <t>ぎゅうにゅう　ぶたにく　だいず　みそ　まいわし　わかめ　</t>
  </si>
  <si>
    <t>ソフトめん　こめあぶら　さとう　ごま　じゃがいも　パンこ　</t>
  </si>
  <si>
    <t>しょうが　にんにく　にんじん　たまねぎ　もやし　ながねぎ　こまつな　キャベツ　</t>
  </si>
  <si>
    <t>麦ごはん</t>
  </si>
  <si>
    <t>セルフのツナビビンバ 　
トック入りキムチスープ　</t>
  </si>
  <si>
    <t>さばのみそに
ゆかりあえ　
かきたまじる</t>
  </si>
  <si>
    <t>ぎゅうにゅう　さば　みそ　たまご　</t>
  </si>
  <si>
    <t>こめ　さとう　ごま　じゃがいも　でんぷん　</t>
  </si>
  <si>
    <t>しょうが　きゅうり　キャベツ　にんじん　たまねぎ　こまつな　</t>
  </si>
  <si>
    <t>まるパン</t>
  </si>
  <si>
    <t>ゆきむろじゃがいもコロッケ　
フレンチマカロニサラダ　
クリームスープ　</t>
  </si>
  <si>
    <t>コッペパン　じゃがいも　パンこ　こめこ　こむぎこ　こめあぶら　マカロニ　</t>
  </si>
  <si>
    <t>キャベツ　こまつな　にんじん　たまねぎ　コーン　</t>
  </si>
  <si>
    <t>ちゃめし</t>
  </si>
  <si>
    <t>ししゃものいそべあげ　
ごまみそあえ　
しおこうじスープ　</t>
  </si>
  <si>
    <t>ぎゅうにゅう　ししゃも　あおのり　みそ　ぶたにく　とうふ　</t>
  </si>
  <si>
    <t>こめ　もち米　こむぎこ　ノンエッグマヨネーズ　こめあぶら　ごま　さとう　じゃがいも　</t>
  </si>
  <si>
    <t>もやし　キャベツ　にんじん　えのきたけ　こまつな　</t>
  </si>
  <si>
    <t>ホイコーロー　
のりしおビーンズポテト　
はるさめスープ　</t>
  </si>
  <si>
    <t>ぎゅうにゅう　ぶたにく　あおのり　だいず　なると　</t>
  </si>
  <si>
    <t>ながねぎ　キャベツ　ピーマン　にんにく　にんじん　もやし　メンマ　こまつな　</t>
  </si>
  <si>
    <t>ツナカレー　
こんにゃくとかいそうのサラダ　
ヨーグルト　</t>
  </si>
  <si>
    <t>ぎゅうにゅう　だいず　ツナ　くきわかめ　ヨーグルト　</t>
  </si>
  <si>
    <t>こめ　おおむぎ　こめあぶら　じゃがいも　カレールウ　こめこ　さとう　ごま　</t>
  </si>
  <si>
    <t>にくだんごのあまずあん　
ごまマヨネーズサラダ　
こうやどうふのたまごとじに　</t>
  </si>
  <si>
    <t>こめ　さとう　でんぷん　ごま　ノンエッグマヨネーズ　じゃがいも　</t>
  </si>
  <si>
    <t>こまつな　キャベツ　にんじん　たまねぎ　ほししいたけ　さやいんげん　</t>
  </si>
  <si>
    <t>がんものふくめに　
なめたけあえ　
しんたまねぎのみそしる　</t>
  </si>
  <si>
    <t>ぎゅうにゅう　がんもどき　かつおぶし　あぶらあげ　とうふ　だいず　みそ　</t>
  </si>
  <si>
    <t>こめ　さとう　じゃがいも　</t>
  </si>
  <si>
    <t>しょうが　にんにく　たまねぎ　にんじん　エリンギ　こんにゃく　キャベツ　</t>
  </si>
  <si>
    <t>にんにく　しょうが　たまねぎ　にんじん　エリンギ　トマト　こんにゃく　こまつな　コーン　キャベツ　</t>
  </si>
  <si>
    <t>明治小</t>
  </si>
  <si>
    <t>南川小</t>
  </si>
  <si>
    <t>ぎゅうにゅう　ぶたにく　しろいんげんまめ　スキムミルク　</t>
  </si>
  <si>
    <t>牛乳</t>
  </si>
  <si>
    <t>わかめラーメンスープ　
あつあげのおこのみやき　
ちゅうかあえ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</si>
</sst>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  <numFmt numFmtId="188" formatCode="0.0_);[Red]\(0.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游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177" fontId="21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0" fontId="25" fillId="0" borderId="10" xfId="0" applyFont="1" applyBorder="1" applyAlignment="1">
      <alignment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 shrinkToFit="1"/>
    </xf>
    <xf numFmtId="0" fontId="24" fillId="0" borderId="14" xfId="0" applyFont="1" applyFill="1" applyBorder="1" applyAlignment="1">
      <alignment horizontal="right" vertical="center" shrinkToFit="1"/>
    </xf>
    <xf numFmtId="178" fontId="27" fillId="0" borderId="11" xfId="0" applyNumberFormat="1" applyFont="1" applyBorder="1" applyAlignment="1" applyProtection="1">
      <alignment horizontal="center" vertical="center"/>
      <protection locked="0"/>
    </xf>
    <xf numFmtId="179" fontId="27" fillId="0" borderId="11" xfId="0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top" shrinkToFi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>
      <alignment horizontal="left" vertical="center" wrapText="1"/>
    </xf>
    <xf numFmtId="180" fontId="31" fillId="0" borderId="11" xfId="0" applyNumberFormat="1" applyFont="1" applyBorder="1" applyAlignment="1" applyProtection="1">
      <alignment horizontal="center" vertical="center" shrinkToFit="1"/>
      <protection locked="0"/>
    </xf>
    <xf numFmtId="181" fontId="31" fillId="0" borderId="11" xfId="0" applyNumberFormat="1" applyFont="1" applyBorder="1" applyAlignment="1" applyProtection="1">
      <alignment horizontal="center" vertical="center" shrinkToFit="1"/>
      <protection locked="0"/>
    </xf>
    <xf numFmtId="181" fontId="0" fillId="0" borderId="11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left" vertical="center" wrapText="1"/>
    </xf>
    <xf numFmtId="180" fontId="31" fillId="0" borderId="11" xfId="0" applyNumberFormat="1" applyFont="1" applyBorder="1" applyAlignment="1">
      <alignment horizontal="center" vertical="center" shrinkToFit="1"/>
    </xf>
    <xf numFmtId="181" fontId="31" fillId="0" borderId="11" xfId="0" applyNumberFormat="1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>
      <alignment horizontal="left" vertical="center" wrapText="1"/>
    </xf>
    <xf numFmtId="182" fontId="26" fillId="0" borderId="15" xfId="0" applyNumberFormat="1" applyFont="1" applyBorder="1" applyAlignment="1">
      <alignment horizontal="right"/>
    </xf>
    <xf numFmtId="183" fontId="26" fillId="0" borderId="15" xfId="0" applyNumberFormat="1" applyFont="1" applyBorder="1" applyAlignment="1">
      <alignment horizontal="right"/>
    </xf>
    <xf numFmtId="184" fontId="26" fillId="0" borderId="15" xfId="0" applyNumberFormat="1" applyFont="1" applyBorder="1" applyAlignment="1">
      <alignment horizontal="right"/>
    </xf>
    <xf numFmtId="185" fontId="26" fillId="0" borderId="15" xfId="0" applyNumberFormat="1" applyFont="1" applyBorder="1" applyAlignment="1">
      <alignment horizontal="right"/>
    </xf>
    <xf numFmtId="176" fontId="21" fillId="0" borderId="16" xfId="0" applyNumberFormat="1" applyFont="1" applyBorder="1" applyAlignment="1" applyProtection="1">
      <alignment horizontal="center" shrinkToFit="1"/>
      <protection locked="0"/>
    </xf>
    <xf numFmtId="176" fontId="22" fillId="0" borderId="16" xfId="0" applyNumberFormat="1" applyFont="1" applyBorder="1" applyAlignment="1">
      <alignment horizontal="center" shrinkToFit="1"/>
    </xf>
    <xf numFmtId="0" fontId="23" fillId="0" borderId="16" xfId="0" applyFont="1" applyBorder="1" applyAlignment="1">
      <alignment horizontal="center"/>
    </xf>
    <xf numFmtId="177" fontId="21" fillId="0" borderId="16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1238250</xdr:colOff>
      <xdr:row>23</xdr:row>
      <xdr:rowOff>28575</xdr:rowOff>
    </xdr:from>
    <xdr:ext cx="3990975" cy="323850"/>
    <xdr:sp>
      <xdr:nvSpPr>
        <xdr:cNvPr id="1" name="テキスト ボックス 115"/>
        <xdr:cNvSpPr txBox="1">
          <a:spLocks noChangeArrowheads="1"/>
        </xdr:cNvSpPr>
      </xdr:nvSpPr>
      <xdr:spPr>
        <a:xfrm>
          <a:off x="4610100" y="11068050"/>
          <a:ext cx="399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1238250</xdr:colOff>
      <xdr:row>22</xdr:row>
      <xdr:rowOff>28575</xdr:rowOff>
    </xdr:from>
    <xdr:ext cx="3990975" cy="323850"/>
    <xdr:sp>
      <xdr:nvSpPr>
        <xdr:cNvPr id="1" name="テキスト ボックス 78"/>
        <xdr:cNvSpPr txBox="1">
          <a:spLocks noChangeArrowheads="1"/>
        </xdr:cNvSpPr>
      </xdr:nvSpPr>
      <xdr:spPr>
        <a:xfrm>
          <a:off x="4610100" y="11106150"/>
          <a:ext cx="399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1238250</xdr:colOff>
      <xdr:row>23</xdr:row>
      <xdr:rowOff>28575</xdr:rowOff>
    </xdr:from>
    <xdr:ext cx="3990975" cy="323850"/>
    <xdr:sp>
      <xdr:nvSpPr>
        <xdr:cNvPr id="1" name="テキスト ボックス 78"/>
        <xdr:cNvSpPr txBox="1">
          <a:spLocks noChangeArrowheads="1"/>
        </xdr:cNvSpPr>
      </xdr:nvSpPr>
      <xdr:spPr>
        <a:xfrm>
          <a:off x="4610100" y="11068050"/>
          <a:ext cx="399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9" width="12.625" style="0" customWidth="1"/>
    <col min="10" max="10" width="9.875" style="0" customWidth="1"/>
    <col min="11" max="11" width="5.00390625" style="0" customWidth="1"/>
    <col min="12" max="12" width="4.50390625" style="0" customWidth="1"/>
    <col min="13" max="13" width="4.625" style="0" customWidth="1"/>
    <col min="14" max="14" width="4.50390625" style="0" customWidth="1"/>
    <col min="15" max="15" width="2.75390625" style="0" customWidth="1"/>
    <col min="16" max="19" width="2.50390625" style="0" customWidth="1"/>
    <col min="20" max="20" width="2.875" style="0" customWidth="1"/>
    <col min="21" max="21" width="2.50390625" style="0" customWidth="1"/>
    <col min="22" max="22" width="3.00390625" style="0" customWidth="1"/>
    <col min="23" max="23" width="2.625" style="0" customWidth="1"/>
    <col min="24" max="24" width="2.875" style="0" customWidth="1"/>
    <col min="25" max="25" width="3.125" style="0" customWidth="1"/>
    <col min="26" max="26" width="2.875" style="0" customWidth="1"/>
    <col min="27" max="27" width="2.375" style="0" customWidth="1"/>
  </cols>
  <sheetData>
    <row r="1" spans="1:25" ht="24">
      <c r="A1" s="30">
        <v>45047</v>
      </c>
      <c r="B1" s="30"/>
      <c r="C1" s="30"/>
      <c r="D1" s="31"/>
      <c r="E1" s="32" t="s">
        <v>3</v>
      </c>
      <c r="F1" s="32"/>
      <c r="G1" s="32"/>
      <c r="H1" s="32"/>
      <c r="I1" s="33" t="s">
        <v>5</v>
      </c>
      <c r="J1" s="33"/>
      <c r="K1" s="33"/>
      <c r="L1" s="33"/>
      <c r="M1" s="33"/>
      <c r="N1" s="3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4" ht="19.5" customHeight="1">
      <c r="A2" s="34" t="s">
        <v>15</v>
      </c>
      <c r="B2" s="34" t="s">
        <v>17</v>
      </c>
      <c r="C2" s="35" t="s">
        <v>16</v>
      </c>
      <c r="D2" s="36"/>
      <c r="E2" s="36"/>
      <c r="F2" s="35" t="s">
        <v>12</v>
      </c>
      <c r="G2" s="36"/>
      <c r="H2" s="36"/>
      <c r="I2" s="36"/>
      <c r="J2" s="37"/>
      <c r="K2" s="3" t="s">
        <v>19</v>
      </c>
      <c r="L2" s="4" t="s">
        <v>4</v>
      </c>
      <c r="M2" s="4" t="s">
        <v>20</v>
      </c>
      <c r="N2" s="5" t="s">
        <v>22</v>
      </c>
    </row>
    <row r="3" spans="1:14" ht="15" customHeight="1">
      <c r="A3" s="34"/>
      <c r="B3" s="34"/>
      <c r="C3" s="6" t="s">
        <v>18</v>
      </c>
      <c r="D3" s="6" t="s">
        <v>23</v>
      </c>
      <c r="E3" s="7" t="s">
        <v>24</v>
      </c>
      <c r="F3" s="7" t="s">
        <v>14</v>
      </c>
      <c r="G3" s="38" t="s">
        <v>21</v>
      </c>
      <c r="H3" s="39"/>
      <c r="I3" s="38" t="s">
        <v>25</v>
      </c>
      <c r="J3" s="39"/>
      <c r="K3" s="8" t="s">
        <v>26</v>
      </c>
      <c r="L3" s="8" t="s">
        <v>27</v>
      </c>
      <c r="M3" s="8" t="s">
        <v>27</v>
      </c>
      <c r="N3" s="9" t="s">
        <v>27</v>
      </c>
    </row>
    <row r="4" spans="1:14" s="1" customFormat="1" ht="39.75" customHeight="1">
      <c r="A4" s="10">
        <v>45047</v>
      </c>
      <c r="B4" s="11" t="s">
        <v>28</v>
      </c>
      <c r="C4" s="12" t="s">
        <v>35</v>
      </c>
      <c r="D4" s="12" t="s">
        <v>38</v>
      </c>
      <c r="E4" s="13" t="s">
        <v>0</v>
      </c>
      <c r="F4" s="14" t="s">
        <v>39</v>
      </c>
      <c r="G4" s="24" t="s">
        <v>41</v>
      </c>
      <c r="H4" s="25"/>
      <c r="I4" s="24" t="s">
        <v>106</v>
      </c>
      <c r="J4" s="25"/>
      <c r="K4" s="16">
        <v>649</v>
      </c>
      <c r="L4" s="17">
        <v>22.4</v>
      </c>
      <c r="M4" s="17">
        <v>17.9</v>
      </c>
      <c r="N4" s="18">
        <v>1.77546</v>
      </c>
    </row>
    <row r="5" spans="1:14" s="1" customFormat="1" ht="49.5" customHeight="1">
      <c r="A5" s="10">
        <v>45048</v>
      </c>
      <c r="B5" s="11" t="s">
        <v>43</v>
      </c>
      <c r="C5" s="12" t="s">
        <v>45</v>
      </c>
      <c r="D5" s="12" t="s">
        <v>38</v>
      </c>
      <c r="E5" s="19" t="s">
        <v>34</v>
      </c>
      <c r="F5" s="15" t="s">
        <v>46</v>
      </c>
      <c r="G5" s="24" t="s">
        <v>47</v>
      </c>
      <c r="H5" s="25"/>
      <c r="I5" s="24" t="s">
        <v>48</v>
      </c>
      <c r="J5" s="25"/>
      <c r="K5" s="20">
        <v>622</v>
      </c>
      <c r="L5" s="21">
        <v>24.7</v>
      </c>
      <c r="M5" s="21">
        <v>21.4</v>
      </c>
      <c r="N5" s="18">
        <v>2.27584</v>
      </c>
    </row>
    <row r="6" spans="1:14" s="1" customFormat="1" ht="39.75" customHeight="1">
      <c r="A6" s="10">
        <v>45054</v>
      </c>
      <c r="B6" s="11" t="s">
        <v>28</v>
      </c>
      <c r="C6" s="12" t="s">
        <v>42</v>
      </c>
      <c r="D6" s="12" t="s">
        <v>38</v>
      </c>
      <c r="E6" s="13" t="s">
        <v>50</v>
      </c>
      <c r="F6" s="14" t="s">
        <v>13</v>
      </c>
      <c r="G6" s="24" t="s">
        <v>51</v>
      </c>
      <c r="H6" s="25"/>
      <c r="I6" s="24" t="s">
        <v>52</v>
      </c>
      <c r="J6" s="25"/>
      <c r="K6" s="16">
        <v>618</v>
      </c>
      <c r="L6" s="17">
        <v>23.5</v>
      </c>
      <c r="M6" s="17">
        <v>14.5</v>
      </c>
      <c r="N6" s="18">
        <v>1.99898</v>
      </c>
    </row>
    <row r="7" spans="1:14" s="1" customFormat="1" ht="51" customHeight="1">
      <c r="A7" s="10">
        <v>45055</v>
      </c>
      <c r="B7" s="11" t="s">
        <v>43</v>
      </c>
      <c r="C7" s="12" t="s">
        <v>42</v>
      </c>
      <c r="D7" s="12" t="s">
        <v>38</v>
      </c>
      <c r="E7" s="19" t="s">
        <v>32</v>
      </c>
      <c r="F7" s="15" t="s">
        <v>1</v>
      </c>
      <c r="G7" s="24" t="s">
        <v>10</v>
      </c>
      <c r="H7" s="25"/>
      <c r="I7" s="24" t="s">
        <v>54</v>
      </c>
      <c r="J7" s="25"/>
      <c r="K7" s="20">
        <v>664</v>
      </c>
      <c r="L7" s="21">
        <v>28.3</v>
      </c>
      <c r="M7" s="21">
        <v>20.9</v>
      </c>
      <c r="N7" s="18">
        <v>1.67894</v>
      </c>
    </row>
    <row r="8" spans="1:14" s="1" customFormat="1" ht="39.75" customHeight="1">
      <c r="A8" s="10">
        <v>45056</v>
      </c>
      <c r="B8" s="11" t="s">
        <v>56</v>
      </c>
      <c r="C8" s="12" t="s">
        <v>42</v>
      </c>
      <c r="D8" s="12" t="s">
        <v>38</v>
      </c>
      <c r="E8" s="13" t="s">
        <v>37</v>
      </c>
      <c r="F8" s="14" t="s">
        <v>57</v>
      </c>
      <c r="G8" s="24" t="s">
        <v>58</v>
      </c>
      <c r="H8" s="25"/>
      <c r="I8" s="24" t="s">
        <v>33</v>
      </c>
      <c r="J8" s="25"/>
      <c r="K8" s="16">
        <v>634</v>
      </c>
      <c r="L8" s="17">
        <v>27</v>
      </c>
      <c r="M8" s="17">
        <v>18.3</v>
      </c>
      <c r="N8" s="18">
        <v>1.92786</v>
      </c>
    </row>
    <row r="9" spans="1:14" s="1" customFormat="1" ht="39.75" customHeight="1">
      <c r="A9" s="10">
        <v>45057</v>
      </c>
      <c r="B9" s="11" t="s">
        <v>31</v>
      </c>
      <c r="C9" s="12" t="s">
        <v>59</v>
      </c>
      <c r="D9" s="12" t="s">
        <v>38</v>
      </c>
      <c r="E9" s="19" t="s">
        <v>111</v>
      </c>
      <c r="F9" s="15" t="s">
        <v>60</v>
      </c>
      <c r="G9" s="24" t="s">
        <v>61</v>
      </c>
      <c r="H9" s="25"/>
      <c r="I9" s="24" t="s">
        <v>63</v>
      </c>
      <c r="J9" s="25"/>
      <c r="K9" s="20">
        <v>610</v>
      </c>
      <c r="L9" s="21">
        <v>26.9</v>
      </c>
      <c r="M9" s="21">
        <v>17.5</v>
      </c>
      <c r="N9" s="18">
        <v>2.1209</v>
      </c>
    </row>
    <row r="10" spans="1:14" s="1" customFormat="1" ht="39.75" customHeight="1">
      <c r="A10" s="10">
        <v>45058</v>
      </c>
      <c r="B10" s="11" t="s">
        <v>49</v>
      </c>
      <c r="C10" s="12" t="s">
        <v>42</v>
      </c>
      <c r="D10" s="12" t="s">
        <v>38</v>
      </c>
      <c r="E10" s="13" t="s">
        <v>64</v>
      </c>
      <c r="F10" s="14" t="s">
        <v>65</v>
      </c>
      <c r="G10" s="24" t="s">
        <v>53</v>
      </c>
      <c r="H10" s="25"/>
      <c r="I10" s="24" t="s">
        <v>29</v>
      </c>
      <c r="J10" s="25"/>
      <c r="K10" s="16">
        <v>669</v>
      </c>
      <c r="L10" s="17">
        <v>29.4</v>
      </c>
      <c r="M10" s="17">
        <v>18.7</v>
      </c>
      <c r="N10" s="18">
        <v>2.00914</v>
      </c>
    </row>
    <row r="11" spans="1:14" s="1" customFormat="1" ht="50.25" customHeight="1">
      <c r="A11" s="10">
        <v>45061</v>
      </c>
      <c r="B11" s="11" t="s">
        <v>28</v>
      </c>
      <c r="C11" s="12" t="s">
        <v>42</v>
      </c>
      <c r="D11" s="12" t="s">
        <v>38</v>
      </c>
      <c r="E11" s="19" t="s">
        <v>55</v>
      </c>
      <c r="F11" s="15" t="s">
        <v>44</v>
      </c>
      <c r="G11" s="24" t="s">
        <v>66</v>
      </c>
      <c r="H11" s="25"/>
      <c r="I11" s="24" t="s">
        <v>40</v>
      </c>
      <c r="J11" s="25"/>
      <c r="K11" s="20">
        <v>683</v>
      </c>
      <c r="L11" s="21">
        <v>23</v>
      </c>
      <c r="M11" s="21">
        <v>22.5</v>
      </c>
      <c r="N11" s="18">
        <v>1.94056</v>
      </c>
    </row>
    <row r="12" spans="1:14" s="1" customFormat="1" ht="39.75" customHeight="1">
      <c r="A12" s="10">
        <v>45062</v>
      </c>
      <c r="B12" s="11" t="s">
        <v>43</v>
      </c>
      <c r="C12" s="12" t="s">
        <v>42</v>
      </c>
      <c r="D12" s="12" t="s">
        <v>38</v>
      </c>
      <c r="E12" s="13" t="s">
        <v>9</v>
      </c>
      <c r="F12" s="14" t="s">
        <v>67</v>
      </c>
      <c r="G12" s="24" t="s">
        <v>8</v>
      </c>
      <c r="H12" s="25"/>
      <c r="I12" s="24" t="s">
        <v>6</v>
      </c>
      <c r="J12" s="25"/>
      <c r="K12" s="16">
        <v>579</v>
      </c>
      <c r="L12" s="17">
        <v>24.5</v>
      </c>
      <c r="M12" s="17">
        <v>14.4</v>
      </c>
      <c r="N12" s="18">
        <v>1.77038</v>
      </c>
    </row>
    <row r="13" spans="1:14" s="1" customFormat="1" ht="46.5" customHeight="1">
      <c r="A13" s="10">
        <v>45063</v>
      </c>
      <c r="B13" s="11" t="s">
        <v>56</v>
      </c>
      <c r="C13" s="12" t="s">
        <v>68</v>
      </c>
      <c r="D13" s="12" t="s">
        <v>38</v>
      </c>
      <c r="E13" s="19" t="s">
        <v>69</v>
      </c>
      <c r="F13" s="15" t="s">
        <v>30</v>
      </c>
      <c r="G13" s="24" t="s">
        <v>70</v>
      </c>
      <c r="H13" s="25"/>
      <c r="I13" s="24" t="s">
        <v>71</v>
      </c>
      <c r="J13" s="25"/>
      <c r="K13" s="20">
        <v>584</v>
      </c>
      <c r="L13" s="21">
        <v>25.2</v>
      </c>
      <c r="M13" s="21">
        <v>18.9</v>
      </c>
      <c r="N13" s="18">
        <v>2.36728</v>
      </c>
    </row>
    <row r="14" spans="1:14" s="1" customFormat="1" ht="39.75" customHeight="1">
      <c r="A14" s="10">
        <v>45064</v>
      </c>
      <c r="B14" s="11" t="s">
        <v>31</v>
      </c>
      <c r="C14" s="12" t="s">
        <v>73</v>
      </c>
      <c r="D14" s="12" t="s">
        <v>38</v>
      </c>
      <c r="E14" s="13" t="s">
        <v>74</v>
      </c>
      <c r="F14" s="14" t="s">
        <v>75</v>
      </c>
      <c r="G14" s="24" t="s">
        <v>76</v>
      </c>
      <c r="H14" s="25"/>
      <c r="I14" s="24" t="s">
        <v>77</v>
      </c>
      <c r="J14" s="25"/>
      <c r="K14" s="16">
        <v>658</v>
      </c>
      <c r="L14" s="17">
        <v>29.4</v>
      </c>
      <c r="M14" s="17">
        <v>18.4</v>
      </c>
      <c r="N14" s="18">
        <v>1.8669</v>
      </c>
    </row>
    <row r="15" spans="1:14" s="1" customFormat="1" ht="39.75" customHeight="1">
      <c r="A15" s="10">
        <v>45065</v>
      </c>
      <c r="B15" s="11" t="s">
        <v>49</v>
      </c>
      <c r="C15" s="12" t="s">
        <v>78</v>
      </c>
      <c r="D15" s="12" t="s">
        <v>38</v>
      </c>
      <c r="E15" s="19" t="s">
        <v>79</v>
      </c>
      <c r="F15" s="15" t="s">
        <v>36</v>
      </c>
      <c r="G15" s="24" t="s">
        <v>62</v>
      </c>
      <c r="H15" s="25"/>
      <c r="I15" s="24" t="s">
        <v>72</v>
      </c>
      <c r="J15" s="25"/>
      <c r="K15" s="20">
        <v>634</v>
      </c>
      <c r="L15" s="21">
        <v>24.3</v>
      </c>
      <c r="M15" s="21">
        <v>19.4</v>
      </c>
      <c r="N15" s="18">
        <v>1.95326</v>
      </c>
    </row>
    <row r="16" spans="1:14" s="1" customFormat="1" ht="39.75" customHeight="1">
      <c r="A16" s="10">
        <v>45069</v>
      </c>
      <c r="B16" s="11" t="s">
        <v>43</v>
      </c>
      <c r="C16" s="12" t="s">
        <v>42</v>
      </c>
      <c r="D16" s="12" t="s">
        <v>38</v>
      </c>
      <c r="E16" s="13" t="s">
        <v>80</v>
      </c>
      <c r="F16" s="14" t="s">
        <v>81</v>
      </c>
      <c r="G16" s="24" t="s">
        <v>82</v>
      </c>
      <c r="H16" s="25"/>
      <c r="I16" s="24" t="s">
        <v>83</v>
      </c>
      <c r="J16" s="25"/>
      <c r="K16" s="16">
        <v>623</v>
      </c>
      <c r="L16" s="17">
        <v>26.4</v>
      </c>
      <c r="M16" s="17">
        <v>17.1</v>
      </c>
      <c r="N16" s="18">
        <v>1.9177</v>
      </c>
    </row>
    <row r="17" spans="1:14" s="1" customFormat="1" ht="39.75" customHeight="1">
      <c r="A17" s="10">
        <v>45070</v>
      </c>
      <c r="B17" s="11" t="s">
        <v>56</v>
      </c>
      <c r="C17" s="12" t="s">
        <v>84</v>
      </c>
      <c r="D17" s="12" t="s">
        <v>38</v>
      </c>
      <c r="E17" s="19" t="s">
        <v>85</v>
      </c>
      <c r="F17" s="15" t="s">
        <v>109</v>
      </c>
      <c r="G17" s="24" t="s">
        <v>86</v>
      </c>
      <c r="H17" s="25"/>
      <c r="I17" s="24" t="s">
        <v>87</v>
      </c>
      <c r="J17" s="25"/>
      <c r="K17" s="20">
        <v>656</v>
      </c>
      <c r="L17" s="21">
        <v>23.9</v>
      </c>
      <c r="M17" s="21">
        <v>22.9</v>
      </c>
      <c r="N17" s="18">
        <v>2.4003</v>
      </c>
    </row>
    <row r="18" spans="1:14" s="1" customFormat="1" ht="39.75" customHeight="1">
      <c r="A18" s="10">
        <v>45071</v>
      </c>
      <c r="B18" s="11" t="s">
        <v>31</v>
      </c>
      <c r="C18" s="12" t="s">
        <v>88</v>
      </c>
      <c r="D18" s="12" t="s">
        <v>38</v>
      </c>
      <c r="E18" s="13" t="s">
        <v>89</v>
      </c>
      <c r="F18" s="14" t="s">
        <v>90</v>
      </c>
      <c r="G18" s="24" t="s">
        <v>91</v>
      </c>
      <c r="H18" s="25"/>
      <c r="I18" s="24" t="s">
        <v>92</v>
      </c>
      <c r="J18" s="25"/>
      <c r="K18" s="16">
        <v>643</v>
      </c>
      <c r="L18" s="17">
        <v>23.5</v>
      </c>
      <c r="M18" s="17">
        <v>19.7</v>
      </c>
      <c r="N18" s="18">
        <v>2.18948</v>
      </c>
    </row>
    <row r="19" spans="1:14" s="1" customFormat="1" ht="39.75" customHeight="1">
      <c r="A19" s="10">
        <v>45072</v>
      </c>
      <c r="B19" s="11" t="s">
        <v>49</v>
      </c>
      <c r="C19" s="12" t="s">
        <v>42</v>
      </c>
      <c r="D19" s="12" t="s">
        <v>38</v>
      </c>
      <c r="E19" s="13" t="s">
        <v>93</v>
      </c>
      <c r="F19" s="14" t="s">
        <v>94</v>
      </c>
      <c r="G19" s="24" t="s">
        <v>2</v>
      </c>
      <c r="H19" s="25"/>
      <c r="I19" s="24" t="s">
        <v>95</v>
      </c>
      <c r="J19" s="25"/>
      <c r="K19" s="16">
        <v>609</v>
      </c>
      <c r="L19" s="17">
        <v>25.2</v>
      </c>
      <c r="M19" s="17">
        <v>13</v>
      </c>
      <c r="N19" s="18">
        <v>1.93802</v>
      </c>
    </row>
    <row r="20" spans="1:14" s="1" customFormat="1" ht="39.75" customHeight="1">
      <c r="A20" s="10">
        <v>45075</v>
      </c>
      <c r="B20" s="11" t="s">
        <v>28</v>
      </c>
      <c r="C20" s="12" t="s">
        <v>78</v>
      </c>
      <c r="D20" s="12" t="s">
        <v>38</v>
      </c>
      <c r="E20" s="13" t="s">
        <v>96</v>
      </c>
      <c r="F20" s="14" t="s">
        <v>97</v>
      </c>
      <c r="G20" s="24" t="s">
        <v>98</v>
      </c>
      <c r="H20" s="25"/>
      <c r="I20" s="24" t="s">
        <v>105</v>
      </c>
      <c r="J20" s="25"/>
      <c r="K20" s="16">
        <v>689</v>
      </c>
      <c r="L20" s="17">
        <v>22.9</v>
      </c>
      <c r="M20" s="17">
        <v>17.1</v>
      </c>
      <c r="N20" s="18">
        <v>1.78562</v>
      </c>
    </row>
    <row r="21" spans="1:14" s="1" customFormat="1" ht="39.75" customHeight="1">
      <c r="A21" s="10">
        <v>45076</v>
      </c>
      <c r="B21" s="11" t="s">
        <v>43</v>
      </c>
      <c r="C21" s="12" t="s">
        <v>42</v>
      </c>
      <c r="D21" s="12" t="s">
        <v>38</v>
      </c>
      <c r="E21" s="13" t="s">
        <v>99</v>
      </c>
      <c r="F21" s="14" t="s">
        <v>11</v>
      </c>
      <c r="G21" s="24" t="s">
        <v>100</v>
      </c>
      <c r="H21" s="25"/>
      <c r="I21" s="24" t="s">
        <v>101</v>
      </c>
      <c r="J21" s="25"/>
      <c r="K21" s="16">
        <v>669</v>
      </c>
      <c r="L21" s="17">
        <v>24.6</v>
      </c>
      <c r="M21" s="17">
        <v>22</v>
      </c>
      <c r="N21" s="18">
        <v>1.73228</v>
      </c>
    </row>
    <row r="22" spans="1:14" s="1" customFormat="1" ht="39.75" customHeight="1">
      <c r="A22" s="10">
        <v>45077</v>
      </c>
      <c r="B22" s="11" t="s">
        <v>56</v>
      </c>
      <c r="C22" s="12" t="s">
        <v>42</v>
      </c>
      <c r="D22" s="12" t="s">
        <v>38</v>
      </c>
      <c r="E22" s="13" t="s">
        <v>102</v>
      </c>
      <c r="F22" s="14" t="s">
        <v>103</v>
      </c>
      <c r="G22" s="24" t="s">
        <v>104</v>
      </c>
      <c r="H22" s="25"/>
      <c r="I22" s="24" t="s">
        <v>7</v>
      </c>
      <c r="J22" s="25"/>
      <c r="K22" s="16">
        <v>603</v>
      </c>
      <c r="L22" s="17">
        <v>22.7</v>
      </c>
      <c r="M22" s="17">
        <v>17</v>
      </c>
      <c r="N22" s="18">
        <v>2.04724</v>
      </c>
    </row>
    <row r="23" spans="1:13" ht="17.25" customHeight="1">
      <c r="A23" s="22"/>
      <c r="B23" s="22"/>
      <c r="C23" s="22"/>
      <c r="D23" s="26">
        <f>IF(ISNUMBER(AVERAGE(K4:K22)),AVERAGE(K4:K22),0)</f>
        <v>636.6315789473684</v>
      </c>
      <c r="E23" s="26"/>
      <c r="F23" s="27">
        <f>IF(ISNUMBER(AVERAGE(L4:L22)),AVERAGE(L4:L22),0)</f>
        <v>25.147368421052626</v>
      </c>
      <c r="G23" s="27"/>
      <c r="H23" s="28">
        <f>IF(ISNUMBER(AVERAGE(M4:M22)),AVERAGE(M4:M22),0)</f>
        <v>18.50526315789474</v>
      </c>
      <c r="I23" s="28"/>
      <c r="J23" s="29">
        <f>IF(ISNUMBER(AVERAGE(N4:N22)),AVERAGE(N4:N22),0)</f>
        <v>1.984007368421053</v>
      </c>
      <c r="K23" s="29"/>
      <c r="L23" s="29"/>
      <c r="M23" s="29"/>
    </row>
    <row r="26" ht="13.5">
      <c r="H26" s="23"/>
    </row>
    <row r="27" ht="13.5">
      <c r="H27" s="23"/>
    </row>
    <row r="28" ht="13.5">
      <c r="H28" s="23"/>
    </row>
    <row r="29" ht="13.5">
      <c r="H29" s="23"/>
    </row>
    <row r="30" ht="13.5">
      <c r="H30" s="23"/>
    </row>
    <row r="31" ht="13.5">
      <c r="H31" s="23"/>
    </row>
    <row r="32" ht="13.5">
      <c r="H32" s="23"/>
    </row>
    <row r="33" ht="13.5">
      <c r="H33" s="23"/>
    </row>
    <row r="34" ht="13.5">
      <c r="H34" s="23"/>
    </row>
    <row r="35" ht="13.5">
      <c r="H35" s="23"/>
    </row>
    <row r="36" ht="13.5">
      <c r="H36" s="23"/>
    </row>
    <row r="37" ht="13.5">
      <c r="H37" s="23"/>
    </row>
    <row r="38" ht="13.5">
      <c r="H38" s="23"/>
    </row>
    <row r="39" ht="13.5">
      <c r="H39" s="23"/>
    </row>
    <row r="40" ht="13.5">
      <c r="H40" s="23"/>
    </row>
    <row r="41" ht="13.5">
      <c r="H41" s="23"/>
    </row>
    <row r="42" ht="13.5">
      <c r="H42" s="23"/>
    </row>
    <row r="43" ht="13.5">
      <c r="H43" s="23"/>
    </row>
    <row r="44" ht="13.5">
      <c r="H44" s="23"/>
    </row>
    <row r="45" ht="13.5">
      <c r="H45" s="23"/>
    </row>
    <row r="46" ht="13.5">
      <c r="H46" s="23"/>
    </row>
    <row r="47" ht="13.5">
      <c r="H47" s="23"/>
    </row>
    <row r="48" ht="13.5">
      <c r="H48" s="23"/>
    </row>
    <row r="49" ht="13.5">
      <c r="H49" s="23"/>
    </row>
    <row r="50" ht="13.5">
      <c r="H50" s="23"/>
    </row>
    <row r="51" ht="13.5">
      <c r="H51" s="23"/>
    </row>
    <row r="52" ht="13.5">
      <c r="H52" s="23"/>
    </row>
    <row r="53" ht="13.5">
      <c r="H53" s="23"/>
    </row>
    <row r="54" ht="13.5">
      <c r="H54" s="23"/>
    </row>
    <row r="55" ht="13.5">
      <c r="H55" s="23"/>
    </row>
    <row r="56" ht="13.5">
      <c r="H56" s="23"/>
    </row>
    <row r="57" ht="13.5">
      <c r="H57" s="23"/>
    </row>
    <row r="58" ht="13.5">
      <c r="H58" s="23"/>
    </row>
    <row r="59" ht="13.5">
      <c r="H59" s="23"/>
    </row>
    <row r="60" ht="13.5">
      <c r="H60" s="23"/>
    </row>
    <row r="61" ht="13.5">
      <c r="H61" s="23"/>
    </row>
    <row r="62" ht="13.5">
      <c r="H62" s="23"/>
    </row>
    <row r="63" ht="13.5">
      <c r="H63" s="23"/>
    </row>
    <row r="64" ht="13.5">
      <c r="H64" s="23"/>
    </row>
    <row r="65" ht="13.5">
      <c r="H65" s="23"/>
    </row>
    <row r="66" ht="13.5">
      <c r="H66" s="23"/>
    </row>
    <row r="67" ht="13.5">
      <c r="H67" s="23"/>
    </row>
    <row r="68" ht="13.5">
      <c r="H68" s="23"/>
    </row>
    <row r="69" ht="13.5">
      <c r="H69" s="23"/>
    </row>
    <row r="70" ht="13.5">
      <c r="H70" s="23"/>
    </row>
    <row r="71" ht="13.5">
      <c r="H71" s="23"/>
    </row>
    <row r="72" ht="13.5">
      <c r="H72" s="23"/>
    </row>
    <row r="73" ht="13.5">
      <c r="H73" s="23"/>
    </row>
    <row r="74" ht="13.5">
      <c r="H74" s="23"/>
    </row>
    <row r="75" ht="13.5">
      <c r="H75" s="23"/>
    </row>
    <row r="76" ht="13.5">
      <c r="H76" s="23"/>
    </row>
    <row r="77" ht="13.5">
      <c r="H77" s="23"/>
    </row>
    <row r="78" ht="13.5">
      <c r="H78" s="23"/>
    </row>
    <row r="79" ht="13.5">
      <c r="H79" s="23"/>
    </row>
    <row r="80" ht="13.5">
      <c r="H80" s="23"/>
    </row>
  </sheetData>
  <sheetProtection/>
  <mergeCells count="51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D23:E23"/>
    <mergeCell ref="F23:G23"/>
    <mergeCell ref="H23:I23"/>
    <mergeCell ref="J23:M2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horizontalDpi="600" verticalDpi="600" orientation="portrait" paperSize="12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9"/>
  <sheetViews>
    <sheetView zoomScalePageLayoutView="0" workbookViewId="0" topLeftCell="A4">
      <selection activeCell="E9" sqref="E9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9" width="12.625" style="0" customWidth="1"/>
    <col min="10" max="10" width="9.875" style="0" customWidth="1"/>
    <col min="11" max="11" width="5.00390625" style="0" customWidth="1"/>
    <col min="12" max="12" width="4.50390625" style="0" customWidth="1"/>
    <col min="13" max="13" width="4.625" style="0" customWidth="1"/>
    <col min="14" max="14" width="4.50390625" style="0" customWidth="1"/>
    <col min="15" max="15" width="2.75390625" style="0" customWidth="1"/>
    <col min="16" max="19" width="2.50390625" style="0" customWidth="1"/>
    <col min="20" max="20" width="2.875" style="0" customWidth="1"/>
    <col min="21" max="21" width="2.50390625" style="0" customWidth="1"/>
    <col min="22" max="22" width="3.00390625" style="0" customWidth="1"/>
    <col min="23" max="23" width="2.625" style="0" customWidth="1"/>
    <col min="24" max="24" width="2.875" style="0" customWidth="1"/>
    <col min="25" max="25" width="3.125" style="0" customWidth="1"/>
    <col min="26" max="26" width="2.875" style="0" customWidth="1"/>
    <col min="27" max="27" width="2.375" style="0" customWidth="1"/>
  </cols>
  <sheetData>
    <row r="1" spans="1:25" ht="24">
      <c r="A1" s="30">
        <v>45047</v>
      </c>
      <c r="B1" s="30"/>
      <c r="C1" s="30"/>
      <c r="D1" s="31"/>
      <c r="E1" s="32" t="s">
        <v>3</v>
      </c>
      <c r="F1" s="32"/>
      <c r="G1" s="32"/>
      <c r="H1" s="32"/>
      <c r="I1" s="33" t="s">
        <v>108</v>
      </c>
      <c r="J1" s="33"/>
      <c r="K1" s="33"/>
      <c r="L1" s="33"/>
      <c r="M1" s="33"/>
      <c r="N1" s="3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4" ht="19.5" customHeight="1">
      <c r="A2" s="34" t="s">
        <v>15</v>
      </c>
      <c r="B2" s="34" t="s">
        <v>17</v>
      </c>
      <c r="C2" s="35" t="s">
        <v>16</v>
      </c>
      <c r="D2" s="36"/>
      <c r="E2" s="36"/>
      <c r="F2" s="35" t="s">
        <v>12</v>
      </c>
      <c r="G2" s="36"/>
      <c r="H2" s="36"/>
      <c r="I2" s="36"/>
      <c r="J2" s="37"/>
      <c r="K2" s="3" t="s">
        <v>19</v>
      </c>
      <c r="L2" s="4" t="s">
        <v>4</v>
      </c>
      <c r="M2" s="4" t="s">
        <v>20</v>
      </c>
      <c r="N2" s="5" t="s">
        <v>22</v>
      </c>
    </row>
    <row r="3" spans="1:14" ht="15" customHeight="1">
      <c r="A3" s="34"/>
      <c r="B3" s="34"/>
      <c r="C3" s="6" t="s">
        <v>18</v>
      </c>
      <c r="D3" s="6" t="s">
        <v>23</v>
      </c>
      <c r="E3" s="7" t="s">
        <v>24</v>
      </c>
      <c r="F3" s="7" t="s">
        <v>14</v>
      </c>
      <c r="G3" s="38" t="s">
        <v>21</v>
      </c>
      <c r="H3" s="39"/>
      <c r="I3" s="38" t="s">
        <v>25</v>
      </c>
      <c r="J3" s="39"/>
      <c r="K3" s="8" t="s">
        <v>26</v>
      </c>
      <c r="L3" s="8" t="s">
        <v>27</v>
      </c>
      <c r="M3" s="8" t="s">
        <v>27</v>
      </c>
      <c r="N3" s="9" t="s">
        <v>27</v>
      </c>
    </row>
    <row r="4" spans="1:14" s="1" customFormat="1" ht="39.75" customHeight="1">
      <c r="A4" s="10">
        <v>45047</v>
      </c>
      <c r="B4" s="11" t="s">
        <v>28</v>
      </c>
      <c r="C4" s="12" t="s">
        <v>35</v>
      </c>
      <c r="D4" s="12" t="s">
        <v>38</v>
      </c>
      <c r="E4" s="13" t="s">
        <v>0</v>
      </c>
      <c r="F4" s="14" t="s">
        <v>39</v>
      </c>
      <c r="G4" s="24" t="s">
        <v>41</v>
      </c>
      <c r="H4" s="25"/>
      <c r="I4" s="24" t="s">
        <v>106</v>
      </c>
      <c r="J4" s="25"/>
      <c r="K4" s="16">
        <v>649</v>
      </c>
      <c r="L4" s="17">
        <v>22.4</v>
      </c>
      <c r="M4" s="17">
        <v>17.9</v>
      </c>
      <c r="N4" s="18">
        <v>1.77546</v>
      </c>
    </row>
    <row r="5" spans="1:14" s="1" customFormat="1" ht="39.75" customHeight="1">
      <c r="A5" s="10">
        <v>45054</v>
      </c>
      <c r="B5" s="11" t="s">
        <v>28</v>
      </c>
      <c r="C5" s="12" t="s">
        <v>42</v>
      </c>
      <c r="D5" s="12" t="s">
        <v>38</v>
      </c>
      <c r="E5" s="13" t="s">
        <v>50</v>
      </c>
      <c r="F5" s="14" t="s">
        <v>13</v>
      </c>
      <c r="G5" s="24" t="s">
        <v>51</v>
      </c>
      <c r="H5" s="25"/>
      <c r="I5" s="24" t="s">
        <v>52</v>
      </c>
      <c r="J5" s="25"/>
      <c r="K5" s="16">
        <v>618</v>
      </c>
      <c r="L5" s="17">
        <v>23.5</v>
      </c>
      <c r="M5" s="17">
        <v>14.5</v>
      </c>
      <c r="N5" s="18">
        <v>1.99898</v>
      </c>
    </row>
    <row r="6" spans="1:14" s="1" customFormat="1" ht="62.25" customHeight="1">
      <c r="A6" s="10">
        <v>45055</v>
      </c>
      <c r="B6" s="11" t="s">
        <v>43</v>
      </c>
      <c r="C6" s="12" t="s">
        <v>42</v>
      </c>
      <c r="D6" s="12" t="s">
        <v>38</v>
      </c>
      <c r="E6" s="19" t="s">
        <v>32</v>
      </c>
      <c r="F6" s="15" t="s">
        <v>1</v>
      </c>
      <c r="G6" s="24" t="s">
        <v>10</v>
      </c>
      <c r="H6" s="25"/>
      <c r="I6" s="24" t="s">
        <v>54</v>
      </c>
      <c r="J6" s="25"/>
      <c r="K6" s="20">
        <v>664</v>
      </c>
      <c r="L6" s="21">
        <v>28.3</v>
      </c>
      <c r="M6" s="21">
        <v>20.9</v>
      </c>
      <c r="N6" s="18">
        <v>1.67894</v>
      </c>
    </row>
    <row r="7" spans="1:14" s="1" customFormat="1" ht="39.75" customHeight="1">
      <c r="A7" s="10">
        <v>45056</v>
      </c>
      <c r="B7" s="11" t="s">
        <v>56</v>
      </c>
      <c r="C7" s="12" t="s">
        <v>42</v>
      </c>
      <c r="D7" s="12" t="s">
        <v>38</v>
      </c>
      <c r="E7" s="13" t="s">
        <v>37</v>
      </c>
      <c r="F7" s="14" t="s">
        <v>57</v>
      </c>
      <c r="G7" s="24" t="s">
        <v>58</v>
      </c>
      <c r="H7" s="25"/>
      <c r="I7" s="24" t="s">
        <v>33</v>
      </c>
      <c r="J7" s="25"/>
      <c r="K7" s="16">
        <v>634</v>
      </c>
      <c r="L7" s="17">
        <v>27</v>
      </c>
      <c r="M7" s="17">
        <v>18.3</v>
      </c>
      <c r="N7" s="18">
        <v>1.92786</v>
      </c>
    </row>
    <row r="8" spans="1:14" s="1" customFormat="1" ht="39.75" customHeight="1">
      <c r="A8" s="10">
        <v>45057</v>
      </c>
      <c r="B8" s="11" t="s">
        <v>31</v>
      </c>
      <c r="C8" s="12" t="s">
        <v>59</v>
      </c>
      <c r="D8" s="12" t="s">
        <v>38</v>
      </c>
      <c r="E8" s="19" t="s">
        <v>111</v>
      </c>
      <c r="F8" s="15" t="s">
        <v>60</v>
      </c>
      <c r="G8" s="24" t="s">
        <v>61</v>
      </c>
      <c r="H8" s="25"/>
      <c r="I8" s="24" t="s">
        <v>63</v>
      </c>
      <c r="J8" s="25"/>
      <c r="K8" s="20">
        <v>610</v>
      </c>
      <c r="L8" s="21">
        <v>26.9</v>
      </c>
      <c r="M8" s="21">
        <v>17.5</v>
      </c>
      <c r="N8" s="18">
        <v>2.1209</v>
      </c>
    </row>
    <row r="9" spans="1:14" s="1" customFormat="1" ht="39.75" customHeight="1">
      <c r="A9" s="10">
        <v>45058</v>
      </c>
      <c r="B9" s="11" t="s">
        <v>49</v>
      </c>
      <c r="C9" s="12" t="s">
        <v>42</v>
      </c>
      <c r="D9" s="12" t="s">
        <v>38</v>
      </c>
      <c r="E9" s="13" t="s">
        <v>64</v>
      </c>
      <c r="F9" s="14" t="s">
        <v>65</v>
      </c>
      <c r="G9" s="24" t="s">
        <v>53</v>
      </c>
      <c r="H9" s="25"/>
      <c r="I9" s="24" t="s">
        <v>29</v>
      </c>
      <c r="J9" s="25"/>
      <c r="K9" s="16">
        <v>669</v>
      </c>
      <c r="L9" s="17">
        <v>29.4</v>
      </c>
      <c r="M9" s="17">
        <v>18.7</v>
      </c>
      <c r="N9" s="18">
        <v>2.00914</v>
      </c>
    </row>
    <row r="10" spans="1:14" s="1" customFormat="1" ht="65.25" customHeight="1">
      <c r="A10" s="10">
        <v>45061</v>
      </c>
      <c r="B10" s="11" t="s">
        <v>28</v>
      </c>
      <c r="C10" s="12" t="s">
        <v>42</v>
      </c>
      <c r="D10" s="12" t="s">
        <v>38</v>
      </c>
      <c r="E10" s="19" t="s">
        <v>55</v>
      </c>
      <c r="F10" s="15" t="s">
        <v>44</v>
      </c>
      <c r="G10" s="24" t="s">
        <v>66</v>
      </c>
      <c r="H10" s="25"/>
      <c r="I10" s="24" t="s">
        <v>40</v>
      </c>
      <c r="J10" s="25"/>
      <c r="K10" s="20">
        <v>683</v>
      </c>
      <c r="L10" s="21">
        <v>23</v>
      </c>
      <c r="M10" s="21">
        <v>22.5</v>
      </c>
      <c r="N10" s="18">
        <v>1.94056</v>
      </c>
    </row>
    <row r="11" spans="1:14" s="1" customFormat="1" ht="39.75" customHeight="1">
      <c r="A11" s="10">
        <v>45062</v>
      </c>
      <c r="B11" s="11" t="s">
        <v>43</v>
      </c>
      <c r="C11" s="12" t="s">
        <v>42</v>
      </c>
      <c r="D11" s="12" t="s">
        <v>38</v>
      </c>
      <c r="E11" s="13" t="s">
        <v>9</v>
      </c>
      <c r="F11" s="14" t="s">
        <v>67</v>
      </c>
      <c r="G11" s="24" t="s">
        <v>8</v>
      </c>
      <c r="H11" s="25"/>
      <c r="I11" s="24" t="s">
        <v>6</v>
      </c>
      <c r="J11" s="25"/>
      <c r="K11" s="16">
        <v>579</v>
      </c>
      <c r="L11" s="17">
        <v>24.5</v>
      </c>
      <c r="M11" s="17">
        <v>14.4</v>
      </c>
      <c r="N11" s="18">
        <v>1.77038</v>
      </c>
    </row>
    <row r="12" spans="1:14" s="1" customFormat="1" ht="46.5" customHeight="1">
      <c r="A12" s="10">
        <v>45063</v>
      </c>
      <c r="B12" s="11" t="s">
        <v>56</v>
      </c>
      <c r="C12" s="12" t="s">
        <v>68</v>
      </c>
      <c r="D12" s="12" t="s">
        <v>38</v>
      </c>
      <c r="E12" s="19" t="s">
        <v>69</v>
      </c>
      <c r="F12" s="15" t="s">
        <v>30</v>
      </c>
      <c r="G12" s="24" t="s">
        <v>70</v>
      </c>
      <c r="H12" s="25"/>
      <c r="I12" s="24" t="s">
        <v>71</v>
      </c>
      <c r="J12" s="25"/>
      <c r="K12" s="20">
        <v>584</v>
      </c>
      <c r="L12" s="21">
        <v>25.2</v>
      </c>
      <c r="M12" s="21">
        <v>18.9</v>
      </c>
      <c r="N12" s="18">
        <v>2.36728</v>
      </c>
    </row>
    <row r="13" spans="1:14" s="1" customFormat="1" ht="39.75" customHeight="1">
      <c r="A13" s="10">
        <v>45064</v>
      </c>
      <c r="B13" s="11" t="s">
        <v>31</v>
      </c>
      <c r="C13" s="12" t="s">
        <v>73</v>
      </c>
      <c r="D13" s="12" t="s">
        <v>38</v>
      </c>
      <c r="E13" s="13" t="s">
        <v>74</v>
      </c>
      <c r="F13" s="14" t="s">
        <v>75</v>
      </c>
      <c r="G13" s="24" t="s">
        <v>76</v>
      </c>
      <c r="H13" s="25"/>
      <c r="I13" s="24" t="s">
        <v>77</v>
      </c>
      <c r="J13" s="25"/>
      <c r="K13" s="16">
        <v>658</v>
      </c>
      <c r="L13" s="17">
        <v>29.4</v>
      </c>
      <c r="M13" s="17">
        <v>18.4</v>
      </c>
      <c r="N13" s="18">
        <v>1.8669</v>
      </c>
    </row>
    <row r="14" spans="1:14" s="1" customFormat="1" ht="39.75" customHeight="1">
      <c r="A14" s="10">
        <v>45065</v>
      </c>
      <c r="B14" s="11" t="s">
        <v>49</v>
      </c>
      <c r="C14" s="12" t="s">
        <v>78</v>
      </c>
      <c r="D14" s="12" t="s">
        <v>38</v>
      </c>
      <c r="E14" s="19" t="s">
        <v>79</v>
      </c>
      <c r="F14" s="15" t="s">
        <v>36</v>
      </c>
      <c r="G14" s="24" t="s">
        <v>62</v>
      </c>
      <c r="H14" s="25"/>
      <c r="I14" s="24" t="s">
        <v>72</v>
      </c>
      <c r="J14" s="25"/>
      <c r="K14" s="20">
        <v>634</v>
      </c>
      <c r="L14" s="21">
        <v>24.3</v>
      </c>
      <c r="M14" s="21">
        <v>19.4</v>
      </c>
      <c r="N14" s="18">
        <v>1.95326</v>
      </c>
    </row>
    <row r="15" spans="1:14" s="1" customFormat="1" ht="39.75" customHeight="1">
      <c r="A15" s="10">
        <v>45069</v>
      </c>
      <c r="B15" s="11" t="s">
        <v>43</v>
      </c>
      <c r="C15" s="12" t="s">
        <v>42</v>
      </c>
      <c r="D15" s="12" t="s">
        <v>38</v>
      </c>
      <c r="E15" s="13" t="s">
        <v>80</v>
      </c>
      <c r="F15" s="14" t="s">
        <v>81</v>
      </c>
      <c r="G15" s="24" t="s">
        <v>82</v>
      </c>
      <c r="H15" s="25"/>
      <c r="I15" s="24" t="s">
        <v>83</v>
      </c>
      <c r="J15" s="25"/>
      <c r="K15" s="16">
        <v>623</v>
      </c>
      <c r="L15" s="17">
        <v>26.4</v>
      </c>
      <c r="M15" s="17">
        <v>17.1</v>
      </c>
      <c r="N15" s="18">
        <v>1.9177</v>
      </c>
    </row>
    <row r="16" spans="1:14" s="1" customFormat="1" ht="39.75" customHeight="1">
      <c r="A16" s="10">
        <v>45070</v>
      </c>
      <c r="B16" s="11" t="s">
        <v>56</v>
      </c>
      <c r="C16" s="12" t="s">
        <v>84</v>
      </c>
      <c r="D16" s="12" t="s">
        <v>38</v>
      </c>
      <c r="E16" s="19" t="s">
        <v>85</v>
      </c>
      <c r="F16" s="15" t="s">
        <v>109</v>
      </c>
      <c r="G16" s="24" t="s">
        <v>86</v>
      </c>
      <c r="H16" s="25"/>
      <c r="I16" s="24" t="s">
        <v>87</v>
      </c>
      <c r="J16" s="25"/>
      <c r="K16" s="20">
        <v>656</v>
      </c>
      <c r="L16" s="21">
        <v>23.9</v>
      </c>
      <c r="M16" s="21">
        <v>22.9</v>
      </c>
      <c r="N16" s="18">
        <v>2.4003</v>
      </c>
    </row>
    <row r="17" spans="1:14" s="1" customFormat="1" ht="46.5" customHeight="1">
      <c r="A17" s="10">
        <v>45071</v>
      </c>
      <c r="B17" s="11" t="s">
        <v>31</v>
      </c>
      <c r="C17" s="12" t="s">
        <v>88</v>
      </c>
      <c r="D17" s="12" t="s">
        <v>38</v>
      </c>
      <c r="E17" s="13" t="s">
        <v>89</v>
      </c>
      <c r="F17" s="14" t="s">
        <v>90</v>
      </c>
      <c r="G17" s="24" t="s">
        <v>91</v>
      </c>
      <c r="H17" s="25"/>
      <c r="I17" s="24" t="s">
        <v>92</v>
      </c>
      <c r="J17" s="25"/>
      <c r="K17" s="16">
        <v>643</v>
      </c>
      <c r="L17" s="17">
        <v>23.5</v>
      </c>
      <c r="M17" s="17">
        <v>19.7</v>
      </c>
      <c r="N17" s="18">
        <v>2.18948</v>
      </c>
    </row>
    <row r="18" spans="1:14" s="1" customFormat="1" ht="39.75" customHeight="1">
      <c r="A18" s="10">
        <v>45072</v>
      </c>
      <c r="B18" s="11" t="s">
        <v>49</v>
      </c>
      <c r="C18" s="12" t="s">
        <v>42</v>
      </c>
      <c r="D18" s="12" t="s">
        <v>38</v>
      </c>
      <c r="E18" s="13" t="s">
        <v>93</v>
      </c>
      <c r="F18" s="14" t="s">
        <v>94</v>
      </c>
      <c r="G18" s="24" t="s">
        <v>2</v>
      </c>
      <c r="H18" s="25"/>
      <c r="I18" s="24" t="s">
        <v>95</v>
      </c>
      <c r="J18" s="25"/>
      <c r="K18" s="16">
        <v>609</v>
      </c>
      <c r="L18" s="17">
        <v>25.2</v>
      </c>
      <c r="M18" s="17">
        <v>13</v>
      </c>
      <c r="N18" s="18">
        <v>1.93802</v>
      </c>
    </row>
    <row r="19" spans="1:14" s="1" customFormat="1" ht="49.5" customHeight="1">
      <c r="A19" s="10">
        <v>45075</v>
      </c>
      <c r="B19" s="11" t="s">
        <v>28</v>
      </c>
      <c r="C19" s="12" t="s">
        <v>78</v>
      </c>
      <c r="D19" s="12" t="s">
        <v>38</v>
      </c>
      <c r="E19" s="13" t="s">
        <v>96</v>
      </c>
      <c r="F19" s="14" t="s">
        <v>97</v>
      </c>
      <c r="G19" s="24" t="s">
        <v>98</v>
      </c>
      <c r="H19" s="25"/>
      <c r="I19" s="24" t="s">
        <v>105</v>
      </c>
      <c r="J19" s="25"/>
      <c r="K19" s="16">
        <v>689</v>
      </c>
      <c r="L19" s="17">
        <v>22.9</v>
      </c>
      <c r="M19" s="17">
        <v>17.1</v>
      </c>
      <c r="N19" s="18">
        <v>1.78562</v>
      </c>
    </row>
    <row r="20" spans="1:14" s="1" customFormat="1" ht="44.25" customHeight="1">
      <c r="A20" s="10">
        <v>45076</v>
      </c>
      <c r="B20" s="11" t="s">
        <v>43</v>
      </c>
      <c r="C20" s="12" t="s">
        <v>42</v>
      </c>
      <c r="D20" s="12" t="s">
        <v>38</v>
      </c>
      <c r="E20" s="13" t="s">
        <v>99</v>
      </c>
      <c r="F20" s="14" t="s">
        <v>11</v>
      </c>
      <c r="G20" s="24" t="s">
        <v>100</v>
      </c>
      <c r="H20" s="25"/>
      <c r="I20" s="24" t="s">
        <v>101</v>
      </c>
      <c r="J20" s="25"/>
      <c r="K20" s="16">
        <v>669</v>
      </c>
      <c r="L20" s="17">
        <v>24.6</v>
      </c>
      <c r="M20" s="17">
        <v>22</v>
      </c>
      <c r="N20" s="18">
        <v>1.73228</v>
      </c>
    </row>
    <row r="21" spans="1:14" s="1" customFormat="1" ht="45" customHeight="1">
      <c r="A21" s="10">
        <v>45077</v>
      </c>
      <c r="B21" s="11" t="s">
        <v>56</v>
      </c>
      <c r="C21" s="12" t="s">
        <v>42</v>
      </c>
      <c r="D21" s="12" t="s">
        <v>38</v>
      </c>
      <c r="E21" s="13" t="s">
        <v>102</v>
      </c>
      <c r="F21" s="14" t="s">
        <v>103</v>
      </c>
      <c r="G21" s="24" t="s">
        <v>104</v>
      </c>
      <c r="H21" s="25"/>
      <c r="I21" s="24" t="s">
        <v>7</v>
      </c>
      <c r="J21" s="25"/>
      <c r="K21" s="16">
        <v>603</v>
      </c>
      <c r="L21" s="17">
        <v>22.7</v>
      </c>
      <c r="M21" s="17">
        <v>17</v>
      </c>
      <c r="N21" s="18">
        <v>2.04724</v>
      </c>
    </row>
    <row r="22" spans="1:13" ht="17.25" customHeight="1">
      <c r="A22" s="22"/>
      <c r="B22" s="22"/>
      <c r="C22" s="22"/>
      <c r="D22" s="26">
        <f>IF(ISNUMBER(AVERAGE(K4:K21)),AVERAGE(K4:K21),0)</f>
        <v>637.4444444444445</v>
      </c>
      <c r="E22" s="26"/>
      <c r="F22" s="27">
        <f>IF(ISNUMBER(AVERAGE(L4:L21)),AVERAGE(L4:L21),0)</f>
        <v>25.172222222222217</v>
      </c>
      <c r="G22" s="27"/>
      <c r="H22" s="28">
        <f>IF(ISNUMBER(AVERAGE(M4:M21)),AVERAGE(M4:M21),0)</f>
        <v>18.34444444444445</v>
      </c>
      <c r="I22" s="28"/>
      <c r="J22" s="29">
        <f>IF(ISNUMBER(AVERAGE(N4:N21)),AVERAGE(N4:N21),0)</f>
        <v>1.967794444444445</v>
      </c>
      <c r="K22" s="29"/>
      <c r="L22" s="29"/>
      <c r="M22" s="29"/>
    </row>
    <row r="25" ht="13.5">
      <c r="H25" s="23"/>
    </row>
    <row r="26" ht="13.5">
      <c r="H26" s="23"/>
    </row>
    <row r="27" ht="13.5">
      <c r="H27" s="23"/>
    </row>
    <row r="28" ht="13.5">
      <c r="H28" s="23"/>
    </row>
    <row r="29" ht="13.5">
      <c r="H29" s="23"/>
    </row>
    <row r="30" ht="13.5">
      <c r="H30" s="23"/>
    </row>
    <row r="31" ht="13.5">
      <c r="H31" s="23"/>
    </row>
    <row r="32" ht="13.5">
      <c r="H32" s="23"/>
    </row>
    <row r="33" ht="13.5">
      <c r="H33" s="23"/>
    </row>
    <row r="34" ht="13.5">
      <c r="H34" s="23"/>
    </row>
    <row r="35" ht="13.5">
      <c r="H35" s="23"/>
    </row>
    <row r="36" ht="13.5">
      <c r="H36" s="23"/>
    </row>
    <row r="37" ht="13.5">
      <c r="H37" s="23"/>
    </row>
    <row r="38" ht="13.5">
      <c r="H38" s="23"/>
    </row>
    <row r="39" ht="13.5">
      <c r="H39" s="23"/>
    </row>
    <row r="40" ht="13.5">
      <c r="H40" s="23"/>
    </row>
    <row r="41" ht="13.5">
      <c r="H41" s="23"/>
    </row>
    <row r="42" ht="13.5">
      <c r="H42" s="23"/>
    </row>
    <row r="43" ht="13.5">
      <c r="H43" s="23"/>
    </row>
    <row r="44" ht="13.5">
      <c r="H44" s="23"/>
    </row>
    <row r="45" ht="13.5">
      <c r="H45" s="23"/>
    </row>
    <row r="46" ht="13.5">
      <c r="H46" s="23"/>
    </row>
    <row r="47" ht="13.5">
      <c r="H47" s="23"/>
    </row>
    <row r="48" ht="13.5">
      <c r="H48" s="23"/>
    </row>
    <row r="49" ht="13.5">
      <c r="H49" s="23"/>
    </row>
    <row r="50" ht="13.5">
      <c r="H50" s="23"/>
    </row>
    <row r="51" ht="13.5">
      <c r="H51" s="23"/>
    </row>
    <row r="52" ht="13.5">
      <c r="H52" s="23"/>
    </row>
    <row r="53" ht="13.5">
      <c r="H53" s="23"/>
    </row>
    <row r="54" ht="13.5">
      <c r="H54" s="23"/>
    </row>
    <row r="55" ht="13.5">
      <c r="H55" s="23"/>
    </row>
    <row r="56" ht="13.5">
      <c r="H56" s="23"/>
    </row>
    <row r="57" ht="13.5">
      <c r="H57" s="23"/>
    </row>
    <row r="58" ht="13.5">
      <c r="H58" s="23"/>
    </row>
    <row r="59" ht="13.5">
      <c r="H59" s="23"/>
    </row>
    <row r="60" ht="13.5">
      <c r="H60" s="23"/>
    </row>
    <row r="61" ht="13.5">
      <c r="H61" s="23"/>
    </row>
    <row r="62" ht="13.5">
      <c r="H62" s="23"/>
    </row>
    <row r="63" ht="13.5">
      <c r="H63" s="23"/>
    </row>
    <row r="64" ht="13.5">
      <c r="H64" s="23"/>
    </row>
    <row r="65" ht="13.5">
      <c r="H65" s="23"/>
    </row>
    <row r="66" ht="13.5">
      <c r="H66" s="23"/>
    </row>
    <row r="67" ht="13.5">
      <c r="H67" s="23"/>
    </row>
    <row r="68" ht="13.5">
      <c r="H68" s="23"/>
    </row>
    <row r="69" ht="13.5">
      <c r="H69" s="23"/>
    </row>
    <row r="70" ht="13.5">
      <c r="H70" s="23"/>
    </row>
    <row r="71" ht="13.5">
      <c r="H71" s="23"/>
    </row>
    <row r="72" ht="13.5">
      <c r="H72" s="23"/>
    </row>
    <row r="73" ht="13.5">
      <c r="H73" s="23"/>
    </row>
    <row r="74" ht="13.5">
      <c r="H74" s="23"/>
    </row>
    <row r="75" ht="13.5">
      <c r="H75" s="23"/>
    </row>
    <row r="76" ht="13.5">
      <c r="H76" s="23"/>
    </row>
    <row r="77" ht="13.5">
      <c r="H77" s="23"/>
    </row>
    <row r="78" ht="13.5">
      <c r="H78" s="23"/>
    </row>
    <row r="79" ht="13.5">
      <c r="H79" s="23"/>
    </row>
  </sheetData>
  <sheetProtection/>
  <mergeCells count="49">
    <mergeCell ref="G20:H20"/>
    <mergeCell ref="I20:J20"/>
    <mergeCell ref="G21:H21"/>
    <mergeCell ref="I21:J21"/>
    <mergeCell ref="D22:E22"/>
    <mergeCell ref="F22:G22"/>
    <mergeCell ref="H22:I22"/>
    <mergeCell ref="J22:M22"/>
    <mergeCell ref="G17:H17"/>
    <mergeCell ref="I17:J17"/>
    <mergeCell ref="G18:H18"/>
    <mergeCell ref="I18:J18"/>
    <mergeCell ref="G19:H19"/>
    <mergeCell ref="I19:J19"/>
    <mergeCell ref="G14:H14"/>
    <mergeCell ref="I14:J14"/>
    <mergeCell ref="G15:H15"/>
    <mergeCell ref="I15:J15"/>
    <mergeCell ref="G16:H16"/>
    <mergeCell ref="I16:J16"/>
    <mergeCell ref="G11:H11"/>
    <mergeCell ref="I11:J11"/>
    <mergeCell ref="G12:H12"/>
    <mergeCell ref="I12:J12"/>
    <mergeCell ref="G13:H13"/>
    <mergeCell ref="I13:J13"/>
    <mergeCell ref="G8:H8"/>
    <mergeCell ref="I8:J8"/>
    <mergeCell ref="G9:H9"/>
    <mergeCell ref="I9:J9"/>
    <mergeCell ref="G10:H10"/>
    <mergeCell ref="I10:J10"/>
    <mergeCell ref="F2:J2"/>
    <mergeCell ref="G3:H3"/>
    <mergeCell ref="I3:J3"/>
    <mergeCell ref="G6:H6"/>
    <mergeCell ref="I6:J6"/>
    <mergeCell ref="G7:H7"/>
    <mergeCell ref="I7:J7"/>
    <mergeCell ref="G4:H4"/>
    <mergeCell ref="I4:J4"/>
    <mergeCell ref="G5:H5"/>
    <mergeCell ref="I5:J5"/>
    <mergeCell ref="A1:D1"/>
    <mergeCell ref="E1:H1"/>
    <mergeCell ref="I1:N1"/>
    <mergeCell ref="A2:A3"/>
    <mergeCell ref="B2:B3"/>
    <mergeCell ref="C2:E2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horizontalDpi="600" verticalDpi="600" orientation="portrait" paperSize="12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0"/>
  <sheetViews>
    <sheetView zoomScalePageLayoutView="0" workbookViewId="0" topLeftCell="A1">
      <selection activeCell="I15" sqref="I15:J15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9" width="12.625" style="0" customWidth="1"/>
    <col min="10" max="10" width="9.875" style="0" customWidth="1"/>
    <col min="11" max="11" width="5.00390625" style="0" customWidth="1"/>
    <col min="12" max="12" width="4.50390625" style="0" customWidth="1"/>
    <col min="13" max="13" width="4.625" style="0" customWidth="1"/>
    <col min="14" max="14" width="4.50390625" style="0" customWidth="1"/>
    <col min="15" max="15" width="2.75390625" style="0" customWidth="1"/>
    <col min="16" max="19" width="2.50390625" style="0" customWidth="1"/>
    <col min="20" max="20" width="2.875" style="0" customWidth="1"/>
    <col min="21" max="21" width="2.50390625" style="0" customWidth="1"/>
    <col min="22" max="22" width="3.00390625" style="0" customWidth="1"/>
    <col min="23" max="23" width="2.625" style="0" customWidth="1"/>
    <col min="24" max="24" width="2.875" style="0" customWidth="1"/>
    <col min="25" max="25" width="3.125" style="0" customWidth="1"/>
    <col min="26" max="26" width="2.875" style="0" customWidth="1"/>
    <col min="27" max="27" width="2.375" style="0" customWidth="1"/>
  </cols>
  <sheetData>
    <row r="1" spans="1:25" ht="24">
      <c r="A1" s="30">
        <v>45047</v>
      </c>
      <c r="B1" s="30"/>
      <c r="C1" s="30"/>
      <c r="D1" s="31"/>
      <c r="E1" s="32" t="s">
        <v>3</v>
      </c>
      <c r="F1" s="32"/>
      <c r="G1" s="32"/>
      <c r="H1" s="32"/>
      <c r="I1" s="33" t="s">
        <v>107</v>
      </c>
      <c r="J1" s="33"/>
      <c r="K1" s="33"/>
      <c r="L1" s="33"/>
      <c r="M1" s="33"/>
      <c r="N1" s="3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4" ht="19.5" customHeight="1">
      <c r="A2" s="34" t="s">
        <v>15</v>
      </c>
      <c r="B2" s="34" t="s">
        <v>17</v>
      </c>
      <c r="C2" s="35" t="s">
        <v>16</v>
      </c>
      <c r="D2" s="36"/>
      <c r="E2" s="36"/>
      <c r="F2" s="35" t="s">
        <v>12</v>
      </c>
      <c r="G2" s="36"/>
      <c r="H2" s="36"/>
      <c r="I2" s="36"/>
      <c r="J2" s="37"/>
      <c r="K2" s="3" t="s">
        <v>19</v>
      </c>
      <c r="L2" s="4" t="s">
        <v>4</v>
      </c>
      <c r="M2" s="4" t="s">
        <v>20</v>
      </c>
      <c r="N2" s="5" t="s">
        <v>22</v>
      </c>
    </row>
    <row r="3" spans="1:14" ht="15" customHeight="1">
      <c r="A3" s="34"/>
      <c r="B3" s="34"/>
      <c r="C3" s="6" t="s">
        <v>18</v>
      </c>
      <c r="D3" s="6" t="s">
        <v>23</v>
      </c>
      <c r="E3" s="7" t="s">
        <v>24</v>
      </c>
      <c r="F3" s="7" t="s">
        <v>14</v>
      </c>
      <c r="G3" s="38" t="s">
        <v>21</v>
      </c>
      <c r="H3" s="39"/>
      <c r="I3" s="38" t="s">
        <v>25</v>
      </c>
      <c r="J3" s="39"/>
      <c r="K3" s="8" t="s">
        <v>26</v>
      </c>
      <c r="L3" s="8" t="s">
        <v>27</v>
      </c>
      <c r="M3" s="8" t="s">
        <v>27</v>
      </c>
      <c r="N3" s="9" t="s">
        <v>27</v>
      </c>
    </row>
    <row r="4" spans="1:14" s="1" customFormat="1" ht="39.75" customHeight="1">
      <c r="A4" s="10">
        <v>45047</v>
      </c>
      <c r="B4" s="11" t="s">
        <v>28</v>
      </c>
      <c r="C4" s="12" t="s">
        <v>35</v>
      </c>
      <c r="D4" s="12" t="s">
        <v>38</v>
      </c>
      <c r="E4" s="13" t="s">
        <v>0</v>
      </c>
      <c r="F4" s="14" t="s">
        <v>39</v>
      </c>
      <c r="G4" s="24" t="s">
        <v>41</v>
      </c>
      <c r="H4" s="25"/>
      <c r="I4" s="24" t="s">
        <v>106</v>
      </c>
      <c r="J4" s="25"/>
      <c r="K4" s="16">
        <v>649</v>
      </c>
      <c r="L4" s="17">
        <v>22.4</v>
      </c>
      <c r="M4" s="17">
        <v>17.9</v>
      </c>
      <c r="N4" s="18">
        <v>1.77546</v>
      </c>
    </row>
    <row r="5" spans="1:14" s="1" customFormat="1" ht="49.5" customHeight="1">
      <c r="A5" s="10">
        <v>45048</v>
      </c>
      <c r="B5" s="11" t="s">
        <v>43</v>
      </c>
      <c r="C5" s="12" t="s">
        <v>45</v>
      </c>
      <c r="D5" s="12" t="s">
        <v>38</v>
      </c>
      <c r="E5" s="19" t="s">
        <v>34</v>
      </c>
      <c r="F5" s="15" t="s">
        <v>46</v>
      </c>
      <c r="G5" s="24" t="s">
        <v>47</v>
      </c>
      <c r="H5" s="25"/>
      <c r="I5" s="24" t="s">
        <v>48</v>
      </c>
      <c r="J5" s="25"/>
      <c r="K5" s="20">
        <v>622</v>
      </c>
      <c r="L5" s="21">
        <v>24.7</v>
      </c>
      <c r="M5" s="21">
        <v>21.4</v>
      </c>
      <c r="N5" s="18">
        <v>2.27584</v>
      </c>
    </row>
    <row r="6" spans="1:14" s="1" customFormat="1" ht="39.75" customHeight="1">
      <c r="A6" s="10">
        <v>45054</v>
      </c>
      <c r="B6" s="11" t="s">
        <v>28</v>
      </c>
      <c r="C6" s="12" t="s">
        <v>42</v>
      </c>
      <c r="D6" s="12" t="s">
        <v>38</v>
      </c>
      <c r="E6" s="13" t="s">
        <v>50</v>
      </c>
      <c r="F6" s="14" t="s">
        <v>13</v>
      </c>
      <c r="G6" s="24" t="s">
        <v>51</v>
      </c>
      <c r="H6" s="25"/>
      <c r="I6" s="24" t="s">
        <v>52</v>
      </c>
      <c r="J6" s="25"/>
      <c r="K6" s="16">
        <v>618</v>
      </c>
      <c r="L6" s="17">
        <v>23.5</v>
      </c>
      <c r="M6" s="17">
        <v>14.5</v>
      </c>
      <c r="N6" s="18">
        <v>1.99898</v>
      </c>
    </row>
    <row r="7" spans="1:14" s="1" customFormat="1" ht="51" customHeight="1">
      <c r="A7" s="10">
        <v>45055</v>
      </c>
      <c r="B7" s="11" t="s">
        <v>43</v>
      </c>
      <c r="C7" s="12" t="s">
        <v>42</v>
      </c>
      <c r="D7" s="12" t="s">
        <v>38</v>
      </c>
      <c r="E7" s="19" t="s">
        <v>32</v>
      </c>
      <c r="F7" s="15" t="s">
        <v>1</v>
      </c>
      <c r="G7" s="24" t="s">
        <v>10</v>
      </c>
      <c r="H7" s="25"/>
      <c r="I7" s="24" t="s">
        <v>54</v>
      </c>
      <c r="J7" s="25"/>
      <c r="K7" s="20">
        <v>664</v>
      </c>
      <c r="L7" s="21">
        <v>28.3</v>
      </c>
      <c r="M7" s="21">
        <v>20.9</v>
      </c>
      <c r="N7" s="18">
        <v>1.67894</v>
      </c>
    </row>
    <row r="8" spans="1:14" s="1" customFormat="1" ht="39.75" customHeight="1">
      <c r="A8" s="10">
        <v>45056</v>
      </c>
      <c r="B8" s="11" t="s">
        <v>56</v>
      </c>
      <c r="C8" s="12" t="s">
        <v>42</v>
      </c>
      <c r="D8" s="12" t="s">
        <v>38</v>
      </c>
      <c r="E8" s="13" t="s">
        <v>37</v>
      </c>
      <c r="F8" s="14" t="s">
        <v>57</v>
      </c>
      <c r="G8" s="24" t="s">
        <v>58</v>
      </c>
      <c r="H8" s="25"/>
      <c r="I8" s="24" t="s">
        <v>33</v>
      </c>
      <c r="J8" s="25"/>
      <c r="K8" s="16">
        <v>634</v>
      </c>
      <c r="L8" s="17">
        <v>27</v>
      </c>
      <c r="M8" s="17">
        <v>18.3</v>
      </c>
      <c r="N8" s="18">
        <v>1.92786</v>
      </c>
    </row>
    <row r="9" spans="1:14" s="1" customFormat="1" ht="39.75" customHeight="1">
      <c r="A9" s="10">
        <v>45057</v>
      </c>
      <c r="B9" s="11" t="s">
        <v>31</v>
      </c>
      <c r="C9" s="12" t="s">
        <v>59</v>
      </c>
      <c r="D9" s="12" t="s">
        <v>38</v>
      </c>
      <c r="E9" s="19" t="s">
        <v>111</v>
      </c>
      <c r="F9" s="15" t="s">
        <v>60</v>
      </c>
      <c r="G9" s="24" t="s">
        <v>61</v>
      </c>
      <c r="H9" s="25"/>
      <c r="I9" s="24" t="s">
        <v>63</v>
      </c>
      <c r="J9" s="25"/>
      <c r="K9" s="20">
        <v>610</v>
      </c>
      <c r="L9" s="21">
        <v>26.9</v>
      </c>
      <c r="M9" s="21">
        <v>17.5</v>
      </c>
      <c r="N9" s="18">
        <v>2.1209</v>
      </c>
    </row>
    <row r="10" spans="1:14" s="1" customFormat="1" ht="39.75" customHeight="1">
      <c r="A10" s="10">
        <v>45058</v>
      </c>
      <c r="B10" s="11" t="s">
        <v>49</v>
      </c>
      <c r="C10" s="12" t="s">
        <v>42</v>
      </c>
      <c r="D10" s="12" t="s">
        <v>38</v>
      </c>
      <c r="E10" s="13" t="s">
        <v>64</v>
      </c>
      <c r="F10" s="14" t="s">
        <v>65</v>
      </c>
      <c r="G10" s="24" t="s">
        <v>53</v>
      </c>
      <c r="H10" s="25"/>
      <c r="I10" s="24" t="s">
        <v>29</v>
      </c>
      <c r="J10" s="25"/>
      <c r="K10" s="16">
        <v>669</v>
      </c>
      <c r="L10" s="17">
        <v>29.4</v>
      </c>
      <c r="M10" s="17">
        <v>18.7</v>
      </c>
      <c r="N10" s="18">
        <v>2.00914</v>
      </c>
    </row>
    <row r="11" spans="1:14" s="1" customFormat="1" ht="50.25" customHeight="1">
      <c r="A11" s="10">
        <v>45061</v>
      </c>
      <c r="B11" s="11" t="s">
        <v>28</v>
      </c>
      <c r="C11" s="12" t="s">
        <v>42</v>
      </c>
      <c r="D11" s="12" t="s">
        <v>38</v>
      </c>
      <c r="E11" s="19" t="s">
        <v>55</v>
      </c>
      <c r="F11" s="15" t="s">
        <v>44</v>
      </c>
      <c r="G11" s="24" t="s">
        <v>66</v>
      </c>
      <c r="H11" s="25"/>
      <c r="I11" s="24" t="s">
        <v>40</v>
      </c>
      <c r="J11" s="25"/>
      <c r="K11" s="20">
        <v>683</v>
      </c>
      <c r="L11" s="21">
        <v>23</v>
      </c>
      <c r="M11" s="21">
        <v>22.5</v>
      </c>
      <c r="N11" s="18">
        <v>1.94056</v>
      </c>
    </row>
    <row r="12" spans="1:14" s="1" customFormat="1" ht="39.75" customHeight="1">
      <c r="A12" s="10">
        <v>45062</v>
      </c>
      <c r="B12" s="11" t="s">
        <v>43</v>
      </c>
      <c r="C12" s="12" t="s">
        <v>42</v>
      </c>
      <c r="D12" s="12" t="s">
        <v>38</v>
      </c>
      <c r="E12" s="13" t="s">
        <v>9</v>
      </c>
      <c r="F12" s="14" t="s">
        <v>67</v>
      </c>
      <c r="G12" s="24" t="s">
        <v>8</v>
      </c>
      <c r="H12" s="25"/>
      <c r="I12" s="24" t="s">
        <v>6</v>
      </c>
      <c r="J12" s="25"/>
      <c r="K12" s="16">
        <v>579</v>
      </c>
      <c r="L12" s="17">
        <v>24.5</v>
      </c>
      <c r="M12" s="17">
        <v>14.4</v>
      </c>
      <c r="N12" s="18">
        <v>1.77038</v>
      </c>
    </row>
    <row r="13" spans="1:14" s="1" customFormat="1" ht="46.5" customHeight="1">
      <c r="A13" s="10">
        <v>45063</v>
      </c>
      <c r="B13" s="11" t="s">
        <v>56</v>
      </c>
      <c r="C13" s="12" t="s">
        <v>68</v>
      </c>
      <c r="D13" s="12" t="s">
        <v>38</v>
      </c>
      <c r="E13" s="19" t="s">
        <v>69</v>
      </c>
      <c r="F13" s="15" t="s">
        <v>30</v>
      </c>
      <c r="G13" s="24" t="s">
        <v>70</v>
      </c>
      <c r="H13" s="25"/>
      <c r="I13" s="24" t="s">
        <v>71</v>
      </c>
      <c r="J13" s="25"/>
      <c r="K13" s="20">
        <v>584</v>
      </c>
      <c r="L13" s="21">
        <v>25.2</v>
      </c>
      <c r="M13" s="21">
        <v>18.9</v>
      </c>
      <c r="N13" s="18">
        <v>2.36728</v>
      </c>
    </row>
    <row r="14" spans="1:14" s="1" customFormat="1" ht="39.75" customHeight="1">
      <c r="A14" s="10">
        <v>45064</v>
      </c>
      <c r="B14" s="11" t="s">
        <v>31</v>
      </c>
      <c r="C14" s="12" t="s">
        <v>73</v>
      </c>
      <c r="D14" s="12" t="s">
        <v>38</v>
      </c>
      <c r="E14" s="13" t="s">
        <v>74</v>
      </c>
      <c r="F14" s="14" t="s">
        <v>75</v>
      </c>
      <c r="G14" s="24" t="s">
        <v>76</v>
      </c>
      <c r="H14" s="25"/>
      <c r="I14" s="24" t="s">
        <v>77</v>
      </c>
      <c r="J14" s="25"/>
      <c r="K14" s="16">
        <v>658</v>
      </c>
      <c r="L14" s="17">
        <v>29.4</v>
      </c>
      <c r="M14" s="17">
        <v>18.4</v>
      </c>
      <c r="N14" s="18">
        <v>1.8669</v>
      </c>
    </row>
    <row r="15" spans="1:14" s="1" customFormat="1" ht="39.75" customHeight="1">
      <c r="A15" s="10">
        <v>45065</v>
      </c>
      <c r="B15" s="11" t="s">
        <v>49</v>
      </c>
      <c r="C15" s="12" t="s">
        <v>78</v>
      </c>
      <c r="D15" s="12" t="s">
        <v>38</v>
      </c>
      <c r="E15" s="19" t="s">
        <v>79</v>
      </c>
      <c r="F15" s="15" t="s">
        <v>36</v>
      </c>
      <c r="G15" s="24" t="s">
        <v>62</v>
      </c>
      <c r="H15" s="25"/>
      <c r="I15" s="24" t="s">
        <v>72</v>
      </c>
      <c r="J15" s="25"/>
      <c r="K15" s="20">
        <v>634</v>
      </c>
      <c r="L15" s="21">
        <v>24.3</v>
      </c>
      <c r="M15" s="21">
        <v>19.4</v>
      </c>
      <c r="N15" s="18">
        <v>1.95326</v>
      </c>
    </row>
    <row r="16" spans="1:14" s="1" customFormat="1" ht="39.75" customHeight="1">
      <c r="A16" s="10">
        <v>45069</v>
      </c>
      <c r="B16" s="11" t="s">
        <v>43</v>
      </c>
      <c r="C16" s="12" t="s">
        <v>42</v>
      </c>
      <c r="D16" s="12" t="s">
        <v>38</v>
      </c>
      <c r="E16" s="13" t="s">
        <v>80</v>
      </c>
      <c r="F16" s="14" t="s">
        <v>81</v>
      </c>
      <c r="G16" s="24" t="s">
        <v>82</v>
      </c>
      <c r="H16" s="25"/>
      <c r="I16" s="24" t="s">
        <v>83</v>
      </c>
      <c r="J16" s="25"/>
      <c r="K16" s="16">
        <v>623</v>
      </c>
      <c r="L16" s="17">
        <v>26.4</v>
      </c>
      <c r="M16" s="17">
        <v>17.1</v>
      </c>
      <c r="N16" s="18">
        <v>1.9177</v>
      </c>
    </row>
    <row r="17" spans="1:14" s="1" customFormat="1" ht="39.75" customHeight="1">
      <c r="A17" s="10">
        <v>45070</v>
      </c>
      <c r="B17" s="11" t="s">
        <v>56</v>
      </c>
      <c r="C17" s="12" t="s">
        <v>84</v>
      </c>
      <c r="D17" s="12" t="s">
        <v>38</v>
      </c>
      <c r="E17" s="19" t="s">
        <v>85</v>
      </c>
      <c r="F17" s="15" t="s">
        <v>109</v>
      </c>
      <c r="G17" s="24" t="s">
        <v>86</v>
      </c>
      <c r="H17" s="25"/>
      <c r="I17" s="24" t="s">
        <v>87</v>
      </c>
      <c r="J17" s="25"/>
      <c r="K17" s="20">
        <v>656</v>
      </c>
      <c r="L17" s="21">
        <v>23.9</v>
      </c>
      <c r="M17" s="21">
        <v>22.9</v>
      </c>
      <c r="N17" s="18">
        <v>2.4003</v>
      </c>
    </row>
    <row r="18" spans="1:14" s="1" customFormat="1" ht="39.75" customHeight="1">
      <c r="A18" s="10">
        <v>45071</v>
      </c>
      <c r="B18" s="11" t="s">
        <v>31</v>
      </c>
      <c r="C18" s="12" t="s">
        <v>88</v>
      </c>
      <c r="D18" s="12" t="s">
        <v>38</v>
      </c>
      <c r="E18" s="13" t="s">
        <v>89</v>
      </c>
      <c r="F18" s="14" t="s">
        <v>90</v>
      </c>
      <c r="G18" s="24" t="s">
        <v>91</v>
      </c>
      <c r="H18" s="25"/>
      <c r="I18" s="24" t="s">
        <v>92</v>
      </c>
      <c r="J18" s="25"/>
      <c r="K18" s="16">
        <v>643</v>
      </c>
      <c r="L18" s="17">
        <v>23.5</v>
      </c>
      <c r="M18" s="17">
        <v>19.7</v>
      </c>
      <c r="N18" s="18">
        <v>2.18948</v>
      </c>
    </row>
    <row r="19" spans="1:14" s="1" customFormat="1" ht="39.75" customHeight="1">
      <c r="A19" s="10">
        <v>45072</v>
      </c>
      <c r="B19" s="11" t="s">
        <v>49</v>
      </c>
      <c r="C19" s="12" t="s">
        <v>42</v>
      </c>
      <c r="D19" s="12" t="s">
        <v>110</v>
      </c>
      <c r="E19" s="13" t="s">
        <v>93</v>
      </c>
      <c r="F19" s="14" t="s">
        <v>94</v>
      </c>
      <c r="G19" s="24" t="s">
        <v>2</v>
      </c>
      <c r="H19" s="25"/>
      <c r="I19" s="24" t="s">
        <v>95</v>
      </c>
      <c r="J19" s="25"/>
      <c r="K19" s="16">
        <v>609</v>
      </c>
      <c r="L19" s="17">
        <v>25.2</v>
      </c>
      <c r="M19" s="17">
        <v>13</v>
      </c>
      <c r="N19" s="18">
        <v>1.93802</v>
      </c>
    </row>
    <row r="20" spans="1:14" s="1" customFormat="1" ht="39.75" customHeight="1">
      <c r="A20" s="10">
        <v>45075</v>
      </c>
      <c r="B20" s="11" t="s">
        <v>28</v>
      </c>
      <c r="C20" s="12" t="s">
        <v>78</v>
      </c>
      <c r="D20" s="12" t="s">
        <v>38</v>
      </c>
      <c r="E20" s="13" t="s">
        <v>96</v>
      </c>
      <c r="F20" s="14" t="s">
        <v>97</v>
      </c>
      <c r="G20" s="24" t="s">
        <v>98</v>
      </c>
      <c r="H20" s="25"/>
      <c r="I20" s="24" t="s">
        <v>105</v>
      </c>
      <c r="J20" s="25"/>
      <c r="K20" s="16">
        <v>689</v>
      </c>
      <c r="L20" s="17">
        <v>22.9</v>
      </c>
      <c r="M20" s="17">
        <v>17.1</v>
      </c>
      <c r="N20" s="18">
        <v>1.78562</v>
      </c>
    </row>
    <row r="21" spans="1:14" s="1" customFormat="1" ht="39.75" customHeight="1">
      <c r="A21" s="10">
        <v>45076</v>
      </c>
      <c r="B21" s="11" t="s">
        <v>43</v>
      </c>
      <c r="C21" s="12" t="s">
        <v>42</v>
      </c>
      <c r="D21" s="12" t="s">
        <v>38</v>
      </c>
      <c r="E21" s="13" t="s">
        <v>99</v>
      </c>
      <c r="F21" s="14" t="s">
        <v>11</v>
      </c>
      <c r="G21" s="24" t="s">
        <v>100</v>
      </c>
      <c r="H21" s="25"/>
      <c r="I21" s="24" t="s">
        <v>101</v>
      </c>
      <c r="J21" s="25"/>
      <c r="K21" s="16">
        <v>669</v>
      </c>
      <c r="L21" s="17">
        <v>24.6</v>
      </c>
      <c r="M21" s="17">
        <v>22</v>
      </c>
      <c r="N21" s="18">
        <v>1.73228</v>
      </c>
    </row>
    <row r="22" spans="1:14" s="1" customFormat="1" ht="39.75" customHeight="1">
      <c r="A22" s="10">
        <v>45077</v>
      </c>
      <c r="B22" s="11" t="s">
        <v>56</v>
      </c>
      <c r="C22" s="12" t="s">
        <v>42</v>
      </c>
      <c r="D22" s="12" t="s">
        <v>38</v>
      </c>
      <c r="E22" s="13" t="s">
        <v>102</v>
      </c>
      <c r="F22" s="14" t="s">
        <v>103</v>
      </c>
      <c r="G22" s="24" t="s">
        <v>104</v>
      </c>
      <c r="H22" s="25"/>
      <c r="I22" s="24" t="s">
        <v>7</v>
      </c>
      <c r="J22" s="25"/>
      <c r="K22" s="16">
        <v>603</v>
      </c>
      <c r="L22" s="17">
        <v>22.7</v>
      </c>
      <c r="M22" s="17">
        <v>17</v>
      </c>
      <c r="N22" s="18">
        <v>2.04724</v>
      </c>
    </row>
    <row r="23" spans="1:13" ht="17.25" customHeight="1">
      <c r="A23" s="22"/>
      <c r="B23" s="22"/>
      <c r="C23" s="22"/>
      <c r="D23" s="26">
        <f>IF(ISNUMBER(AVERAGE(K4:K22)),AVERAGE(K4:K22),0)</f>
        <v>636.6315789473684</v>
      </c>
      <c r="E23" s="26"/>
      <c r="F23" s="27">
        <f>IF(ISNUMBER(AVERAGE(L4:L22)),AVERAGE(L4:L22),0)</f>
        <v>25.147368421052626</v>
      </c>
      <c r="G23" s="27"/>
      <c r="H23" s="28">
        <f>IF(ISNUMBER(AVERAGE(M4:M22)),AVERAGE(M4:M22),0)</f>
        <v>18.50526315789474</v>
      </c>
      <c r="I23" s="28"/>
      <c r="J23" s="29">
        <f>IF(ISNUMBER(AVERAGE(N4:N22)),AVERAGE(N4:N22),0)</f>
        <v>1.984007368421053</v>
      </c>
      <c r="K23" s="29"/>
      <c r="L23" s="29"/>
      <c r="M23" s="29"/>
    </row>
    <row r="26" ht="13.5">
      <c r="H26" s="23"/>
    </row>
    <row r="27" ht="13.5">
      <c r="H27" s="23"/>
    </row>
    <row r="28" ht="13.5">
      <c r="H28" s="23"/>
    </row>
    <row r="29" ht="13.5">
      <c r="H29" s="23"/>
    </row>
    <row r="30" ht="13.5">
      <c r="H30" s="23"/>
    </row>
    <row r="31" ht="13.5">
      <c r="H31" s="23"/>
    </row>
    <row r="32" ht="13.5">
      <c r="H32" s="23"/>
    </row>
    <row r="33" ht="13.5">
      <c r="H33" s="23"/>
    </row>
    <row r="34" ht="13.5">
      <c r="H34" s="23"/>
    </row>
    <row r="35" ht="13.5">
      <c r="H35" s="23"/>
    </row>
    <row r="36" ht="13.5">
      <c r="H36" s="23"/>
    </row>
    <row r="37" ht="13.5">
      <c r="H37" s="23"/>
    </row>
    <row r="38" ht="13.5">
      <c r="H38" s="23"/>
    </row>
    <row r="39" ht="13.5">
      <c r="H39" s="23"/>
    </row>
    <row r="40" ht="13.5">
      <c r="H40" s="23"/>
    </row>
    <row r="41" ht="13.5">
      <c r="H41" s="23"/>
    </row>
    <row r="42" ht="13.5">
      <c r="H42" s="23"/>
    </row>
    <row r="43" ht="13.5">
      <c r="H43" s="23"/>
    </row>
    <row r="44" ht="13.5">
      <c r="H44" s="23"/>
    </row>
    <row r="45" ht="13.5">
      <c r="H45" s="23"/>
    </row>
    <row r="46" ht="13.5">
      <c r="H46" s="23"/>
    </row>
    <row r="47" ht="13.5">
      <c r="H47" s="23"/>
    </row>
    <row r="48" ht="13.5">
      <c r="H48" s="23"/>
    </row>
    <row r="49" ht="13.5">
      <c r="H49" s="23"/>
    </row>
    <row r="50" ht="13.5">
      <c r="H50" s="23"/>
    </row>
    <row r="51" ht="13.5">
      <c r="H51" s="23"/>
    </row>
    <row r="52" ht="13.5">
      <c r="H52" s="23"/>
    </row>
    <row r="53" ht="13.5">
      <c r="H53" s="23"/>
    </row>
    <row r="54" ht="13.5">
      <c r="H54" s="23"/>
    </row>
    <row r="55" ht="13.5">
      <c r="H55" s="23"/>
    </row>
    <row r="56" ht="13.5">
      <c r="H56" s="23"/>
    </row>
    <row r="57" ht="13.5">
      <c r="H57" s="23"/>
    </row>
    <row r="58" ht="13.5">
      <c r="H58" s="23"/>
    </row>
    <row r="59" ht="13.5">
      <c r="H59" s="23"/>
    </row>
    <row r="60" ht="13.5">
      <c r="H60" s="23"/>
    </row>
    <row r="61" ht="13.5">
      <c r="H61" s="23"/>
    </row>
    <row r="62" ht="13.5">
      <c r="H62" s="23"/>
    </row>
    <row r="63" ht="13.5">
      <c r="H63" s="23"/>
    </row>
    <row r="64" ht="13.5">
      <c r="H64" s="23"/>
    </row>
    <row r="65" ht="13.5">
      <c r="H65" s="23"/>
    </row>
    <row r="66" ht="13.5">
      <c r="H66" s="23"/>
    </row>
    <row r="67" ht="13.5">
      <c r="H67" s="23"/>
    </row>
    <row r="68" ht="13.5">
      <c r="H68" s="23"/>
    </row>
    <row r="69" ht="13.5">
      <c r="H69" s="23"/>
    </row>
    <row r="70" ht="13.5">
      <c r="H70" s="23"/>
    </row>
    <row r="71" ht="13.5">
      <c r="H71" s="23"/>
    </row>
    <row r="72" ht="13.5">
      <c r="H72" s="23"/>
    </row>
    <row r="73" ht="13.5">
      <c r="H73" s="23"/>
    </row>
    <row r="74" ht="13.5">
      <c r="H74" s="23"/>
    </row>
    <row r="75" ht="13.5">
      <c r="H75" s="23"/>
    </row>
    <row r="76" ht="13.5">
      <c r="H76" s="23"/>
    </row>
    <row r="77" ht="13.5">
      <c r="H77" s="23"/>
    </row>
    <row r="78" ht="13.5">
      <c r="H78" s="23"/>
    </row>
    <row r="79" ht="13.5">
      <c r="H79" s="23"/>
    </row>
    <row r="80" ht="13.5">
      <c r="H80" s="23"/>
    </row>
  </sheetData>
  <sheetProtection/>
  <mergeCells count="51">
    <mergeCell ref="G22:H22"/>
    <mergeCell ref="I22:J22"/>
    <mergeCell ref="D23:E23"/>
    <mergeCell ref="F23:G23"/>
    <mergeCell ref="H23:I23"/>
    <mergeCell ref="J23:M23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horizontalDpi="600" verticalDpi="600" orientation="portrait" paperSize="12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 natsumi</dc:creator>
  <cp:keywords/>
  <dc:description/>
  <cp:lastModifiedBy>nakamura natsumi</cp:lastModifiedBy>
  <cp:lastPrinted>2023-05-11T01:39:27Z</cp:lastPrinted>
  <dcterms:created xsi:type="dcterms:W3CDTF">1997-01-08T22:48:59Z</dcterms:created>
  <dcterms:modified xsi:type="dcterms:W3CDTF">2023-05-11T01:39:49Z</dcterms:modified>
  <cp:category/>
  <cp:version/>
  <cp:contentType/>
  <cp:contentStatus/>
</cp:coreProperties>
</file>