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板倉小" sheetId="1" r:id="rId1"/>
    <sheet name="豊原小" sheetId="2" r:id="rId2"/>
  </sheets>
  <definedNames>
    <definedName name="_xlnm.Print_Area" localSheetId="1">'豊原小'!$A$1:$L$40</definedName>
  </definedNames>
  <calcPr fullCalcOnLoad="1"/>
</workbook>
</file>

<file path=xl/sharedStrings.xml><?xml version="1.0" encoding="utf-8"?>
<sst xmlns="http://schemas.openxmlformats.org/spreadsheetml/2006/main" count="288" uniqueCount="171">
  <si>
    <t>日</t>
  </si>
  <si>
    <t>曜</t>
  </si>
  <si>
    <t>主食</t>
  </si>
  <si>
    <t>使　　　　用　　　　材　　　　料　　　　名</t>
  </si>
  <si>
    <t>飲み物</t>
  </si>
  <si>
    <t>お　か　ず</t>
  </si>
  <si>
    <t>Kcal</t>
  </si>
  <si>
    <t>g</t>
  </si>
  <si>
    <t>エネルギー</t>
  </si>
  <si>
    <t>たん白質</t>
  </si>
  <si>
    <t>脂質</t>
  </si>
  <si>
    <t>　　　　学　校　給　食　こ　ん　だ　て　表</t>
  </si>
  <si>
    <t>月</t>
  </si>
  <si>
    <t>わかばごはん</t>
  </si>
  <si>
    <t>牛乳</t>
  </si>
  <si>
    <t>ごはん</t>
  </si>
  <si>
    <t>火</t>
  </si>
  <si>
    <t>水</t>
  </si>
  <si>
    <t>木</t>
  </si>
  <si>
    <t>ゆでちゅうかめん</t>
  </si>
  <si>
    <t>金</t>
  </si>
  <si>
    <t>むぎごはん</t>
  </si>
  <si>
    <t>ソフト麺</t>
  </si>
  <si>
    <t>あおなごはん</t>
  </si>
  <si>
    <t>ひじきごはん</t>
  </si>
  <si>
    <t>黒糖米粉コッペパン</t>
  </si>
  <si>
    <t>まるパン</t>
  </si>
  <si>
    <t>板倉小学校</t>
  </si>
  <si>
    <t>献　　　　　　　立　　　　　　　名</t>
  </si>
  <si>
    <t>血や肉になるもの(赤)</t>
  </si>
  <si>
    <t>熱や力になるもの(黄)</t>
  </si>
  <si>
    <t>体の調子を整えるもの(緑)</t>
  </si>
  <si>
    <r>
      <rPr>
        <sz val="9"/>
        <rFont val="HGP創英角ﾎﾟｯﾌﾟ体"/>
        <family val="3"/>
      </rPr>
      <t>【こどもの日献立】</t>
    </r>
    <r>
      <rPr>
        <sz val="9"/>
        <rFont val="HGｺﾞｼｯｸM"/>
        <family val="3"/>
      </rPr>
      <t xml:space="preserve">
めぎすのこいのぼりあげ　
あまざけトマトソース　
うどのごまマヨあえ　
わかたけかぶとじる　</t>
    </r>
  </si>
  <si>
    <t>あつあげのごまだれがけ　
やさいのツナいため　
キャベツとんじる　</t>
  </si>
  <si>
    <r>
      <rPr>
        <sz val="9"/>
        <rFont val="HGP創英角ﾎﾟｯﾌﾟ体"/>
        <family val="3"/>
      </rPr>
      <t>【ふるさと献立】</t>
    </r>
    <r>
      <rPr>
        <sz val="9"/>
        <rFont val="HGｺﾞｼｯｸM"/>
        <family val="3"/>
      </rPr>
      <t xml:space="preserve">
とりにくのしおこうじやき　
アスパラサラダ　
たけのこじる　</t>
    </r>
  </si>
  <si>
    <t>さけのみそマヨやき　
のりずあえ　
あつあげのみそしる　</t>
  </si>
  <si>
    <t>わかめラーメンスープ　
コーンしゅうまい　
メンマサラダ　</t>
  </si>
  <si>
    <r>
      <t xml:space="preserve">ハヤシライス　
</t>
    </r>
    <r>
      <rPr>
        <sz val="8"/>
        <rFont val="HGｺﾞｼｯｸM"/>
        <family val="3"/>
      </rPr>
      <t>こんにゃくとこまつなのサラダ　</t>
    </r>
    <r>
      <rPr>
        <sz val="9"/>
        <rFont val="HGｺﾞｼｯｸM"/>
        <family val="3"/>
      </rPr>
      <t xml:space="preserve">
アセロラゼリー　</t>
    </r>
  </si>
  <si>
    <r>
      <rPr>
        <sz val="8"/>
        <rFont val="HGｺﾞｼｯｸM"/>
        <family val="3"/>
      </rPr>
      <t>ハンバーグケチャップソース</t>
    </r>
    <r>
      <rPr>
        <sz val="9"/>
        <rFont val="HGｺﾞｼｯｸM"/>
        <family val="3"/>
      </rPr>
      <t>　
コールスローサラダ　
とうにゅうクリームスープ　</t>
    </r>
  </si>
  <si>
    <r>
      <rPr>
        <sz val="8"/>
        <rFont val="HGｺﾞｼｯｸM"/>
        <family val="3"/>
      </rPr>
      <t>白身魚のバーベキューソースがけ</t>
    </r>
    <r>
      <rPr>
        <sz val="9"/>
        <rFont val="HGｺﾞｼｯｸM"/>
        <family val="3"/>
      </rPr>
      <t>　
ちぐさあえ　
ぐだくさんもずくじる　</t>
    </r>
  </si>
  <si>
    <t>ぶたにくのしょうがいため　
ローストポテト　
かきたまみそ汁　</t>
  </si>
  <si>
    <t>てづくりツナチーズオムレツ　
さんしょくあえ　
きせつやさいのポトフ　</t>
  </si>
  <si>
    <t>やきぎょうざ　
ちゅうかあえ　
とうふのちゅうかに　</t>
  </si>
  <si>
    <r>
      <rPr>
        <sz val="9"/>
        <rFont val="HGP創英角ﾎﾟｯﾌﾟ体"/>
        <family val="3"/>
      </rPr>
      <t>【うんどう会おうえん献立】</t>
    </r>
    <r>
      <rPr>
        <sz val="9"/>
        <rFont val="HGｺﾞｼｯｸM"/>
        <family val="3"/>
      </rPr>
      <t xml:space="preserve">
セルフの赤白ツナビビンバ　
</t>
    </r>
    <r>
      <rPr>
        <sz val="8"/>
        <rFont val="HGｺﾞｼｯｸM"/>
        <family val="3"/>
      </rPr>
      <t>スタミナごまみそキムチスープ　</t>
    </r>
  </si>
  <si>
    <t>ししゃものいそべあげ　
ふくじんづけあえ　
しおこうじスープ　</t>
  </si>
  <si>
    <t>ホイコーロー　
いそあえ　
はるさめスープ　</t>
  </si>
  <si>
    <r>
      <rPr>
        <sz val="9"/>
        <rFont val="HGP創英角ﾎﾟｯﾌﾟ体"/>
        <family val="3"/>
      </rPr>
      <t>【食育の日献立　宮崎県】</t>
    </r>
    <r>
      <rPr>
        <sz val="9"/>
        <rFont val="HGｺﾞｼｯｸM"/>
        <family val="3"/>
      </rPr>
      <t xml:space="preserve">
チキンなんばん　
</t>
    </r>
    <r>
      <rPr>
        <sz val="8"/>
        <rFont val="HGｺﾞｼｯｸM"/>
        <family val="3"/>
      </rPr>
      <t>せんぎりだいこんのまだかづけ</t>
    </r>
    <r>
      <rPr>
        <sz val="9"/>
        <rFont val="HGｺﾞｼｯｸM"/>
        <family val="3"/>
      </rPr>
      <t>　
スープギョーザ　</t>
    </r>
  </si>
  <si>
    <t>さばのごまみそやき　
ゆかりあえ　
にらたまじる　</t>
  </si>
  <si>
    <t>いわしのカリカリフライ　
こんぶあえ　
とんじる　</t>
  </si>
  <si>
    <r>
      <t xml:space="preserve">カレーなんばんじる　
</t>
    </r>
    <r>
      <rPr>
        <sz val="8"/>
        <rFont val="HGｺﾞｼｯｸM"/>
        <family val="3"/>
      </rPr>
      <t>だいずとこざかなのかおりあえ</t>
    </r>
    <r>
      <rPr>
        <sz val="9"/>
        <rFont val="HGｺﾞｼｯｸM"/>
        <family val="3"/>
      </rPr>
      <t>　</t>
    </r>
  </si>
  <si>
    <t>あおだいず　かつおぶし　
ぎゅうにゅう　めぎす　
ツナ　かまぼこ　
とうふ　わかめ　こんぶ　</t>
  </si>
  <si>
    <t>こめ　さとう　でんぷん　
こめあぶら　甘酒　
ごま　
ノンエッグマヨネーズ　</t>
  </si>
  <si>
    <t>コーン　高菜漬　トマト　
にんにく　やまうど　キャベツ　
にんじん　たけのこ　
えのきたけ　ながねぎ　</t>
  </si>
  <si>
    <t>ぎゅうにゅう　あつあげ　
ツナ　ぶたにく　
だいず　みそ　</t>
  </si>
  <si>
    <t>こめ　ごま　さとう　
でんぷん　こめあぶら
　じゃがいも　</t>
  </si>
  <si>
    <t>にんじん　もやし　こまつな　
しょうが　たまねぎ　しらたき　
キャベツ　</t>
  </si>
  <si>
    <t>ぎゅうにゅう　とりにく　
さば　たまご　みそ　</t>
  </si>
  <si>
    <t>こめ　こめあぶら　
さとう　じゃがいも　</t>
  </si>
  <si>
    <t>しょうが　にんにく　
アスパラガス　キャベツ　
にんじん　コーン　たまねぎ　
たけのこ　</t>
  </si>
  <si>
    <t>ぎゅうにゅう　さけ　
みそ　のり　あつあげ　</t>
  </si>
  <si>
    <t>こめ　
ノンエッグマヨネーズ　
じゃがいも　</t>
  </si>
  <si>
    <t>もやし　ほうれんそう　にんじん　
コーン　えのきたけ　ながねぎ　</t>
  </si>
  <si>
    <t>ぎゅうにゅう　ぶたにく　
なると　わかめ　たら　</t>
  </si>
  <si>
    <t>ちゅうかめん　ラード　
でんぷん　パンこ　
こむぎこ　さとう　
ごまあぶら　ごま　</t>
  </si>
  <si>
    <t>キャベツ　にんじん　ながねぎ　
とうもろこし　たまねぎ　
メンマ　もやし　きゅうり　</t>
  </si>
  <si>
    <t>ぎゅうにゅう　とりにく　
しろいんげんまめ　
とうにゅう　</t>
  </si>
  <si>
    <t>コッペパン　さとう　
こめあぶら　じゃがいも　
こめこ　</t>
  </si>
  <si>
    <t>たまねぎ　キャベツ　きゅうり　
にんじん　コーン　
ほうれんそう　</t>
  </si>
  <si>
    <t>ぎゅうにゅう　ぶたにく　
しろいんげんまめ　</t>
  </si>
  <si>
    <t>こめ　おおむぎ　こめあぶら　
じゃがいも　さとう
こめこのハヤシルウ　こめこ　ごまあぶら　ごま　でんぷん　</t>
  </si>
  <si>
    <t>にんにく　しょうが　にんじん　
たまねぎ　エリンギ　トマト　
こんにゃく　こまつな　コーン　
キャベツ　アセロラ果汁　</t>
  </si>
  <si>
    <t>ぎゅうにゅう　たら　
たまご　かまぼこ　とうふ　
もずく　みそ　</t>
  </si>
  <si>
    <t>こめ　こめあぶら　さとう　
でんぷん　ごまあぶら　
じゃがいも　</t>
  </si>
  <si>
    <t>たまねぎ　しょうが　りんご　
ほうれんそう　キャベツ　にんじん　
ごぼう　ながねぎ　</t>
  </si>
  <si>
    <t>ぎゅうにゅう　ぶたにく　
とうふ　たまご　みそ　</t>
  </si>
  <si>
    <t>こめ　こめあぶら　
でんぷん　じゃがいも　</t>
  </si>
  <si>
    <t>しょうが　たまねぎ　
あかピーマン　ピーマン　キャベツ　えのきたけ　ほうれんそう　</t>
  </si>
  <si>
    <t>ぎゅうにゅう　ぶたにく　
なると　あぶらあげ　
いりだいず　あおのり
かたくちいわし　</t>
  </si>
  <si>
    <t>ソフトめん　カレールウ　
でんぷん　こめあぶら　</t>
  </si>
  <si>
    <t>にんじん　たまねぎ　えのきたけ　
ほうれんそう　ながねぎ　
あかしそ　</t>
  </si>
  <si>
    <t>ぎゅうにゅう　ツナ　
ひじき　チーズ　たまご　
とりにく　
しろいんげんまめ　</t>
  </si>
  <si>
    <t>こめこパン　くろざとう　
ノンエッグマヨネーズ　
さとう　だいずあぶら
　じゃがいも　</t>
  </si>
  <si>
    <t>たまねぎ　ほうれんそう　もやし　
きゅうり　にんじん　コーン　
キャベツ　かぶ　</t>
  </si>
  <si>
    <t>ぎゅうにゅう　鶏肉　
こんぶ　ぶたにく　
とりにく　</t>
  </si>
  <si>
    <t>こめ　こめこ　こめあぶら　
さとう　こむぎこ
ノンエッグマヨネーズ　
でんぷん　ラード　
ごまあぶら　</t>
  </si>
  <si>
    <t>きゅうり　たまねぎ　
きりぼしだいこん　にんじん　
しょうが　キャベツ　もやし　
にら　</t>
  </si>
  <si>
    <t>ぎゅうにゅう　さば　
みそ　たまご　とうふ　</t>
  </si>
  <si>
    <t>こめ　ごま　さとう　
でんぷん　</t>
  </si>
  <si>
    <t>きゅうり　もやし　にんじん　
あかしそ　たまねぎ　にら　
えのきたけ　</t>
  </si>
  <si>
    <t>ぎゅうにゅう
　とりにく　ぶたにく　
とうふ　</t>
  </si>
  <si>
    <t>こめ　ラード　こむぎこ　
だいずあぶら　でんぷん　
はるさめ　ごま　さとう　
ごまあぶら　こめあぶら　</t>
  </si>
  <si>
    <t>キャベツ　たまねぎ　にら　
しょうが　きゅうり　にんじん　
コーン　にんにく　メンマ　
ほししいたけ　</t>
  </si>
  <si>
    <t>ぎゅうにゅう　ツナ　
ぶたにく　とうふ　
みそ　</t>
  </si>
  <si>
    <t>こめ　こめあぶら　
さとう　ごまあぶら　
じゃがいも　ごま　</t>
  </si>
  <si>
    <t>にんにく　トマト　もやし　
きりぼしだいこん　ほうれんそう　
にんじん　たまねぎ　キムチ　にら　</t>
  </si>
  <si>
    <t>ぎゅうにゅう　ししゃも　
あおのり　かつおぶし　
かまぼこ　</t>
  </si>
  <si>
    <t>こめ　おおむぎ　こめこ　
ノンエッグマヨネーズ　
こめあぶら　じゃがいも　</t>
  </si>
  <si>
    <t>にんじん　きゅうり　キャベツ　
ふくじんづけ　えのきたけ　
たまねぎ　ほうれんそう　</t>
  </si>
  <si>
    <t>ぎゅうにゅう　ぶたにく　
のり　ベーコン　</t>
  </si>
  <si>
    <t>こめ　ごまあぶら　
さとう　でんぷん　
ごま　はるさめ　</t>
  </si>
  <si>
    <t>ながねぎ　キャベツ　ピーマン　
にんにく　もやし　ほうれんそう　
にんじん　たまねぎ　えのきたけ　
こまつな　コーン　</t>
  </si>
  <si>
    <t>ひじき　あぶらあげ　
ぎゅうにゅう　まいわし　
こんぶ　ぶたにく　とうふ　
みそ　</t>
  </si>
  <si>
    <t>こめ　じゃがいも　
でんぷん　こめこ　
こめあぶら　ごまあぶら　ごま　</t>
  </si>
  <si>
    <t>しょうが　にんじん　ごぼう　
ほうれんそう　キャベツ　もやし　
たまねぎ　だいこん　こんにゃく　
ながねぎ　</t>
  </si>
  <si>
    <t>こめ　じゃがいも　でんぷん　
こめこ　こめあぶら　
ごまあぶら　ごま　</t>
  </si>
  <si>
    <t>ひじき　あぶらあげ　
ぎゅうにゅう　まいわし　
こんぶ　ぶたにく　
とうふ　みそ　</t>
  </si>
  <si>
    <t>ひじきごはん</t>
  </si>
  <si>
    <t>こめ　こめこ　
ﾉﾝｴｯｸﾞﾏﾖﾈｰｽﾞ　
こめあぶら　じゃがいも　</t>
  </si>
  <si>
    <t>ぎゅうにゅう　ししゃも　
あおのり　かつおぶし
　かまぼこ　</t>
  </si>
  <si>
    <t>あおなごはん</t>
  </si>
  <si>
    <r>
      <rPr>
        <b/>
        <sz val="9"/>
        <rFont val="UD デジタル 教科書体 N-B"/>
        <family val="1"/>
      </rPr>
      <t>【体育大会おうえん献立】</t>
    </r>
    <r>
      <rPr>
        <sz val="9"/>
        <rFont val="HGｺﾞｼｯｸM"/>
        <family val="3"/>
      </rPr>
      <t xml:space="preserve">
セルフの赤白ツナビビンバ　
</t>
    </r>
    <r>
      <rPr>
        <sz val="8"/>
        <rFont val="HGｺﾞｼｯｸM"/>
        <family val="3"/>
      </rPr>
      <t>スタミナごまみそキムチスープ</t>
    </r>
    <r>
      <rPr>
        <sz val="9"/>
        <rFont val="HGｺﾞｼｯｸM"/>
        <family val="3"/>
      </rPr>
      <t>　</t>
    </r>
  </si>
  <si>
    <t>キャベツ　きゅうり　にんじん　
コーン　しょうが　にんにく　
メンマ　たまねぎ　ほししいたけ　
にら　</t>
  </si>
  <si>
    <t>こめ　ﾉﾝｴｯｸﾞﾏﾖﾈｰｽﾞ　
こめこ　はるさめ　
ごま　さとう　ごまあぶら　こめあぶら　でんぷん　</t>
  </si>
  <si>
    <t>ぎゅうにゅう　ちくわ　ぶたにく　とうふ　</t>
  </si>
  <si>
    <t>ちくわのカレーマヨやき　
ちゅうかあえ　
とうふのちゅうかに　</t>
  </si>
  <si>
    <t>きゅうり　もやし　にんじん　
あかしそ　キャベツ　えのきたけ　
ごぼう　しらたき　さやえんどう　</t>
  </si>
  <si>
    <t>こめ　ごま　さとう　
ごまあぶら　じゃがいも　</t>
  </si>
  <si>
    <t>ぎゅうにゅう　さば　
みそ　ぶたにく　</t>
  </si>
  <si>
    <t>さばのごまみそやき　
ゆかりあえ　
さわにわん　</t>
  </si>
  <si>
    <t>きゅうり　たまねぎ　きりぼしだいこん　にんじん　しょうが　キャベツ　もやし　にら　</t>
  </si>
  <si>
    <t>こめ　こめこ　こめあぶら　
さとう　ﾉﾝｴｯｸﾞﾏﾖﾈｰｽﾞ　
こむぎこ　でんぷん　
ラード　ごまあぶら　</t>
  </si>
  <si>
    <t>ぎゅうにゅう　とりにく
　こんぶ　ぶたにく　　</t>
  </si>
  <si>
    <r>
      <rPr>
        <b/>
        <sz val="9"/>
        <rFont val="UD デジタル 教科書体 N-B"/>
        <family val="1"/>
      </rPr>
      <t>【食育の日献立　みやざき県</t>
    </r>
    <r>
      <rPr>
        <sz val="9"/>
        <rFont val="HGｺﾞｼｯｸM"/>
        <family val="3"/>
      </rPr>
      <t xml:space="preserve">】
チキンなんばん　
</t>
    </r>
    <r>
      <rPr>
        <sz val="8"/>
        <rFont val="HGｺﾞｼｯｸM"/>
        <family val="3"/>
      </rPr>
      <t>せんぎりだいこんのまだかづけ</t>
    </r>
    <r>
      <rPr>
        <sz val="9"/>
        <rFont val="HGｺﾞｼｯｸM"/>
        <family val="3"/>
      </rPr>
      <t>　
スープギョーザ　</t>
    </r>
  </si>
  <si>
    <t>もやし　きゅうり　にんじん　
コーン　たまねぎ　キャベツ　
かぶ　</t>
  </si>
  <si>
    <t>こめこパン　くろざとう　
さとう　だいずあぶら　
じゃがいも　</t>
  </si>
  <si>
    <t>ぎゅうにゅう　たまご　
ハム　とりにく　
しろいんげんまめ　</t>
  </si>
  <si>
    <t>オムレツ　
さんしょくあえ　
きせつやさいのポトフ　</t>
  </si>
  <si>
    <t>こくとう
こめこパン</t>
  </si>
  <si>
    <t>にんじん　たまねぎ　えのきたけ　
ほうれんそう　ながねぎ
あかしそ　</t>
  </si>
  <si>
    <t>ソフトめん　
やさいカレー　
でんぷん　こめあぶら　</t>
  </si>
  <si>
    <t>ぎゅうにゅう　ぶたにく　なると　
あぶらあげ　いりだいず　
かたくちいわし　あおのり　</t>
  </si>
  <si>
    <t>ソフトめん</t>
  </si>
  <si>
    <t>しょうが　たまねぎ　
あかピーマン　ピーマン　
だいこん　にんじん　ごぼう　
しめじ　こんにゃく　ながねぎ　</t>
  </si>
  <si>
    <t>こめ　こめあぶら　
でんぷん　じゃがいも　
ごまあぶら　</t>
  </si>
  <si>
    <t>ぎゅうにゅう　ぶたにく　
とうふ　</t>
  </si>
  <si>
    <t>ぶたにくのしょうがいため　
ローストポテト　
けんちん汁　</t>
  </si>
  <si>
    <t>たまねぎ　しょうが　りんご　ほうれんそう　キャベツ　にんじん　コーン　ごぼう　ながねぎ　</t>
  </si>
  <si>
    <t>こめ　こめあぶら　
さとう　ごまあぶら　
じゃがいも　でんぷん</t>
  </si>
  <si>
    <t>ぎゅうにゅう　たら　
かまぼこ　とうふ　
もずく　みそ　</t>
  </si>
  <si>
    <r>
      <rPr>
        <sz val="8"/>
        <rFont val="HGｺﾞｼｯｸM"/>
        <family val="3"/>
      </rPr>
      <t>たらのバーベキューソースがけ　</t>
    </r>
    <r>
      <rPr>
        <sz val="9"/>
        <rFont val="HGｺﾞｼｯｸM"/>
        <family val="3"/>
      </rPr>
      <t xml:space="preserve">
ちぐさあえ　
ぐだくさんもずくじる　</t>
    </r>
  </si>
  <si>
    <t>にんにく　しょうが　にんじん　
たまねぎ　エリンギ　トマト　
こんにゃく　こまつな　コーン　
キャベツ　アセロラ果汁</t>
  </si>
  <si>
    <t>こめ　こめあぶら　じゃがいも　
こめこのハヤシルウ　さとう　
こめこ　ごまあぶら　ごま　
でんぷん　</t>
  </si>
  <si>
    <t>ぎゅうにゅう　ぶたにく　
しろいんげんまめ　</t>
  </si>
  <si>
    <r>
      <t xml:space="preserve">ハヤシライス　
</t>
    </r>
    <r>
      <rPr>
        <sz val="8"/>
        <rFont val="HGｺﾞｼｯｸM"/>
        <family val="3"/>
      </rPr>
      <t>こんにゃくとこまつなのサラダ</t>
    </r>
    <r>
      <rPr>
        <sz val="9"/>
        <rFont val="HGｺﾞｼｯｸM"/>
        <family val="3"/>
      </rPr>
      <t>　
アセロラゼリー　</t>
    </r>
  </si>
  <si>
    <t>たまねぎ　キャベツ　きゅうり　
にんじん　コーン　ほうれんそう　</t>
  </si>
  <si>
    <t>コッペパン　でんぷん　
ラード　さとう　
こめあぶら　じゃがいも　
こめこ　</t>
  </si>
  <si>
    <t>ぎゅうにゅう　とりにく　
ぶたにく　しろいんげんまめ　
とうにゅう　</t>
  </si>
  <si>
    <t>ハンバーグケチャップソース　
コールスローサラダ　
とうにゅうクリームスープ　</t>
  </si>
  <si>
    <t>まるパン</t>
  </si>
  <si>
    <t>キャベツ　にんじん　ながねぎ　
コーン　たまねぎ　メンマ　
もやし　きゅうり　</t>
  </si>
  <si>
    <t>ぎゅうにゅう　ぶたにく　
なると　わかめ　たら　　</t>
  </si>
  <si>
    <t>わかめラーメンスープ　
コーンしゅうまい　
メンマサラダ　</t>
  </si>
  <si>
    <t>もやし　ほうれんそう　にんじん　
コーン　えのきたけ　ながねぎ　</t>
  </si>
  <si>
    <t>ぎゅうにゅう　さけ　
みそ　のり　あつあげ　</t>
  </si>
  <si>
    <t>ぎゅうにゅう　とりにく　
さば　みそ　</t>
  </si>
  <si>
    <r>
      <rPr>
        <b/>
        <sz val="9"/>
        <rFont val="UD デジタル 教科書体 NK-B"/>
        <family val="1"/>
      </rPr>
      <t>【ふるさと献立】</t>
    </r>
    <r>
      <rPr>
        <sz val="9"/>
        <rFont val="HGｺﾞｼｯｸM"/>
        <family val="3"/>
      </rPr>
      <t xml:space="preserve">
とりにくのしおこうじやき　
アスパラサラダ　
たけのこじる　</t>
    </r>
  </si>
  <si>
    <t>にんじん　もやし　こまつな　
しょうが　たまねぎ　しらたき　
キャベツ　</t>
  </si>
  <si>
    <t>こめ　ごま　さとう　
でんぷん　こめあぶら
　じゃがいも　</t>
  </si>
  <si>
    <t>ぎゅうにゅう　あつあげ　
ツナ　ぶたにく　だいず　
みそ　</t>
  </si>
  <si>
    <t>コーン　たかな　トマト　
にんにく　やまうど　キャベツ　
にんじん　たけのこ　えのきたけ　
ながねぎ　</t>
  </si>
  <si>
    <t>こめ　さとう　でんぷん　こめあぶら　甘酒　ごま　ノンエッグマヨネーズ　</t>
  </si>
  <si>
    <t>あおだいず　
ぎゅうにゅう　めぎす　
ツナ　かまぼこ　
とうふ　わかめ　こんぶ　</t>
  </si>
  <si>
    <r>
      <rPr>
        <b/>
        <sz val="9"/>
        <rFont val="UD デジタル 教科書体 N-B"/>
        <family val="1"/>
      </rPr>
      <t>【こどもの日献立】</t>
    </r>
    <r>
      <rPr>
        <sz val="9"/>
        <rFont val="HGｺﾞｼｯｸM"/>
        <family val="3"/>
      </rPr>
      <t xml:space="preserve">
めぎすのこいのぼりあげ　
　　　あまざけトマトソース　
うどのごまマヨあえ　
わかたけかぶとじる　</t>
    </r>
  </si>
  <si>
    <t>わかば
ごはん</t>
  </si>
  <si>
    <t>g</t>
  </si>
  <si>
    <t>Kcal</t>
  </si>
  <si>
    <t>お　か　ず</t>
  </si>
  <si>
    <t>脂質</t>
  </si>
  <si>
    <t>たん白質</t>
  </si>
  <si>
    <t>エネルギー</t>
  </si>
  <si>
    <t>豊原小学校</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</si>
</sst>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s>
  <fonts count="60">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0"/>
      <name val="ＭＳ 明朝"/>
      <family val="1"/>
    </font>
    <font>
      <sz val="12"/>
      <name val="ＭＳ Ｐゴシック"/>
      <family val="3"/>
    </font>
    <font>
      <sz val="9"/>
      <name val="HGP創英角ﾎﾟｯﾌﾟ体"/>
      <family val="3"/>
    </font>
    <font>
      <sz val="11"/>
      <name val="HGｺﾞｼｯｸM"/>
      <family val="3"/>
    </font>
    <font>
      <sz val="9"/>
      <name val="HGｺﾞｼｯｸM"/>
      <family val="3"/>
    </font>
    <font>
      <sz val="8"/>
      <name val="HGｺﾞｼｯｸM"/>
      <family val="3"/>
    </font>
    <font>
      <sz val="7"/>
      <name val="HGｺﾞｼｯｸM"/>
      <family val="3"/>
    </font>
    <font>
      <sz val="6"/>
      <name val="HGｺﾞｼｯｸM"/>
      <family val="3"/>
    </font>
    <font>
      <b/>
      <sz val="9"/>
      <name val="UD デジタル 教科書体 N-B"/>
      <family val="1"/>
    </font>
    <font>
      <sz val="5"/>
      <name val="HGｺﾞｼｯｸM"/>
      <family val="3"/>
    </font>
    <font>
      <b/>
      <sz val="9"/>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20"/>
      <name val="Yu Gothic UI Semibold"/>
      <family val="3"/>
    </font>
    <font>
      <b/>
      <u val="single"/>
      <sz val="11"/>
      <color indexed="8"/>
      <name val="ＭＳ Ｐゴシック"/>
      <family val="3"/>
    </font>
    <font>
      <sz val="10.5"/>
      <color indexed="8"/>
      <name val="ＭＳ Ｐゴシック"/>
      <family val="3"/>
    </font>
    <font>
      <b/>
      <sz val="10.5"/>
      <color indexed="8"/>
      <name val="ＭＳ Ｐゴシック"/>
      <family val="3"/>
    </font>
    <font>
      <sz val="14"/>
      <color indexed="8"/>
      <name val="UD デジタル 教科書体 N-B"/>
      <family val="1"/>
    </font>
    <font>
      <b/>
      <sz val="9"/>
      <color indexed="9"/>
      <name val="BIZ UDゴシック"/>
      <family val="3"/>
    </font>
    <font>
      <sz val="10"/>
      <color indexed="9"/>
      <name val="HG創英角ﾎﾟｯﾌﾟ体"/>
      <family val="3"/>
    </font>
    <font>
      <sz val="10.5"/>
      <color indexed="9"/>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99">
    <xf numFmtId="0" fontId="0" fillId="0" borderId="0" xfId="0" applyAlignment="1">
      <alignment/>
    </xf>
    <xf numFmtId="0" fontId="0" fillId="0" borderId="0" xfId="0" applyBorder="1" applyAlignment="1">
      <alignment/>
    </xf>
    <xf numFmtId="183" fontId="6" fillId="0" borderId="10" xfId="0" applyNumberFormat="1" applyFont="1" applyBorder="1" applyAlignment="1" applyProtection="1">
      <alignment horizontal="center" vertical="center" shrinkToFit="1"/>
      <protection locked="0"/>
    </xf>
    <xf numFmtId="182" fontId="6" fillId="0" borderId="10" xfId="0" applyNumberFormat="1" applyFont="1" applyBorder="1" applyAlignment="1" applyProtection="1">
      <alignment horizontal="center" vertical="center" shrinkToFit="1"/>
      <protection locked="0"/>
    </xf>
    <xf numFmtId="183" fontId="6" fillId="0" borderId="10" xfId="0" applyNumberFormat="1" applyFont="1" applyBorder="1" applyAlignment="1">
      <alignment horizontal="center" vertical="center" shrinkToFit="1"/>
    </xf>
    <xf numFmtId="182" fontId="6" fillId="0" borderId="10" xfId="0" applyNumberFormat="1" applyFont="1" applyBorder="1" applyAlignment="1">
      <alignment horizontal="center" vertical="center" shrinkToFit="1"/>
    </xf>
    <xf numFmtId="0" fontId="5" fillId="0" borderId="11" xfId="0" applyFont="1" applyBorder="1" applyAlignment="1">
      <alignment horizontal="center" shrinkToFit="1"/>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7" fontId="6" fillId="0" borderId="0" xfId="0" applyNumberFormat="1" applyFont="1" applyBorder="1" applyAlignment="1">
      <alignment horizontal="right"/>
    </xf>
    <xf numFmtId="191" fontId="6" fillId="0" borderId="0" xfId="0" applyNumberFormat="1" applyFont="1" applyBorder="1" applyAlignment="1">
      <alignment horizontal="right"/>
    </xf>
    <xf numFmtId="0" fontId="4" fillId="0" borderId="13" xfId="0" applyFont="1" applyBorder="1" applyAlignment="1">
      <alignment horizontal="right"/>
    </xf>
    <xf numFmtId="0" fontId="9" fillId="0" borderId="14" xfId="0" applyFont="1" applyBorder="1" applyAlignment="1">
      <alignment horizontal="center" vertical="center"/>
    </xf>
    <xf numFmtId="0" fontId="9" fillId="0" borderId="10" xfId="0" applyFont="1" applyBorder="1" applyAlignment="1">
      <alignment horizontal="center" vertical="center" shrinkToFit="1"/>
    </xf>
    <xf numFmtId="177" fontId="9" fillId="0" borderId="10" xfId="0" applyNumberFormat="1" applyFont="1" applyBorder="1" applyAlignment="1" applyProtection="1">
      <alignment horizontal="center" vertical="center"/>
      <protection locked="0"/>
    </xf>
    <xf numFmtId="178" fontId="9"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top" shrinkToFi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lignment horizontal="left" vertical="center" wrapText="1"/>
    </xf>
    <xf numFmtId="177" fontId="9" fillId="0" borderId="12" xfId="0" applyNumberFormat="1" applyFont="1" applyBorder="1" applyAlignment="1" applyProtection="1">
      <alignment horizontal="center" vertical="center"/>
      <protection locked="0"/>
    </xf>
    <xf numFmtId="178" fontId="9" fillId="0" borderId="12" xfId="0" applyNumberFormat="1" applyFont="1" applyBorder="1" applyAlignment="1" applyProtection="1">
      <alignment horizontal="center" vertical="center"/>
      <protection locked="0"/>
    </xf>
    <xf numFmtId="0" fontId="10" fillId="0" borderId="12" xfId="0" applyFont="1" applyBorder="1" applyAlignment="1" applyProtection="1">
      <alignment horizontal="center" vertical="top" shrinkToFit="1"/>
      <protection locked="0"/>
    </xf>
    <xf numFmtId="49" fontId="10" fillId="0" borderId="12" xfId="0" applyNumberFormat="1" applyFont="1" applyBorder="1" applyAlignment="1">
      <alignment horizontal="left" vertical="center" wrapText="1"/>
    </xf>
    <xf numFmtId="183" fontId="6" fillId="0" borderId="12" xfId="0" applyNumberFormat="1" applyFont="1" applyBorder="1" applyAlignment="1">
      <alignment horizontal="center" vertical="center" shrinkToFit="1"/>
    </xf>
    <xf numFmtId="182" fontId="6" fillId="0" borderId="12" xfId="0" applyNumberFormat="1" applyFont="1" applyBorder="1" applyAlignment="1">
      <alignment horizontal="center" vertical="center" shrinkToFit="1"/>
    </xf>
    <xf numFmtId="177" fontId="9" fillId="0" borderId="15" xfId="0" applyNumberFormat="1" applyFont="1" applyBorder="1" applyAlignment="1" applyProtection="1">
      <alignment horizontal="center" vertical="center"/>
      <protection locked="0"/>
    </xf>
    <xf numFmtId="178" fontId="9" fillId="0" borderId="15" xfId="0" applyNumberFormat="1" applyFont="1" applyBorder="1" applyAlignment="1" applyProtection="1">
      <alignment horizontal="center" vertical="center"/>
      <protection locked="0"/>
    </xf>
    <xf numFmtId="0" fontId="10" fillId="0" borderId="15" xfId="0" applyFont="1" applyBorder="1" applyAlignment="1" applyProtection="1">
      <alignment horizontal="center" vertical="top" shrinkToFit="1"/>
      <protection locked="0"/>
    </xf>
    <xf numFmtId="49" fontId="10" fillId="0" borderId="15" xfId="0" applyNumberFormat="1" applyFont="1" applyBorder="1" applyAlignment="1" applyProtection="1">
      <alignment horizontal="left" vertical="center" wrapText="1"/>
      <protection locked="0"/>
    </xf>
    <xf numFmtId="183" fontId="6" fillId="0" borderId="15" xfId="0" applyNumberFormat="1" applyFont="1" applyBorder="1" applyAlignment="1" applyProtection="1">
      <alignment horizontal="center" vertical="center" shrinkToFit="1"/>
      <protection locked="0"/>
    </xf>
    <xf numFmtId="182" fontId="6" fillId="0" borderId="15" xfId="0" applyNumberFormat="1" applyFont="1" applyBorder="1" applyAlignment="1" applyProtection="1">
      <alignment horizontal="center" vertical="center" shrinkToFit="1"/>
      <protection locked="0"/>
    </xf>
    <xf numFmtId="49" fontId="10" fillId="0" borderId="12" xfId="0" applyNumberFormat="1" applyFont="1" applyBorder="1" applyAlignment="1" applyProtection="1">
      <alignment horizontal="left" vertical="center" wrapText="1"/>
      <protection locked="0"/>
    </xf>
    <xf numFmtId="183" fontId="6" fillId="0" borderId="12" xfId="0" applyNumberFormat="1" applyFont="1" applyBorder="1" applyAlignment="1" applyProtection="1">
      <alignment horizontal="center" vertical="center" shrinkToFit="1"/>
      <protection locked="0"/>
    </xf>
    <xf numFmtId="182" fontId="6" fillId="0" borderId="12" xfId="0" applyNumberFormat="1" applyFont="1" applyBorder="1" applyAlignment="1" applyProtection="1">
      <alignment horizontal="center" vertical="center" shrinkToFit="1"/>
      <protection locked="0"/>
    </xf>
    <xf numFmtId="49" fontId="10" fillId="0" borderId="15" xfId="0" applyNumberFormat="1" applyFont="1" applyBorder="1" applyAlignment="1">
      <alignment horizontal="left" vertical="center" wrapText="1"/>
    </xf>
    <xf numFmtId="183" fontId="6" fillId="0" borderId="15" xfId="0" applyNumberFormat="1" applyFont="1" applyBorder="1" applyAlignment="1">
      <alignment horizontal="center" vertical="center" shrinkToFit="1"/>
    </xf>
    <xf numFmtId="182" fontId="6" fillId="0" borderId="15" xfId="0" applyNumberFormat="1" applyFont="1" applyBorder="1" applyAlignment="1">
      <alignment horizontal="center" vertical="center" shrinkToFit="1"/>
    </xf>
    <xf numFmtId="0" fontId="9" fillId="0" borderId="14" xfId="0" applyFont="1" applyBorder="1" applyAlignment="1">
      <alignment horizontal="center" vertical="center" shrinkToFit="1"/>
    </xf>
    <xf numFmtId="49" fontId="11" fillId="0" borderId="15" xfId="0" applyNumberFormat="1" applyFont="1" applyFill="1" applyBorder="1" applyAlignment="1" applyProtection="1">
      <alignment horizontal="left" vertical="center" wrapText="1"/>
      <protection locked="0"/>
    </xf>
    <xf numFmtId="49" fontId="11" fillId="0" borderId="12"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lignment horizontal="left" vertical="center" wrapText="1"/>
    </xf>
    <xf numFmtId="49" fontId="12" fillId="0" borderId="10" xfId="0" applyNumberFormat="1" applyFont="1" applyFill="1" applyBorder="1" applyAlignment="1" applyProtection="1">
      <alignment horizontal="left" vertical="center" wrapText="1"/>
      <protection locked="0"/>
    </xf>
    <xf numFmtId="49" fontId="12" fillId="0" borderId="10"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15" xfId="0" applyNumberFormat="1" applyFont="1" applyFill="1" applyBorder="1" applyAlignment="1" applyProtection="1">
      <alignment horizontal="left" vertical="center" wrapText="1"/>
      <protection locked="0"/>
    </xf>
    <xf numFmtId="49" fontId="12" fillId="0" borderId="10" xfId="0" applyNumberFormat="1" applyFont="1" applyBorder="1" applyAlignment="1" applyProtection="1">
      <alignment horizontal="left" vertical="center" wrapText="1"/>
      <protection locked="0"/>
    </xf>
    <xf numFmtId="49" fontId="11" fillId="0" borderId="12" xfId="0" applyNumberFormat="1" applyFont="1" applyBorder="1" applyAlignment="1">
      <alignment horizontal="left" vertical="center" wrapText="1"/>
    </xf>
    <xf numFmtId="49" fontId="11" fillId="0" borderId="12" xfId="0" applyNumberFormat="1" applyFont="1" applyBorder="1" applyAlignment="1" applyProtection="1">
      <alignment horizontal="left" vertical="center" wrapText="1"/>
      <protection locked="0"/>
    </xf>
    <xf numFmtId="49" fontId="11" fillId="0" borderId="15" xfId="0" applyNumberFormat="1" applyFont="1" applyBorder="1" applyAlignment="1" applyProtection="1">
      <alignment horizontal="left" vertical="center" wrapText="1"/>
      <protection locked="0"/>
    </xf>
    <xf numFmtId="49" fontId="11" fillId="0" borderId="10" xfId="0" applyNumberFormat="1" applyFont="1" applyBorder="1" applyAlignment="1">
      <alignment horizontal="left" vertical="center" wrapText="1"/>
    </xf>
    <xf numFmtId="49" fontId="11" fillId="0" borderId="10" xfId="0" applyNumberFormat="1" applyFont="1" applyBorder="1" applyAlignment="1" applyProtection="1">
      <alignment horizontal="left" vertical="center" wrapText="1"/>
      <protection locked="0"/>
    </xf>
    <xf numFmtId="0" fontId="15" fillId="0" borderId="15" xfId="0" applyFont="1" applyBorder="1" applyAlignment="1" applyProtection="1">
      <alignment horizontal="center" vertical="top" wrapText="1" shrinkToFit="1"/>
      <protection locked="0"/>
    </xf>
    <xf numFmtId="49" fontId="13" fillId="0" borderId="10"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0" fontId="10" fillId="0" borderId="15" xfId="0" applyFont="1" applyBorder="1" applyAlignment="1" applyProtection="1">
      <alignment horizontal="center" vertical="top" wrapText="1" shrinkToFit="1"/>
      <protection locked="0"/>
    </xf>
    <xf numFmtId="202" fontId="4" fillId="0" borderId="13" xfId="0" applyNumberFormat="1" applyFont="1" applyBorder="1" applyAlignment="1">
      <alignment horizontal="center"/>
    </xf>
    <xf numFmtId="0" fontId="2" fillId="0" borderId="16" xfId="0" applyFont="1" applyBorder="1" applyAlignment="1">
      <alignment horizontal="center"/>
    </xf>
    <xf numFmtId="190" fontId="3" fillId="0" borderId="16" xfId="0" applyNumberFormat="1" applyFont="1" applyBorder="1" applyAlignment="1" applyProtection="1">
      <alignment horizontal="center" shrinkToFit="1"/>
      <protection locked="0"/>
    </xf>
    <xf numFmtId="190" fontId="7" fillId="0" borderId="16" xfId="0" applyNumberFormat="1" applyFont="1" applyBorder="1" applyAlignment="1">
      <alignment horizontal="center" shrinkToFit="1"/>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shrinkToFit="1"/>
    </xf>
    <xf numFmtId="0" fontId="9" fillId="0" borderId="18" xfId="0" applyFont="1" applyBorder="1" applyAlignment="1">
      <alignment horizontal="center" vertical="center" shrinkToFit="1"/>
    </xf>
    <xf numFmtId="199" fontId="3" fillId="0" borderId="0" xfId="0" applyNumberFormat="1" applyFont="1" applyBorder="1" applyAlignment="1">
      <alignment horizontal="right"/>
    </xf>
    <xf numFmtId="49" fontId="11" fillId="0" borderId="12" xfId="0" applyNumberFormat="1" applyFont="1" applyFill="1" applyBorder="1" applyAlignment="1" applyProtection="1">
      <alignment horizontal="left" vertical="center" wrapText="1"/>
      <protection locked="0"/>
    </xf>
    <xf numFmtId="49" fontId="11" fillId="0" borderId="12" xfId="0" applyNumberFormat="1" applyFont="1" applyFill="1" applyBorder="1" applyAlignment="1">
      <alignment horizontal="left" vertical="center" wrapText="1"/>
    </xf>
    <xf numFmtId="49" fontId="12" fillId="0" borderId="10" xfId="0" applyNumberFormat="1" applyFont="1" applyFill="1" applyBorder="1" applyAlignment="1" applyProtection="1">
      <alignment horizontal="left" vertical="center" wrapText="1"/>
      <protection locked="0"/>
    </xf>
    <xf numFmtId="49" fontId="12" fillId="0" borderId="10" xfId="0" applyNumberFormat="1" applyFont="1" applyFill="1" applyBorder="1" applyAlignment="1">
      <alignment horizontal="left" vertical="center" wrapText="1"/>
    </xf>
    <xf numFmtId="49" fontId="11" fillId="0" borderId="15"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lignment horizontal="left" vertical="center" wrapText="1"/>
    </xf>
    <xf numFmtId="49" fontId="11" fillId="0" borderId="10"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lignment horizontal="left" vertical="center" wrapText="1"/>
    </xf>
    <xf numFmtId="49" fontId="12" fillId="0" borderId="15" xfId="0" applyNumberFormat="1" applyFont="1" applyFill="1" applyBorder="1" applyAlignment="1" applyProtection="1">
      <alignment horizontal="left" vertical="center" wrapText="1"/>
      <protection locked="0"/>
    </xf>
    <xf numFmtId="49" fontId="12" fillId="0" borderId="15" xfId="0" applyNumberFormat="1" applyFont="1" applyFill="1" applyBorder="1" applyAlignment="1">
      <alignment horizontal="left" vertical="center" wrapText="1"/>
    </xf>
    <xf numFmtId="49" fontId="13" fillId="0" borderId="12" xfId="0" applyNumberFormat="1" applyFont="1" applyFill="1" applyBorder="1" applyAlignment="1" applyProtection="1">
      <alignment horizontal="left" vertical="center" wrapText="1"/>
      <protection locked="0"/>
    </xf>
    <xf numFmtId="49" fontId="13" fillId="0" borderId="12" xfId="0" applyNumberFormat="1" applyFont="1" applyFill="1" applyBorder="1" applyAlignment="1">
      <alignment horizontal="left" vertical="center" wrapText="1"/>
    </xf>
    <xf numFmtId="49" fontId="12" fillId="0" borderId="12" xfId="0" applyNumberFormat="1" applyFont="1" applyFill="1" applyBorder="1" applyAlignment="1" applyProtection="1">
      <alignment horizontal="left" vertical="center" wrapText="1"/>
      <protection locked="0"/>
    </xf>
    <xf numFmtId="49" fontId="12" fillId="0" borderId="12" xfId="0" applyNumberFormat="1" applyFont="1" applyFill="1" applyBorder="1" applyAlignment="1">
      <alignment horizontal="left" vertical="center" wrapText="1"/>
    </xf>
    <xf numFmtId="201" fontId="4" fillId="0" borderId="13" xfId="0" applyNumberFormat="1" applyFont="1" applyBorder="1" applyAlignment="1">
      <alignment horizontal="right"/>
    </xf>
    <xf numFmtId="194" fontId="4" fillId="0" borderId="13" xfId="0" applyNumberFormat="1" applyFont="1" applyBorder="1" applyAlignment="1">
      <alignment horizontal="right"/>
    </xf>
    <xf numFmtId="200" fontId="4" fillId="0" borderId="13" xfId="0" applyNumberFormat="1" applyFont="1" applyBorder="1" applyAlignment="1">
      <alignment horizontal="right"/>
    </xf>
    <xf numFmtId="49" fontId="11" fillId="0" borderId="15" xfId="0" applyNumberFormat="1" applyFont="1" applyBorder="1" applyAlignment="1" applyProtection="1">
      <alignment horizontal="left" vertical="center" wrapText="1"/>
      <protection locked="0"/>
    </xf>
    <xf numFmtId="49" fontId="11" fillId="0" borderId="15" xfId="0" applyNumberFormat="1" applyFont="1" applyBorder="1" applyAlignment="1">
      <alignment horizontal="left" vertical="center" wrapText="1"/>
    </xf>
    <xf numFmtId="49" fontId="11" fillId="0" borderId="12" xfId="0" applyNumberFormat="1" applyFont="1" applyBorder="1" applyAlignment="1" applyProtection="1">
      <alignment horizontal="left" vertical="center" wrapText="1"/>
      <protection locked="0"/>
    </xf>
    <xf numFmtId="49" fontId="11" fillId="0" borderId="12" xfId="0" applyNumberFormat="1" applyFont="1" applyBorder="1" applyAlignment="1">
      <alignment horizontal="left" vertical="center" wrapText="1"/>
    </xf>
    <xf numFmtId="49" fontId="12" fillId="0" borderId="12" xfId="0" applyNumberFormat="1" applyFont="1" applyBorder="1" applyAlignment="1" applyProtection="1">
      <alignment horizontal="left" vertical="center" wrapText="1"/>
      <protection locked="0"/>
    </xf>
    <xf numFmtId="49" fontId="12" fillId="0" borderId="12" xfId="0" applyNumberFormat="1" applyFont="1" applyBorder="1" applyAlignment="1">
      <alignment horizontal="left" vertical="center" wrapText="1"/>
    </xf>
    <xf numFmtId="49" fontId="11" fillId="0" borderId="10" xfId="0" applyNumberFormat="1" applyFont="1" applyBorder="1" applyAlignment="1" applyProtection="1">
      <alignment horizontal="left" vertical="center" wrapText="1"/>
      <protection locked="0"/>
    </xf>
    <xf numFmtId="49" fontId="11" fillId="0" borderId="10" xfId="0" applyNumberFormat="1" applyFont="1" applyBorder="1" applyAlignment="1">
      <alignment horizontal="left" vertical="center" wrapText="1"/>
    </xf>
    <xf numFmtId="49" fontId="12" fillId="0" borderId="10" xfId="0" applyNumberFormat="1" applyFont="1" applyBorder="1" applyAlignment="1" applyProtection="1">
      <alignment horizontal="left" vertical="center" wrapText="1"/>
      <protection locked="0"/>
    </xf>
    <xf numFmtId="49" fontId="12" fillId="0" borderId="10" xfId="0" applyNumberFormat="1" applyFont="1" applyBorder="1" applyAlignment="1">
      <alignment horizontal="left" vertical="center" wrapText="1"/>
    </xf>
    <xf numFmtId="49" fontId="12" fillId="0" borderId="15" xfId="0" applyNumberFormat="1" applyFont="1" applyBorder="1" applyAlignment="1" applyProtection="1">
      <alignment horizontal="left" vertical="center" wrapText="1"/>
      <protection locked="0"/>
    </xf>
    <xf numFmtId="49" fontId="12" fillId="0" borderId="15" xfId="0" applyNumberFormat="1" applyFont="1" applyBorder="1" applyAlignment="1">
      <alignment horizontal="left" vertical="center" wrapText="1"/>
    </xf>
    <xf numFmtId="49" fontId="13" fillId="0" borderId="12" xfId="0" applyNumberFormat="1" applyFont="1" applyBorder="1" applyAlignment="1" applyProtection="1">
      <alignment horizontal="left" vertical="center" wrapText="1"/>
      <protection locked="0"/>
    </xf>
    <xf numFmtId="49" fontId="13" fillId="0" borderId="12"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5</xdr:col>
      <xdr:colOff>504825</xdr:colOff>
      <xdr:row>23</xdr:row>
      <xdr:rowOff>9525</xdr:rowOff>
    </xdr:to>
    <xdr:sp>
      <xdr:nvSpPr>
        <xdr:cNvPr id="1" name="テキスト ボックス 114"/>
        <xdr:cNvSpPr txBox="1">
          <a:spLocks noChangeArrowheads="1"/>
        </xdr:cNvSpPr>
      </xdr:nvSpPr>
      <xdr:spPr>
        <a:xfrm>
          <a:off x="0" y="9839325"/>
          <a:ext cx="387667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感染症の流行や食材の納入状況により急遽献立が変更になる場合があります</a:t>
          </a:r>
        </a:p>
      </xdr:txBody>
    </xdr:sp>
    <xdr:clientData/>
  </xdr:twoCellAnchor>
  <xdr:oneCellAnchor>
    <xdr:from>
      <xdr:col>0</xdr:col>
      <xdr:colOff>19050</xdr:colOff>
      <xdr:row>22</xdr:row>
      <xdr:rowOff>200025</xdr:rowOff>
    </xdr:from>
    <xdr:ext cx="1752600" cy="447675"/>
    <xdr:sp>
      <xdr:nvSpPr>
        <xdr:cNvPr id="2" name="正方形/長方形 116"/>
        <xdr:cNvSpPr>
          <a:spLocks/>
        </xdr:cNvSpPr>
      </xdr:nvSpPr>
      <xdr:spPr>
        <a:xfrm>
          <a:off x="19050" y="10039350"/>
          <a:ext cx="1752600" cy="447675"/>
        </a:xfrm>
        <a:prstGeom prst="rect">
          <a:avLst/>
        </a:prstGeom>
        <a:noFill/>
        <a:ln w="9525" cmpd="sng">
          <a:noFill/>
        </a:ln>
      </xdr:spPr>
      <xdr:txBody>
        <a:bodyPr vertOverflow="clip" wrap="square"/>
        <a:p>
          <a:pPr algn="ctr">
            <a:defRPr/>
          </a:pPr>
          <a:r>
            <a:rPr lang="en-US" cap="none" sz="2000" b="1" i="0" u="none" baseline="0"/>
            <a:t>ふるさと献立</a:t>
          </a:r>
        </a:p>
      </xdr:txBody>
    </xdr:sp>
    <xdr:clientData/>
  </xdr:oneCellAnchor>
  <xdr:twoCellAnchor>
    <xdr:from>
      <xdr:col>0</xdr:col>
      <xdr:colOff>114300</xdr:colOff>
      <xdr:row>24</xdr:row>
      <xdr:rowOff>142875</xdr:rowOff>
    </xdr:from>
    <xdr:to>
      <xdr:col>5</xdr:col>
      <xdr:colOff>581025</xdr:colOff>
      <xdr:row>39</xdr:row>
      <xdr:rowOff>66675</xdr:rowOff>
    </xdr:to>
    <xdr:sp>
      <xdr:nvSpPr>
        <xdr:cNvPr id="3" name="テキスト ボックス 117"/>
        <xdr:cNvSpPr txBox="1">
          <a:spLocks noChangeArrowheads="1"/>
        </xdr:cNvSpPr>
      </xdr:nvSpPr>
      <xdr:spPr>
        <a:xfrm>
          <a:off x="114300" y="10458450"/>
          <a:ext cx="3838575" cy="2495550"/>
        </a:xfrm>
        <a:prstGeom prst="rect">
          <a:avLst/>
        </a:prstGeom>
        <a:noFill/>
        <a:ln w="9525" cmpd="sng">
          <a:noFill/>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9</a:t>
          </a:r>
          <a:r>
            <a:rPr lang="en-US" cap="none" sz="1100" b="1" i="0" u="sng" baseline="0">
              <a:solidFill>
                <a:srgbClr val="000000"/>
              </a:solidFill>
              <a:latin typeface="ＭＳ Ｐゴシック"/>
              <a:ea typeface="ＭＳ Ｐゴシック"/>
              <a:cs typeface="ＭＳ Ｐゴシック"/>
            </a:rPr>
            <a:t>日　じょうえつの春の味覚を楽しもう！　</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●たけのこ汁</a:t>
          </a:r>
          <a:r>
            <a:rPr lang="en-US" cap="none" sz="110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上越地方の郷土料理、とれたてのたけのこを使った「たけのこ汁」を味わいます。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上越地方のたけのこ汁は、たっぷりのたまねぎとサバの水煮缶が入るのが特徴です。たけのこのシャキシャキの食感とたまねぎの甘み、サバ缶のうまみを味わいましょう。</a:t>
          </a:r>
          <a:r>
            <a:rPr lang="en-US" cap="none" sz="1050" b="0"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●アスパラガス</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2022</a:t>
          </a:r>
          <a:r>
            <a:rPr lang="en-US" cap="none" sz="1050" b="0" i="0" u="none" baseline="0">
              <a:solidFill>
                <a:srgbClr val="000000"/>
              </a:solidFill>
              <a:latin typeface="ＭＳ Ｐゴシック"/>
              <a:ea typeface="ＭＳ Ｐゴシック"/>
              <a:cs typeface="ＭＳ Ｐゴシック"/>
            </a:rPr>
            <a:t>年から上越市の主力品種として栽培が拡大されています。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甘みが強くみずみずしいのが特徴です。鮮やかな黄緑色は、食欲もアップさせてくれます。</a:t>
          </a:r>
        </a:p>
      </xdr:txBody>
    </xdr:sp>
    <xdr:clientData/>
  </xdr:twoCellAnchor>
  <xdr:twoCellAnchor>
    <xdr:from>
      <xdr:col>5</xdr:col>
      <xdr:colOff>895350</xdr:colOff>
      <xdr:row>22</xdr:row>
      <xdr:rowOff>66675</xdr:rowOff>
    </xdr:from>
    <xdr:to>
      <xdr:col>8</xdr:col>
      <xdr:colOff>561975</xdr:colOff>
      <xdr:row>24</xdr:row>
      <xdr:rowOff>66675</xdr:rowOff>
    </xdr:to>
    <xdr:sp>
      <xdr:nvSpPr>
        <xdr:cNvPr id="4" name="フローチャート: せん孔テープ 75"/>
        <xdr:cNvSpPr>
          <a:spLocks/>
        </xdr:cNvSpPr>
      </xdr:nvSpPr>
      <xdr:spPr>
        <a:xfrm>
          <a:off x="4267200" y="9906000"/>
          <a:ext cx="2495550" cy="476250"/>
        </a:xfrm>
        <a:prstGeom prst="flowChartPunchedTape">
          <a:avLst/>
        </a:prstGeom>
        <a:noFill/>
        <a:ln w="12700" cmpd="sng">
          <a:noFill/>
        </a:ln>
      </xdr:spPr>
      <xdr:txBody>
        <a:bodyPr vertOverflow="clip" wrap="square" lIns="18288" tIns="0" rIns="0" bIns="0"/>
        <a:p>
          <a:pPr algn="l">
            <a:defRPr/>
          </a:pPr>
          <a:r>
            <a:rPr lang="en-US" cap="none" sz="1400" b="0" i="0" u="none" baseline="0">
              <a:solidFill>
                <a:srgbClr val="000000"/>
              </a:solidFill>
            </a:rPr>
            <a:t>日本全国を給食でめぐろう</a:t>
          </a:r>
        </a:p>
      </xdr:txBody>
    </xdr:sp>
    <xdr:clientData/>
  </xdr:twoCellAnchor>
  <xdr:twoCellAnchor>
    <xdr:from>
      <xdr:col>9</xdr:col>
      <xdr:colOff>333375</xdr:colOff>
      <xdr:row>22</xdr:row>
      <xdr:rowOff>171450</xdr:rowOff>
    </xdr:from>
    <xdr:to>
      <xdr:col>11</xdr:col>
      <xdr:colOff>238125</xdr:colOff>
      <xdr:row>25</xdr:row>
      <xdr:rowOff>57150</xdr:rowOff>
    </xdr:to>
    <xdr:sp>
      <xdr:nvSpPr>
        <xdr:cNvPr id="5" name="円形吹き出し 121"/>
        <xdr:cNvSpPr>
          <a:spLocks/>
        </xdr:cNvSpPr>
      </xdr:nvSpPr>
      <xdr:spPr>
        <a:xfrm>
          <a:off x="7496175" y="10010775"/>
          <a:ext cx="1295400" cy="533400"/>
        </a:xfrm>
        <a:prstGeom prst="wedgeEllipseCallout">
          <a:avLst>
            <a:gd name="adj1" fmla="val -51347"/>
            <a:gd name="adj2" fmla="val 44648"/>
          </a:avLst>
        </a:prstGeom>
        <a:solidFill>
          <a:srgbClr val="376092"/>
        </a:solidFill>
        <a:ln w="9525" cmpd="sng">
          <a:noFill/>
        </a:ln>
      </xdr:spPr>
      <xdr:txBody>
        <a:bodyPr vertOverflow="clip" wrap="square" lIns="18288" tIns="0" rIns="0" bIns="0"/>
        <a:p>
          <a:pPr algn="ctr">
            <a:defRPr/>
          </a:pPr>
          <a:r>
            <a:rPr lang="en-US" cap="none" sz="900" b="1" i="0" u="none" baseline="0">
              <a:solidFill>
                <a:srgbClr val="FFFFFF"/>
              </a:solidFill>
            </a:rPr>
            <a:t>22</a:t>
          </a:r>
          <a:r>
            <a:rPr lang="en-US" cap="none" sz="900" b="1" i="0" u="none" baseline="0">
              <a:solidFill>
                <a:srgbClr val="FFFFFF"/>
              </a:solidFill>
            </a:rPr>
            <a:t>日</a:t>
          </a:r>
          <a:r>
            <a:rPr lang="en-US" cap="none" sz="900" b="1" i="0" u="none" baseline="0">
              <a:solidFill>
                <a:srgbClr val="FFFFFF"/>
              </a:solidFill>
            </a:rPr>
            <a:t>
</a:t>
          </a:r>
          <a:r>
            <a:rPr lang="en-US" cap="none" sz="1000" b="0" i="0" u="none" baseline="0">
              <a:solidFill>
                <a:srgbClr val="FFFFFF"/>
              </a:solidFill>
            </a:rPr>
            <a:t>みやざき</a:t>
          </a:r>
          <a:r>
            <a:rPr lang="en-US" cap="none" sz="1050" b="0" i="0" u="none" baseline="0">
              <a:solidFill>
                <a:srgbClr val="FFFFFF"/>
              </a:solidFill>
            </a:rPr>
            <a:t>けん</a:t>
          </a:r>
        </a:p>
      </xdr:txBody>
    </xdr:sp>
    <xdr:clientData/>
  </xdr:twoCellAnchor>
  <xdr:twoCellAnchor>
    <xdr:from>
      <xdr:col>5</xdr:col>
      <xdr:colOff>933450</xdr:colOff>
      <xdr:row>25</xdr:row>
      <xdr:rowOff>114300</xdr:rowOff>
    </xdr:from>
    <xdr:to>
      <xdr:col>11</xdr:col>
      <xdr:colOff>209550</xdr:colOff>
      <xdr:row>39</xdr:row>
      <xdr:rowOff>57150</xdr:rowOff>
    </xdr:to>
    <xdr:sp>
      <xdr:nvSpPr>
        <xdr:cNvPr id="6" name="テキスト ボックス 123"/>
        <xdr:cNvSpPr txBox="1">
          <a:spLocks noChangeArrowheads="1"/>
        </xdr:cNvSpPr>
      </xdr:nvSpPr>
      <xdr:spPr>
        <a:xfrm>
          <a:off x="4305300" y="10601325"/>
          <a:ext cx="4457700" cy="2343150"/>
        </a:xfrm>
        <a:prstGeom prst="rect">
          <a:avLst/>
        </a:prstGeom>
        <a:noFill/>
        <a:ln w="9525" cmpd="sng">
          <a:noFill/>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22</a:t>
          </a:r>
          <a:r>
            <a:rPr lang="en-US" cap="none" sz="1100" b="1" i="0" u="sng" baseline="0">
              <a:solidFill>
                <a:srgbClr val="000000"/>
              </a:solidFill>
              <a:latin typeface="ＭＳ Ｐゴシック"/>
              <a:ea typeface="ＭＳ Ｐゴシック"/>
              <a:cs typeface="ＭＳ Ｐゴシック"/>
            </a:rPr>
            <a:t>日　宮崎県のおいしいものを味わおう　</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●チキンなんばん</a:t>
          </a:r>
          <a:r>
            <a:rPr lang="en-US" cap="none" sz="110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昭和</a:t>
          </a:r>
          <a:r>
            <a:rPr lang="en-US" cap="none" sz="1050" b="0" i="0" u="none" baseline="0">
              <a:solidFill>
                <a:srgbClr val="000000"/>
              </a:solidFill>
              <a:latin typeface="ＭＳ Ｐゴシック"/>
              <a:ea typeface="ＭＳ Ｐゴシック"/>
              <a:cs typeface="ＭＳ Ｐゴシック"/>
            </a:rPr>
            <a:t>30</a:t>
          </a:r>
          <a:r>
            <a:rPr lang="en-US" cap="none" sz="1050" b="0" i="0" u="none" baseline="0">
              <a:solidFill>
                <a:srgbClr val="000000"/>
              </a:solidFill>
              <a:latin typeface="ＭＳ Ｐゴシック"/>
              <a:ea typeface="ＭＳ Ｐゴシック"/>
              <a:cs typeface="ＭＳ Ｐゴシック"/>
            </a:rPr>
            <a:t>年代に町の洋食店で、まかない料理で出されたのがはじまりです。揚げたチキンに甘酸っぱいたれをからめ、タルタルソースをたっぷりかけて食べるご当地グルメです。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●せんぎり大根のまだか漬け</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関西では、「切り干し大根を「千切り大根」と呼ぶそうです。宮崎県は、千切り大根の日本一の産地です。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まだか漬けは、千切り大根を使った郷土料理の漬物です。漬かるのが待ちきれず「まだかぁ～」といってしまうほどおいしいので、「まだか漬け」という名前が付いたそうです。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514350</xdr:colOff>
      <xdr:row>23</xdr:row>
      <xdr:rowOff>38100</xdr:rowOff>
    </xdr:to>
    <xdr:sp>
      <xdr:nvSpPr>
        <xdr:cNvPr id="1" name="テキスト ボックス 73"/>
        <xdr:cNvSpPr txBox="1">
          <a:spLocks noChangeArrowheads="1"/>
        </xdr:cNvSpPr>
      </xdr:nvSpPr>
      <xdr:spPr>
        <a:xfrm>
          <a:off x="0" y="9925050"/>
          <a:ext cx="3886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感染症の流行や食材の納入状況により急遽献立が変更になる場合があります</a:t>
          </a:r>
        </a:p>
      </xdr:txBody>
    </xdr:sp>
    <xdr:clientData/>
  </xdr:twoCellAnchor>
  <xdr:oneCellAnchor>
    <xdr:from>
      <xdr:col>0</xdr:col>
      <xdr:colOff>19050</xdr:colOff>
      <xdr:row>22</xdr:row>
      <xdr:rowOff>209550</xdr:rowOff>
    </xdr:from>
    <xdr:ext cx="1752600" cy="447675"/>
    <xdr:sp>
      <xdr:nvSpPr>
        <xdr:cNvPr id="2" name="正方形/長方形 75"/>
        <xdr:cNvSpPr>
          <a:spLocks/>
        </xdr:cNvSpPr>
      </xdr:nvSpPr>
      <xdr:spPr>
        <a:xfrm>
          <a:off x="19050" y="10115550"/>
          <a:ext cx="1752600" cy="447675"/>
        </a:xfrm>
        <a:prstGeom prst="rect">
          <a:avLst/>
        </a:prstGeom>
        <a:noFill/>
        <a:ln w="9525" cmpd="sng">
          <a:noFill/>
        </a:ln>
      </xdr:spPr>
      <xdr:txBody>
        <a:bodyPr vertOverflow="clip" wrap="square"/>
        <a:p>
          <a:pPr algn="ctr">
            <a:defRPr/>
          </a:pPr>
          <a:r>
            <a:rPr lang="en-US" cap="none" sz="2000" b="1" i="0" u="none" baseline="0"/>
            <a:t>ふるさと献立</a:t>
          </a:r>
        </a:p>
      </xdr:txBody>
    </xdr:sp>
    <xdr:clientData/>
  </xdr:oneCellAnchor>
  <xdr:twoCellAnchor>
    <xdr:from>
      <xdr:col>0</xdr:col>
      <xdr:colOff>114300</xdr:colOff>
      <xdr:row>24</xdr:row>
      <xdr:rowOff>152400</xdr:rowOff>
    </xdr:from>
    <xdr:to>
      <xdr:col>5</xdr:col>
      <xdr:colOff>581025</xdr:colOff>
      <xdr:row>39</xdr:row>
      <xdr:rowOff>76200</xdr:rowOff>
    </xdr:to>
    <xdr:sp>
      <xdr:nvSpPr>
        <xdr:cNvPr id="3" name="テキスト ボックス 76"/>
        <xdr:cNvSpPr txBox="1">
          <a:spLocks noChangeArrowheads="1"/>
        </xdr:cNvSpPr>
      </xdr:nvSpPr>
      <xdr:spPr>
        <a:xfrm>
          <a:off x="114300" y="10534650"/>
          <a:ext cx="3838575" cy="2495550"/>
        </a:xfrm>
        <a:prstGeom prst="rect">
          <a:avLst/>
        </a:prstGeom>
        <a:noFill/>
        <a:ln w="9525" cmpd="sng">
          <a:noFill/>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9</a:t>
          </a:r>
          <a:r>
            <a:rPr lang="en-US" cap="none" sz="1100" b="1" i="0" u="sng" baseline="0">
              <a:solidFill>
                <a:srgbClr val="000000"/>
              </a:solidFill>
              <a:latin typeface="ＭＳ Ｐゴシック"/>
              <a:ea typeface="ＭＳ Ｐゴシック"/>
              <a:cs typeface="ＭＳ Ｐゴシック"/>
            </a:rPr>
            <a:t>日　じょうえつの春の味覚を楽しもう！　</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●たけのこ汁</a:t>
          </a:r>
          <a:r>
            <a:rPr lang="en-US" cap="none" sz="110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上越地方の郷土料理、とれたてのたけのこを使った「たけのこ汁」を味わいます。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上越地方のたけのこ汁は、たっぷりのたまねぎとサバの水煮缶が入るのが特徴です。たけのこのシャキシャキの食感とたまねぎの甘み、サバ缶のうまみを味わいましょう。</a:t>
          </a:r>
          <a:r>
            <a:rPr lang="en-US" cap="none" sz="1050" b="0"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●アスパラガス</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2022</a:t>
          </a:r>
          <a:r>
            <a:rPr lang="en-US" cap="none" sz="1050" b="0" i="0" u="none" baseline="0">
              <a:solidFill>
                <a:srgbClr val="000000"/>
              </a:solidFill>
              <a:latin typeface="ＭＳ Ｐゴシック"/>
              <a:ea typeface="ＭＳ Ｐゴシック"/>
              <a:cs typeface="ＭＳ Ｐゴシック"/>
            </a:rPr>
            <a:t>年から上越市の主力品種として栽培が拡大されています。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甘みが強くみずみずしいのが特徴です。鮮やかな黄緑色は、食欲もアップさせてくれます。</a:t>
          </a:r>
        </a:p>
      </xdr:txBody>
    </xdr:sp>
    <xdr:clientData/>
  </xdr:twoCellAnchor>
  <xdr:twoCellAnchor>
    <xdr:from>
      <xdr:col>5</xdr:col>
      <xdr:colOff>876300</xdr:colOff>
      <xdr:row>22</xdr:row>
      <xdr:rowOff>85725</xdr:rowOff>
    </xdr:from>
    <xdr:to>
      <xdr:col>8</xdr:col>
      <xdr:colOff>552450</xdr:colOff>
      <xdr:row>24</xdr:row>
      <xdr:rowOff>95250</xdr:rowOff>
    </xdr:to>
    <xdr:sp>
      <xdr:nvSpPr>
        <xdr:cNvPr id="4" name="フローチャート: せん孔テープ 75"/>
        <xdr:cNvSpPr>
          <a:spLocks/>
        </xdr:cNvSpPr>
      </xdr:nvSpPr>
      <xdr:spPr>
        <a:xfrm>
          <a:off x="4248150" y="9991725"/>
          <a:ext cx="2505075" cy="485775"/>
        </a:xfrm>
        <a:prstGeom prst="flowChartPunchedTape">
          <a:avLst/>
        </a:prstGeom>
        <a:noFill/>
        <a:ln w="12700" cmpd="sng">
          <a:noFill/>
        </a:ln>
      </xdr:spPr>
      <xdr:txBody>
        <a:bodyPr vertOverflow="clip" wrap="square" lIns="18288" tIns="0" rIns="0" bIns="0"/>
        <a:p>
          <a:pPr algn="l">
            <a:defRPr/>
          </a:pPr>
          <a:r>
            <a:rPr lang="en-US" cap="none" sz="1400" b="0" i="0" u="none" baseline="0">
              <a:solidFill>
                <a:srgbClr val="000000"/>
              </a:solidFill>
            </a:rPr>
            <a:t>日本全国を給食でめぐろう</a:t>
          </a:r>
        </a:p>
      </xdr:txBody>
    </xdr:sp>
    <xdr:clientData/>
  </xdr:twoCellAnchor>
  <xdr:twoCellAnchor>
    <xdr:from>
      <xdr:col>9</xdr:col>
      <xdr:colOff>323850</xdr:colOff>
      <xdr:row>22</xdr:row>
      <xdr:rowOff>190500</xdr:rowOff>
    </xdr:from>
    <xdr:to>
      <xdr:col>11</xdr:col>
      <xdr:colOff>228600</xdr:colOff>
      <xdr:row>25</xdr:row>
      <xdr:rowOff>95250</xdr:rowOff>
    </xdr:to>
    <xdr:sp>
      <xdr:nvSpPr>
        <xdr:cNvPr id="5" name="円形吹き出し 83"/>
        <xdr:cNvSpPr>
          <a:spLocks/>
        </xdr:cNvSpPr>
      </xdr:nvSpPr>
      <xdr:spPr>
        <a:xfrm>
          <a:off x="7486650" y="10096500"/>
          <a:ext cx="1295400" cy="552450"/>
        </a:xfrm>
        <a:prstGeom prst="wedgeEllipseCallout">
          <a:avLst>
            <a:gd name="adj1" fmla="val -51347"/>
            <a:gd name="adj2" fmla="val 44648"/>
          </a:avLst>
        </a:prstGeom>
        <a:solidFill>
          <a:srgbClr val="376092"/>
        </a:solidFill>
        <a:ln w="9525" cmpd="sng">
          <a:noFill/>
        </a:ln>
      </xdr:spPr>
      <xdr:txBody>
        <a:bodyPr vertOverflow="clip" wrap="square" lIns="18288" tIns="0" rIns="0" bIns="0"/>
        <a:p>
          <a:pPr algn="ctr">
            <a:defRPr/>
          </a:pPr>
          <a:r>
            <a:rPr lang="en-US" cap="none" sz="900" b="1" i="0" u="none" baseline="0">
              <a:solidFill>
                <a:srgbClr val="FFFFFF"/>
              </a:solidFill>
            </a:rPr>
            <a:t>22</a:t>
          </a:r>
          <a:r>
            <a:rPr lang="en-US" cap="none" sz="900" b="1" i="0" u="none" baseline="0">
              <a:solidFill>
                <a:srgbClr val="FFFFFF"/>
              </a:solidFill>
            </a:rPr>
            <a:t>日</a:t>
          </a:r>
          <a:r>
            <a:rPr lang="en-US" cap="none" sz="900" b="1" i="0" u="none" baseline="0">
              <a:solidFill>
                <a:srgbClr val="FFFFFF"/>
              </a:solidFill>
            </a:rPr>
            <a:t>
</a:t>
          </a:r>
          <a:r>
            <a:rPr lang="en-US" cap="none" sz="1000" b="0" i="0" u="none" baseline="0">
              <a:solidFill>
                <a:srgbClr val="FFFFFF"/>
              </a:solidFill>
            </a:rPr>
            <a:t>みやざき</a:t>
          </a:r>
          <a:r>
            <a:rPr lang="en-US" cap="none" sz="1050" b="0" i="0" u="none" baseline="0">
              <a:solidFill>
                <a:srgbClr val="FFFFFF"/>
              </a:solidFill>
            </a:rPr>
            <a:t>けん</a:t>
          </a:r>
        </a:p>
      </xdr:txBody>
    </xdr:sp>
    <xdr:clientData/>
  </xdr:twoCellAnchor>
  <xdr:twoCellAnchor>
    <xdr:from>
      <xdr:col>5</xdr:col>
      <xdr:colOff>914400</xdr:colOff>
      <xdr:row>25</xdr:row>
      <xdr:rowOff>142875</xdr:rowOff>
    </xdr:from>
    <xdr:to>
      <xdr:col>11</xdr:col>
      <xdr:colOff>190500</xdr:colOff>
      <xdr:row>39</xdr:row>
      <xdr:rowOff>95250</xdr:rowOff>
    </xdr:to>
    <xdr:sp>
      <xdr:nvSpPr>
        <xdr:cNvPr id="6" name="テキスト ボックス 85"/>
        <xdr:cNvSpPr txBox="1">
          <a:spLocks noChangeArrowheads="1"/>
        </xdr:cNvSpPr>
      </xdr:nvSpPr>
      <xdr:spPr>
        <a:xfrm>
          <a:off x="4286250" y="10696575"/>
          <a:ext cx="4457700" cy="2352675"/>
        </a:xfrm>
        <a:prstGeom prst="rect">
          <a:avLst/>
        </a:prstGeom>
        <a:noFill/>
        <a:ln w="9525" cmpd="sng">
          <a:noFill/>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22</a:t>
          </a:r>
          <a:r>
            <a:rPr lang="en-US" cap="none" sz="1100" b="1" i="0" u="sng" baseline="0">
              <a:solidFill>
                <a:srgbClr val="000000"/>
              </a:solidFill>
              <a:latin typeface="ＭＳ Ｐゴシック"/>
              <a:ea typeface="ＭＳ Ｐゴシック"/>
              <a:cs typeface="ＭＳ Ｐゴシック"/>
            </a:rPr>
            <a:t>日　宮崎県のおいしいものを味わおう　</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●チキンなんばん</a:t>
          </a:r>
          <a:r>
            <a:rPr lang="en-US" cap="none" sz="110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昭和</a:t>
          </a:r>
          <a:r>
            <a:rPr lang="en-US" cap="none" sz="1050" b="0" i="0" u="none" baseline="0">
              <a:solidFill>
                <a:srgbClr val="000000"/>
              </a:solidFill>
              <a:latin typeface="ＭＳ Ｐゴシック"/>
              <a:ea typeface="ＭＳ Ｐゴシック"/>
              <a:cs typeface="ＭＳ Ｐゴシック"/>
            </a:rPr>
            <a:t>30</a:t>
          </a:r>
          <a:r>
            <a:rPr lang="en-US" cap="none" sz="1050" b="0" i="0" u="none" baseline="0">
              <a:solidFill>
                <a:srgbClr val="000000"/>
              </a:solidFill>
              <a:latin typeface="ＭＳ Ｐゴシック"/>
              <a:ea typeface="ＭＳ Ｐゴシック"/>
              <a:cs typeface="ＭＳ Ｐゴシック"/>
            </a:rPr>
            <a:t>年代に町の洋食店で、まかない料理で出されたのがはじまりです。揚げたチキンに甘酸っぱいたれをからめ、タルタルソースをたっぷりかけて食べるご当地グルメです。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●せんぎり大根のまだか漬け</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関西では、「切り干し大根を「千切り大根」と呼ぶそうです。宮崎県は、千切り大根の日本一の産地です。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まだか漬けは、千切り大根を使った郷土料理の漬物です。漬かるのが待ちきれず「まだかぁ～」といってしまうほどおいしいので、「まだか漬け」という名前が付いたそうです。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91"/>
  <sheetViews>
    <sheetView tabSelected="1" view="pageBreakPreview" zoomScale="110" zoomScaleSheetLayoutView="110" zoomScalePageLayoutView="0" workbookViewId="0" topLeftCell="A1">
      <selection activeCell="C4" sqref="C4"/>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
      <c r="A1" s="59">
        <v>45047</v>
      </c>
      <c r="B1" s="59"/>
      <c r="C1" s="59"/>
      <c r="D1" s="60"/>
      <c r="E1" s="58" t="s">
        <v>11</v>
      </c>
      <c r="F1" s="58"/>
      <c r="G1" s="58"/>
      <c r="H1" s="58"/>
      <c r="I1" s="67" t="s">
        <v>27</v>
      </c>
      <c r="J1" s="67"/>
      <c r="K1" s="67"/>
      <c r="L1" s="67"/>
      <c r="M1" s="67"/>
      <c r="N1" s="67"/>
      <c r="O1" s="67"/>
      <c r="P1" s="67"/>
      <c r="Q1" s="67"/>
      <c r="R1" s="67"/>
      <c r="S1" s="67"/>
      <c r="T1" s="67"/>
      <c r="U1" s="67"/>
      <c r="V1" s="67"/>
      <c r="W1" s="67"/>
      <c r="X1" s="67"/>
      <c r="Y1" s="67"/>
      <c r="Z1">
        <v>18</v>
      </c>
    </row>
    <row r="2" spans="1:13" ht="19.5" customHeight="1">
      <c r="A2" s="61" t="s">
        <v>0</v>
      </c>
      <c r="B2" s="61" t="s">
        <v>1</v>
      </c>
      <c r="C2" s="62" t="s">
        <v>28</v>
      </c>
      <c r="D2" s="63"/>
      <c r="E2" s="63"/>
      <c r="F2" s="62" t="s">
        <v>3</v>
      </c>
      <c r="G2" s="63"/>
      <c r="H2" s="63"/>
      <c r="I2" s="63"/>
      <c r="J2" s="64"/>
      <c r="K2" s="6" t="s">
        <v>8</v>
      </c>
      <c r="L2" s="7" t="s">
        <v>9</v>
      </c>
      <c r="M2" s="7" t="s">
        <v>10</v>
      </c>
    </row>
    <row r="3" spans="1:13" ht="15" customHeight="1">
      <c r="A3" s="61"/>
      <c r="B3" s="61"/>
      <c r="C3" s="13" t="s">
        <v>2</v>
      </c>
      <c r="D3" s="13" t="s">
        <v>4</v>
      </c>
      <c r="E3" s="12" t="s">
        <v>5</v>
      </c>
      <c r="F3" s="37" t="s">
        <v>29</v>
      </c>
      <c r="G3" s="65" t="s">
        <v>30</v>
      </c>
      <c r="H3" s="66"/>
      <c r="I3" s="65" t="s">
        <v>31</v>
      </c>
      <c r="J3" s="66"/>
      <c r="K3" s="8" t="s">
        <v>6</v>
      </c>
      <c r="L3" s="8" t="s">
        <v>7</v>
      </c>
      <c r="M3" s="8" t="s">
        <v>7</v>
      </c>
    </row>
    <row r="4" spans="1:14" ht="57" customHeight="1" thickBot="1">
      <c r="A4" s="25">
        <v>45047</v>
      </c>
      <c r="B4" s="26" t="s">
        <v>12</v>
      </c>
      <c r="C4" s="27" t="s">
        <v>13</v>
      </c>
      <c r="D4" s="27" t="s">
        <v>14</v>
      </c>
      <c r="E4" s="28" t="s">
        <v>32</v>
      </c>
      <c r="F4" s="38" t="s">
        <v>50</v>
      </c>
      <c r="G4" s="72" t="s">
        <v>51</v>
      </c>
      <c r="H4" s="73"/>
      <c r="I4" s="72" t="s">
        <v>52</v>
      </c>
      <c r="J4" s="73"/>
      <c r="K4" s="29">
        <v>616</v>
      </c>
      <c r="L4" s="30">
        <v>28.6</v>
      </c>
      <c r="M4" s="3">
        <v>20.1</v>
      </c>
      <c r="N4">
        <v>2.16662</v>
      </c>
    </row>
    <row r="5" spans="1:14" ht="36.75" customHeight="1" thickTop="1">
      <c r="A5" s="19">
        <v>45054</v>
      </c>
      <c r="B5" s="20" t="s">
        <v>12</v>
      </c>
      <c r="C5" s="21" t="s">
        <v>15</v>
      </c>
      <c r="D5" s="21" t="s">
        <v>14</v>
      </c>
      <c r="E5" s="22" t="s">
        <v>33</v>
      </c>
      <c r="F5" s="39" t="s">
        <v>53</v>
      </c>
      <c r="G5" s="68" t="s">
        <v>54</v>
      </c>
      <c r="H5" s="69"/>
      <c r="I5" s="68" t="s">
        <v>55</v>
      </c>
      <c r="J5" s="69"/>
      <c r="K5" s="23">
        <v>621</v>
      </c>
      <c r="L5" s="24">
        <v>23.7</v>
      </c>
      <c r="M5" s="5">
        <v>18.6</v>
      </c>
      <c r="N5">
        <v>1.73482</v>
      </c>
    </row>
    <row r="6" spans="1:14" ht="45" customHeight="1">
      <c r="A6" s="14">
        <v>45055</v>
      </c>
      <c r="B6" s="15" t="s">
        <v>16</v>
      </c>
      <c r="C6" s="16" t="s">
        <v>15</v>
      </c>
      <c r="D6" s="16" t="s">
        <v>14</v>
      </c>
      <c r="E6" s="17" t="s">
        <v>34</v>
      </c>
      <c r="F6" s="41" t="s">
        <v>56</v>
      </c>
      <c r="G6" s="74" t="s">
        <v>57</v>
      </c>
      <c r="H6" s="75"/>
      <c r="I6" s="74" t="s">
        <v>58</v>
      </c>
      <c r="J6" s="75"/>
      <c r="K6" s="2">
        <v>608</v>
      </c>
      <c r="L6" s="3">
        <v>27.6</v>
      </c>
      <c r="M6" s="3">
        <v>15.2</v>
      </c>
      <c r="N6">
        <v>1.69672</v>
      </c>
    </row>
    <row r="7" spans="1:14" ht="36.75" customHeight="1">
      <c r="A7" s="14">
        <v>45056</v>
      </c>
      <c r="B7" s="15" t="s">
        <v>17</v>
      </c>
      <c r="C7" s="16" t="s">
        <v>15</v>
      </c>
      <c r="D7" s="16" t="s">
        <v>14</v>
      </c>
      <c r="E7" s="18" t="s">
        <v>35</v>
      </c>
      <c r="F7" s="42" t="s">
        <v>59</v>
      </c>
      <c r="G7" s="74" t="s">
        <v>60</v>
      </c>
      <c r="H7" s="75"/>
      <c r="I7" s="74" t="s">
        <v>61</v>
      </c>
      <c r="J7" s="75"/>
      <c r="K7" s="4">
        <v>628</v>
      </c>
      <c r="L7" s="5">
        <v>28</v>
      </c>
      <c r="M7" s="5">
        <v>17.9</v>
      </c>
      <c r="N7">
        <v>1.85928</v>
      </c>
    </row>
    <row r="8" spans="1:14" ht="36.75" customHeight="1">
      <c r="A8" s="14">
        <v>45057</v>
      </c>
      <c r="B8" s="15" t="s">
        <v>18</v>
      </c>
      <c r="C8" s="16" t="s">
        <v>19</v>
      </c>
      <c r="D8" s="16" t="s">
        <v>14</v>
      </c>
      <c r="E8" s="17" t="s">
        <v>36</v>
      </c>
      <c r="F8" s="43" t="s">
        <v>62</v>
      </c>
      <c r="G8" s="70" t="s">
        <v>63</v>
      </c>
      <c r="H8" s="71"/>
      <c r="I8" s="74" t="s">
        <v>64</v>
      </c>
      <c r="J8" s="75"/>
      <c r="K8" s="2">
        <v>622</v>
      </c>
      <c r="L8" s="3">
        <v>26.1</v>
      </c>
      <c r="M8" s="3">
        <v>14.9</v>
      </c>
      <c r="N8">
        <v>2.14122</v>
      </c>
    </row>
    <row r="9" spans="1:14" ht="36.75" customHeight="1" thickBot="1">
      <c r="A9" s="25">
        <v>45058</v>
      </c>
      <c r="B9" s="26" t="s">
        <v>20</v>
      </c>
      <c r="C9" s="27" t="s">
        <v>26</v>
      </c>
      <c r="D9" s="27" t="s">
        <v>14</v>
      </c>
      <c r="E9" s="34" t="s">
        <v>38</v>
      </c>
      <c r="F9" s="45" t="s">
        <v>65</v>
      </c>
      <c r="G9" s="76" t="s">
        <v>66</v>
      </c>
      <c r="H9" s="77"/>
      <c r="I9" s="72" t="s">
        <v>67</v>
      </c>
      <c r="J9" s="73"/>
      <c r="K9" s="35">
        <v>578</v>
      </c>
      <c r="L9" s="36">
        <v>25.1</v>
      </c>
      <c r="M9" s="5">
        <v>19.9</v>
      </c>
      <c r="N9">
        <v>2.1463</v>
      </c>
    </row>
    <row r="10" spans="1:14" ht="36.75" customHeight="1" thickTop="1">
      <c r="A10" s="19">
        <v>45061</v>
      </c>
      <c r="B10" s="20" t="s">
        <v>12</v>
      </c>
      <c r="C10" s="21" t="s">
        <v>21</v>
      </c>
      <c r="D10" s="21" t="s">
        <v>14</v>
      </c>
      <c r="E10" s="31" t="s">
        <v>37</v>
      </c>
      <c r="F10" s="40" t="s">
        <v>68</v>
      </c>
      <c r="G10" s="78" t="s">
        <v>69</v>
      </c>
      <c r="H10" s="79"/>
      <c r="I10" s="80" t="s">
        <v>70</v>
      </c>
      <c r="J10" s="81"/>
      <c r="K10" s="32">
        <v>657</v>
      </c>
      <c r="L10" s="33">
        <v>19.5</v>
      </c>
      <c r="M10" s="3">
        <v>13.9</v>
      </c>
      <c r="N10">
        <v>1.8796</v>
      </c>
    </row>
    <row r="11" spans="1:14" ht="36.75" customHeight="1">
      <c r="A11" s="14">
        <v>45062</v>
      </c>
      <c r="B11" s="15" t="s">
        <v>16</v>
      </c>
      <c r="C11" s="16" t="s">
        <v>15</v>
      </c>
      <c r="D11" s="16" t="s">
        <v>14</v>
      </c>
      <c r="E11" s="18" t="s">
        <v>39</v>
      </c>
      <c r="F11" s="44" t="s">
        <v>71</v>
      </c>
      <c r="G11" s="70" t="s">
        <v>72</v>
      </c>
      <c r="H11" s="71"/>
      <c r="I11" s="70" t="s">
        <v>73</v>
      </c>
      <c r="J11" s="71"/>
      <c r="K11" s="4">
        <v>609</v>
      </c>
      <c r="L11" s="5">
        <v>26.3</v>
      </c>
      <c r="M11" s="5">
        <v>13.7</v>
      </c>
      <c r="N11">
        <v>2.20726</v>
      </c>
    </row>
    <row r="12" spans="1:14" ht="36.75" customHeight="1">
      <c r="A12" s="14">
        <v>45063</v>
      </c>
      <c r="B12" s="15" t="s">
        <v>17</v>
      </c>
      <c r="C12" s="16" t="s">
        <v>15</v>
      </c>
      <c r="D12" s="16" t="s">
        <v>14</v>
      </c>
      <c r="E12" s="17" t="s">
        <v>40</v>
      </c>
      <c r="F12" s="41" t="s">
        <v>74</v>
      </c>
      <c r="G12" s="74" t="s">
        <v>75</v>
      </c>
      <c r="H12" s="75"/>
      <c r="I12" s="70" t="s">
        <v>76</v>
      </c>
      <c r="J12" s="71"/>
      <c r="K12" s="2">
        <v>629</v>
      </c>
      <c r="L12" s="3">
        <v>24.4</v>
      </c>
      <c r="M12" s="3">
        <v>16</v>
      </c>
      <c r="N12">
        <v>2.04978</v>
      </c>
    </row>
    <row r="13" spans="1:14" ht="36.75" customHeight="1">
      <c r="A13" s="14">
        <v>45064</v>
      </c>
      <c r="B13" s="15" t="s">
        <v>18</v>
      </c>
      <c r="C13" s="16" t="s">
        <v>22</v>
      </c>
      <c r="D13" s="16" t="s">
        <v>14</v>
      </c>
      <c r="E13" s="18" t="s">
        <v>49</v>
      </c>
      <c r="F13" s="44" t="s">
        <v>77</v>
      </c>
      <c r="G13" s="74" t="s">
        <v>78</v>
      </c>
      <c r="H13" s="75"/>
      <c r="I13" s="74" t="s">
        <v>79</v>
      </c>
      <c r="J13" s="75"/>
      <c r="K13" s="4">
        <v>688</v>
      </c>
      <c r="L13" s="5">
        <v>34.4</v>
      </c>
      <c r="M13" s="5">
        <v>18.8</v>
      </c>
      <c r="N13">
        <v>1.93294</v>
      </c>
    </row>
    <row r="14" spans="1:14" ht="36.75" customHeight="1" thickBot="1">
      <c r="A14" s="25">
        <v>45065</v>
      </c>
      <c r="B14" s="26" t="s">
        <v>20</v>
      </c>
      <c r="C14" s="27" t="s">
        <v>25</v>
      </c>
      <c r="D14" s="27" t="s">
        <v>14</v>
      </c>
      <c r="E14" s="28" t="s">
        <v>41</v>
      </c>
      <c r="F14" s="46" t="s">
        <v>80</v>
      </c>
      <c r="G14" s="76" t="s">
        <v>81</v>
      </c>
      <c r="H14" s="77"/>
      <c r="I14" s="72" t="s">
        <v>82</v>
      </c>
      <c r="J14" s="73"/>
      <c r="K14" s="29">
        <v>603</v>
      </c>
      <c r="L14" s="30">
        <v>26.9</v>
      </c>
      <c r="M14" s="3">
        <v>21.2</v>
      </c>
      <c r="N14">
        <v>2.22758</v>
      </c>
    </row>
    <row r="15" spans="1:14" ht="45.75" customHeight="1" thickTop="1">
      <c r="A15" s="19">
        <v>45068</v>
      </c>
      <c r="B15" s="20" t="s">
        <v>12</v>
      </c>
      <c r="C15" s="21" t="s">
        <v>15</v>
      </c>
      <c r="D15" s="21" t="s">
        <v>14</v>
      </c>
      <c r="E15" s="22" t="s">
        <v>46</v>
      </c>
      <c r="F15" s="39" t="s">
        <v>83</v>
      </c>
      <c r="G15" s="80" t="s">
        <v>84</v>
      </c>
      <c r="H15" s="81"/>
      <c r="I15" s="68" t="s">
        <v>85</v>
      </c>
      <c r="J15" s="69"/>
      <c r="K15" s="23">
        <v>676</v>
      </c>
      <c r="L15" s="24">
        <v>22.9</v>
      </c>
      <c r="M15" s="5">
        <v>22.4</v>
      </c>
      <c r="N15">
        <v>1.73482</v>
      </c>
    </row>
    <row r="16" spans="1:14" ht="36.75" customHeight="1">
      <c r="A16" s="14">
        <v>45069</v>
      </c>
      <c r="B16" s="15" t="s">
        <v>16</v>
      </c>
      <c r="C16" s="16" t="s">
        <v>15</v>
      </c>
      <c r="D16" s="16" t="s">
        <v>14</v>
      </c>
      <c r="E16" s="17" t="s">
        <v>47</v>
      </c>
      <c r="F16" s="41" t="s">
        <v>86</v>
      </c>
      <c r="G16" s="74" t="s">
        <v>87</v>
      </c>
      <c r="H16" s="75"/>
      <c r="I16" s="74" t="s">
        <v>88</v>
      </c>
      <c r="J16" s="75"/>
      <c r="K16" s="2">
        <v>609</v>
      </c>
      <c r="L16" s="3">
        <v>26.4</v>
      </c>
      <c r="M16" s="3">
        <v>17.8</v>
      </c>
      <c r="N16">
        <v>1.87706</v>
      </c>
    </row>
    <row r="17" spans="1:14" ht="36.75" customHeight="1">
      <c r="A17" s="14">
        <v>45070</v>
      </c>
      <c r="B17" s="15" t="s">
        <v>17</v>
      </c>
      <c r="C17" s="16" t="s">
        <v>15</v>
      </c>
      <c r="D17" s="16" t="s">
        <v>14</v>
      </c>
      <c r="E17" s="18" t="s">
        <v>42</v>
      </c>
      <c r="F17" s="42" t="s">
        <v>89</v>
      </c>
      <c r="G17" s="70" t="s">
        <v>90</v>
      </c>
      <c r="H17" s="71"/>
      <c r="I17" s="70" t="s">
        <v>91</v>
      </c>
      <c r="J17" s="71"/>
      <c r="K17" s="4">
        <v>642</v>
      </c>
      <c r="L17" s="5">
        <v>22</v>
      </c>
      <c r="M17" s="5">
        <v>18.6</v>
      </c>
      <c r="N17">
        <v>1.62052</v>
      </c>
    </row>
    <row r="18" spans="1:14" ht="36.75" customHeight="1">
      <c r="A18" s="14">
        <v>45071</v>
      </c>
      <c r="B18" s="15" t="s">
        <v>18</v>
      </c>
      <c r="C18" s="16" t="s">
        <v>15</v>
      </c>
      <c r="D18" s="16" t="s">
        <v>14</v>
      </c>
      <c r="E18" s="17" t="s">
        <v>43</v>
      </c>
      <c r="F18" s="41" t="s">
        <v>92</v>
      </c>
      <c r="G18" s="74" t="s">
        <v>93</v>
      </c>
      <c r="H18" s="75"/>
      <c r="I18" s="70" t="s">
        <v>94</v>
      </c>
      <c r="J18" s="71"/>
      <c r="K18" s="2">
        <v>649</v>
      </c>
      <c r="L18" s="3">
        <v>27.9</v>
      </c>
      <c r="M18" s="3">
        <v>19.8</v>
      </c>
      <c r="N18">
        <v>2.04978</v>
      </c>
    </row>
    <row r="19" spans="1:14" ht="36.75" customHeight="1" thickBot="1">
      <c r="A19" s="25">
        <v>45072</v>
      </c>
      <c r="B19" s="26" t="s">
        <v>20</v>
      </c>
      <c r="C19" s="27" t="s">
        <v>23</v>
      </c>
      <c r="D19" s="27" t="s">
        <v>14</v>
      </c>
      <c r="E19" s="28" t="s">
        <v>44</v>
      </c>
      <c r="F19" s="38" t="s">
        <v>95</v>
      </c>
      <c r="G19" s="76" t="s">
        <v>96</v>
      </c>
      <c r="H19" s="77"/>
      <c r="I19" s="72" t="s">
        <v>97</v>
      </c>
      <c r="J19" s="73"/>
      <c r="K19" s="29">
        <v>623</v>
      </c>
      <c r="L19" s="30">
        <v>20.3</v>
      </c>
      <c r="M19" s="3">
        <v>17.7</v>
      </c>
      <c r="N19">
        <v>2.15138</v>
      </c>
    </row>
    <row r="20" spans="1:14" ht="36.75" customHeight="1" thickTop="1">
      <c r="A20" s="19">
        <v>45076</v>
      </c>
      <c r="B20" s="20" t="s">
        <v>16</v>
      </c>
      <c r="C20" s="21" t="s">
        <v>15</v>
      </c>
      <c r="D20" s="21" t="s">
        <v>14</v>
      </c>
      <c r="E20" s="31" t="s">
        <v>45</v>
      </c>
      <c r="F20" s="40" t="s">
        <v>98</v>
      </c>
      <c r="G20" s="68" t="s">
        <v>99</v>
      </c>
      <c r="H20" s="69"/>
      <c r="I20" s="80" t="s">
        <v>100</v>
      </c>
      <c r="J20" s="81"/>
      <c r="K20" s="32">
        <v>600</v>
      </c>
      <c r="L20" s="33">
        <v>24</v>
      </c>
      <c r="M20" s="3">
        <v>16.1</v>
      </c>
      <c r="N20">
        <v>1.99898</v>
      </c>
    </row>
    <row r="21" spans="1:14" ht="36.75" customHeight="1">
      <c r="A21" s="14">
        <v>45077</v>
      </c>
      <c r="B21" s="15" t="s">
        <v>17</v>
      </c>
      <c r="C21" s="16" t="s">
        <v>24</v>
      </c>
      <c r="D21" s="16" t="s">
        <v>14</v>
      </c>
      <c r="E21" s="17" t="s">
        <v>48</v>
      </c>
      <c r="F21" s="43" t="s">
        <v>101</v>
      </c>
      <c r="G21" s="70" t="s">
        <v>102</v>
      </c>
      <c r="H21" s="71"/>
      <c r="I21" s="70" t="s">
        <v>103</v>
      </c>
      <c r="J21" s="71"/>
      <c r="K21" s="2">
        <v>602</v>
      </c>
      <c r="L21" s="3">
        <v>21.1</v>
      </c>
      <c r="M21" s="3">
        <v>16</v>
      </c>
      <c r="N21">
        <v>1.89992</v>
      </c>
    </row>
    <row r="22" spans="1:13" ht="17.25" customHeight="1">
      <c r="A22" s="11"/>
      <c r="B22" s="11"/>
      <c r="C22" s="57">
        <f>IF(ISNUMBER(AVERAGE(K4:K21)),AVERAGE(K4:K21),0)</f>
        <v>625.5555555555555</v>
      </c>
      <c r="D22" s="57"/>
      <c r="E22" s="57"/>
      <c r="F22" s="83">
        <f>IF(ISNUMBER(AVERAGE(L4:L21)),AVERAGE(L4:L21),0)</f>
        <v>25.288888888888884</v>
      </c>
      <c r="G22" s="83"/>
      <c r="H22" s="84">
        <f>IF(ISNUMBER(AVERAGE(M4:M21)),AVERAGE(M4:M21),0)</f>
        <v>17.700000000000003</v>
      </c>
      <c r="I22" s="84"/>
      <c r="J22" s="82">
        <f>IF(ISNUMBER(AVERAGE(N4:N21)),AVERAGE(N4:N21),0)</f>
        <v>1.9652544444444442</v>
      </c>
      <c r="K22" s="82"/>
      <c r="L22" s="82"/>
      <c r="M22" s="82"/>
    </row>
    <row r="23" spans="8:14" ht="18" customHeight="1">
      <c r="H23" s="1"/>
      <c r="K23" s="9"/>
      <c r="L23" s="9"/>
      <c r="M23" s="9"/>
      <c r="N23" s="9"/>
    </row>
    <row r="24" spans="8:14" ht="19.5" customHeight="1">
      <c r="H24" s="1"/>
      <c r="K24" s="10"/>
      <c r="L24" s="10"/>
      <c r="M24" s="10"/>
      <c r="N24" s="10"/>
    </row>
    <row r="25" ht="13.5">
      <c r="H25" s="1"/>
    </row>
    <row r="26" ht="13.5">
      <c r="H26" s="1"/>
    </row>
    <row r="27" ht="13.5">
      <c r="H27" s="1"/>
    </row>
    <row r="28" ht="13.5">
      <c r="H28" s="1"/>
    </row>
    <row r="29" ht="13.5">
      <c r="H29" s="1"/>
    </row>
    <row r="30" ht="13.5">
      <c r="H30" s="1"/>
    </row>
    <row r="31" ht="13.5">
      <c r="H31" s="1"/>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sheetData>
  <sheetProtection/>
  <mergeCells count="49">
    <mergeCell ref="J22:M22"/>
    <mergeCell ref="I19:J19"/>
    <mergeCell ref="I15:J15"/>
    <mergeCell ref="F22:G22"/>
    <mergeCell ref="H22:I22"/>
    <mergeCell ref="I20:J20"/>
    <mergeCell ref="G19:H19"/>
    <mergeCell ref="G15:H15"/>
    <mergeCell ref="G16:H16"/>
    <mergeCell ref="G17:H17"/>
    <mergeCell ref="I17:J17"/>
    <mergeCell ref="I18:J18"/>
    <mergeCell ref="G20:H20"/>
    <mergeCell ref="G21:H21"/>
    <mergeCell ref="G13:H13"/>
    <mergeCell ref="G12:H12"/>
    <mergeCell ref="I12:J12"/>
    <mergeCell ref="I21:J21"/>
    <mergeCell ref="I13:J13"/>
    <mergeCell ref="I14:J14"/>
    <mergeCell ref="I16:J16"/>
    <mergeCell ref="G14:H14"/>
    <mergeCell ref="G18:H18"/>
    <mergeCell ref="G11:H11"/>
    <mergeCell ref="G4:H4"/>
    <mergeCell ref="G3:H3"/>
    <mergeCell ref="I4:J4"/>
    <mergeCell ref="I5:J5"/>
    <mergeCell ref="I6:J6"/>
    <mergeCell ref="I7:J7"/>
    <mergeCell ref="I11:J11"/>
    <mergeCell ref="I9:J9"/>
    <mergeCell ref="G6:H6"/>
    <mergeCell ref="G7:H7"/>
    <mergeCell ref="G8:H8"/>
    <mergeCell ref="G9:H9"/>
    <mergeCell ref="G10:H10"/>
    <mergeCell ref="I8:J8"/>
    <mergeCell ref="I10:J10"/>
    <mergeCell ref="C22:E22"/>
    <mergeCell ref="E1:H1"/>
    <mergeCell ref="A1:D1"/>
    <mergeCell ref="A2:A3"/>
    <mergeCell ref="B2:B3"/>
    <mergeCell ref="C2:E2"/>
    <mergeCell ref="F2:J2"/>
    <mergeCell ref="I3:J3"/>
    <mergeCell ref="I1:Y1"/>
    <mergeCell ref="G5:H5"/>
  </mergeCells>
  <printOptions horizontalCentered="1"/>
  <pageMargins left="0.3937007874015748" right="0.3937007874015748" top="0.3937007874015748" bottom="0.3937007874015748" header="0.3937007874015748" footer="0.3937007874015748"/>
  <pageSetup horizontalDpi="600" verticalDpi="600" orientation="portrait" paperSize="12" r:id="rId2"/>
  <drawing r:id="rId1"/>
</worksheet>
</file>

<file path=xl/worksheets/sheet2.xml><?xml version="1.0" encoding="utf-8"?>
<worksheet xmlns="http://schemas.openxmlformats.org/spreadsheetml/2006/main" xmlns:r="http://schemas.openxmlformats.org/officeDocument/2006/relationships">
  <dimension ref="A1:Z91"/>
  <sheetViews>
    <sheetView view="pageBreakPreview" zoomScaleSheetLayoutView="100" zoomScalePageLayoutView="0" workbookViewId="0" topLeftCell="A1">
      <selection activeCell="E16" sqref="E16"/>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
      <c r="A1" s="59">
        <v>45047</v>
      </c>
      <c r="B1" s="59"/>
      <c r="C1" s="59"/>
      <c r="D1" s="60"/>
      <c r="E1" s="58" t="s">
        <v>11</v>
      </c>
      <c r="F1" s="58"/>
      <c r="G1" s="58"/>
      <c r="H1" s="58"/>
      <c r="I1" s="67" t="s">
        <v>170</v>
      </c>
      <c r="J1" s="67"/>
      <c r="K1" s="67"/>
      <c r="L1" s="67"/>
      <c r="M1" s="67"/>
      <c r="N1" s="67"/>
      <c r="O1" s="67"/>
      <c r="P1" s="67"/>
      <c r="Q1" s="67"/>
      <c r="R1" s="67"/>
      <c r="S1" s="67"/>
      <c r="T1" s="67"/>
      <c r="U1" s="67"/>
      <c r="V1" s="67"/>
      <c r="W1" s="67"/>
      <c r="X1" s="67"/>
      <c r="Y1" s="67"/>
      <c r="Z1">
        <v>18</v>
      </c>
    </row>
    <row r="2" spans="1:13" ht="19.5" customHeight="1">
      <c r="A2" s="61" t="s">
        <v>0</v>
      </c>
      <c r="B2" s="61" t="s">
        <v>1</v>
      </c>
      <c r="C2" s="62" t="s">
        <v>28</v>
      </c>
      <c r="D2" s="63"/>
      <c r="E2" s="63"/>
      <c r="F2" s="62" t="s">
        <v>3</v>
      </c>
      <c r="G2" s="63"/>
      <c r="H2" s="63"/>
      <c r="I2" s="63"/>
      <c r="J2" s="64"/>
      <c r="K2" s="6" t="s">
        <v>169</v>
      </c>
      <c r="L2" s="7" t="s">
        <v>168</v>
      </c>
      <c r="M2" s="7" t="s">
        <v>167</v>
      </c>
    </row>
    <row r="3" spans="1:13" ht="15" customHeight="1">
      <c r="A3" s="61"/>
      <c r="B3" s="61"/>
      <c r="C3" s="13" t="s">
        <v>2</v>
      </c>
      <c r="D3" s="13" t="s">
        <v>4</v>
      </c>
      <c r="E3" s="12" t="s">
        <v>166</v>
      </c>
      <c r="F3" s="37" t="s">
        <v>29</v>
      </c>
      <c r="G3" s="65" t="s">
        <v>30</v>
      </c>
      <c r="H3" s="66"/>
      <c r="I3" s="65" t="s">
        <v>31</v>
      </c>
      <c r="J3" s="66"/>
      <c r="K3" s="8" t="s">
        <v>165</v>
      </c>
      <c r="L3" s="8" t="s">
        <v>164</v>
      </c>
      <c r="M3" s="8" t="s">
        <v>7</v>
      </c>
    </row>
    <row r="4" spans="1:14" ht="55.5" customHeight="1" thickBot="1">
      <c r="A4" s="25">
        <v>45048</v>
      </c>
      <c r="B4" s="26" t="s">
        <v>16</v>
      </c>
      <c r="C4" s="56" t="s">
        <v>163</v>
      </c>
      <c r="D4" s="27" t="s">
        <v>14</v>
      </c>
      <c r="E4" s="28" t="s">
        <v>162</v>
      </c>
      <c r="F4" s="50" t="s">
        <v>161</v>
      </c>
      <c r="G4" s="85" t="s">
        <v>160</v>
      </c>
      <c r="H4" s="86"/>
      <c r="I4" s="85" t="s">
        <v>159</v>
      </c>
      <c r="J4" s="86"/>
      <c r="K4" s="29">
        <v>610</v>
      </c>
      <c r="L4" s="30">
        <v>27.3</v>
      </c>
      <c r="M4" s="3">
        <v>20.6</v>
      </c>
      <c r="N4">
        <v>2.05232</v>
      </c>
    </row>
    <row r="5" spans="1:14" ht="36.75" customHeight="1" thickTop="1">
      <c r="A5" s="19">
        <v>45054</v>
      </c>
      <c r="B5" s="20" t="s">
        <v>12</v>
      </c>
      <c r="C5" s="21" t="s">
        <v>15</v>
      </c>
      <c r="D5" s="21" t="s">
        <v>14</v>
      </c>
      <c r="E5" s="22" t="s">
        <v>33</v>
      </c>
      <c r="F5" s="48" t="s">
        <v>158</v>
      </c>
      <c r="G5" s="87" t="s">
        <v>157</v>
      </c>
      <c r="H5" s="88"/>
      <c r="I5" s="87" t="s">
        <v>156</v>
      </c>
      <c r="J5" s="88"/>
      <c r="K5" s="23">
        <v>611</v>
      </c>
      <c r="L5" s="24">
        <v>23.2</v>
      </c>
      <c r="M5" s="5">
        <v>17.8</v>
      </c>
      <c r="N5">
        <v>1.69418</v>
      </c>
    </row>
    <row r="6" spans="1:14" ht="46.5" customHeight="1">
      <c r="A6" s="14">
        <v>45055</v>
      </c>
      <c r="B6" s="15" t="s">
        <v>16</v>
      </c>
      <c r="C6" s="16" t="s">
        <v>15</v>
      </c>
      <c r="D6" s="16" t="s">
        <v>14</v>
      </c>
      <c r="E6" s="17" t="s">
        <v>155</v>
      </c>
      <c r="F6" s="52" t="s">
        <v>154</v>
      </c>
      <c r="G6" s="91" t="s">
        <v>57</v>
      </c>
      <c r="H6" s="92"/>
      <c r="I6" s="91" t="s">
        <v>58</v>
      </c>
      <c r="J6" s="92"/>
      <c r="K6" s="2">
        <v>600</v>
      </c>
      <c r="L6" s="3">
        <v>26.4</v>
      </c>
      <c r="M6" s="3">
        <v>14.5</v>
      </c>
      <c r="N6">
        <v>1.6129</v>
      </c>
    </row>
    <row r="7" spans="1:14" ht="36.75" customHeight="1">
      <c r="A7" s="14">
        <v>45056</v>
      </c>
      <c r="B7" s="15" t="s">
        <v>17</v>
      </c>
      <c r="C7" s="16" t="s">
        <v>15</v>
      </c>
      <c r="D7" s="16" t="s">
        <v>14</v>
      </c>
      <c r="E7" s="18" t="s">
        <v>35</v>
      </c>
      <c r="F7" s="51" t="s">
        <v>153</v>
      </c>
      <c r="G7" s="91" t="s">
        <v>60</v>
      </c>
      <c r="H7" s="92"/>
      <c r="I7" s="91" t="s">
        <v>152</v>
      </c>
      <c r="J7" s="92"/>
      <c r="K7" s="4">
        <v>623</v>
      </c>
      <c r="L7" s="5">
        <v>28</v>
      </c>
      <c r="M7" s="5">
        <v>17.3</v>
      </c>
      <c r="N7">
        <v>1.84912</v>
      </c>
    </row>
    <row r="8" spans="1:14" ht="36.75" customHeight="1">
      <c r="A8" s="14">
        <v>45057</v>
      </c>
      <c r="B8" s="15" t="s">
        <v>18</v>
      </c>
      <c r="C8" s="16" t="s">
        <v>19</v>
      </c>
      <c r="D8" s="16" t="s">
        <v>14</v>
      </c>
      <c r="E8" s="17" t="s">
        <v>151</v>
      </c>
      <c r="F8" s="52" t="s">
        <v>150</v>
      </c>
      <c r="G8" s="93" t="s">
        <v>63</v>
      </c>
      <c r="H8" s="94"/>
      <c r="I8" s="91" t="s">
        <v>149</v>
      </c>
      <c r="J8" s="92"/>
      <c r="K8" s="2">
        <v>624</v>
      </c>
      <c r="L8" s="3">
        <v>26.4</v>
      </c>
      <c r="M8" s="3">
        <v>15</v>
      </c>
      <c r="N8">
        <v>2.1209</v>
      </c>
    </row>
    <row r="9" spans="1:14" ht="36.75" customHeight="1" thickBot="1">
      <c r="A9" s="25">
        <v>45058</v>
      </c>
      <c r="B9" s="26" t="s">
        <v>20</v>
      </c>
      <c r="C9" s="27" t="s">
        <v>148</v>
      </c>
      <c r="D9" s="27" t="s">
        <v>14</v>
      </c>
      <c r="E9" s="34" t="s">
        <v>147</v>
      </c>
      <c r="F9" s="55" t="s">
        <v>146</v>
      </c>
      <c r="G9" s="95" t="s">
        <v>145</v>
      </c>
      <c r="H9" s="96"/>
      <c r="I9" s="85" t="s">
        <v>144</v>
      </c>
      <c r="J9" s="86"/>
      <c r="K9" s="35">
        <v>598</v>
      </c>
      <c r="L9" s="36">
        <v>25</v>
      </c>
      <c r="M9" s="5">
        <v>19.9</v>
      </c>
      <c r="N9">
        <v>2.16662</v>
      </c>
    </row>
    <row r="10" spans="1:14" ht="36.75" customHeight="1" thickTop="1">
      <c r="A10" s="19">
        <v>45061</v>
      </c>
      <c r="B10" s="20" t="s">
        <v>12</v>
      </c>
      <c r="C10" s="21" t="s">
        <v>15</v>
      </c>
      <c r="D10" s="21" t="s">
        <v>14</v>
      </c>
      <c r="E10" s="31" t="s">
        <v>143</v>
      </c>
      <c r="F10" s="49" t="s">
        <v>142</v>
      </c>
      <c r="G10" s="97" t="s">
        <v>141</v>
      </c>
      <c r="H10" s="98"/>
      <c r="I10" s="89" t="s">
        <v>140</v>
      </c>
      <c r="J10" s="90"/>
      <c r="K10" s="32">
        <v>662</v>
      </c>
      <c r="L10" s="33">
        <v>19.5</v>
      </c>
      <c r="M10" s="3">
        <v>13.9</v>
      </c>
      <c r="N10">
        <v>1.92024</v>
      </c>
    </row>
    <row r="11" spans="1:14" ht="36.75" customHeight="1">
      <c r="A11" s="14">
        <v>45062</v>
      </c>
      <c r="B11" s="15" t="s">
        <v>16</v>
      </c>
      <c r="C11" s="16" t="s">
        <v>15</v>
      </c>
      <c r="D11" s="16" t="s">
        <v>14</v>
      </c>
      <c r="E11" s="18" t="s">
        <v>139</v>
      </c>
      <c r="F11" s="51" t="s">
        <v>138</v>
      </c>
      <c r="G11" s="91" t="s">
        <v>137</v>
      </c>
      <c r="H11" s="92"/>
      <c r="I11" s="91" t="s">
        <v>136</v>
      </c>
      <c r="J11" s="92"/>
      <c r="K11" s="4">
        <v>588</v>
      </c>
      <c r="L11" s="5">
        <v>25</v>
      </c>
      <c r="M11" s="5">
        <v>11.9</v>
      </c>
      <c r="N11">
        <v>2.01676</v>
      </c>
    </row>
    <row r="12" spans="1:14" ht="36.75" customHeight="1">
      <c r="A12" s="14">
        <v>45063</v>
      </c>
      <c r="B12" s="15" t="s">
        <v>17</v>
      </c>
      <c r="C12" s="16" t="s">
        <v>15</v>
      </c>
      <c r="D12" s="16" t="s">
        <v>14</v>
      </c>
      <c r="E12" s="17" t="s">
        <v>135</v>
      </c>
      <c r="F12" s="52" t="s">
        <v>134</v>
      </c>
      <c r="G12" s="91" t="s">
        <v>133</v>
      </c>
      <c r="H12" s="92"/>
      <c r="I12" s="91" t="s">
        <v>132</v>
      </c>
      <c r="J12" s="92"/>
      <c r="K12" s="2">
        <v>600</v>
      </c>
      <c r="L12" s="3">
        <v>21.3</v>
      </c>
      <c r="M12" s="3">
        <v>14.2</v>
      </c>
      <c r="N12">
        <v>1.89992</v>
      </c>
    </row>
    <row r="13" spans="1:14" ht="36.75" customHeight="1">
      <c r="A13" s="14">
        <v>45064</v>
      </c>
      <c r="B13" s="15" t="s">
        <v>18</v>
      </c>
      <c r="C13" s="16" t="s">
        <v>131</v>
      </c>
      <c r="D13" s="16" t="s">
        <v>14</v>
      </c>
      <c r="E13" s="18" t="s">
        <v>49</v>
      </c>
      <c r="F13" s="54" t="s">
        <v>130</v>
      </c>
      <c r="G13" s="91" t="s">
        <v>129</v>
      </c>
      <c r="H13" s="92"/>
      <c r="I13" s="91" t="s">
        <v>128</v>
      </c>
      <c r="J13" s="92"/>
      <c r="K13" s="4">
        <v>668</v>
      </c>
      <c r="L13" s="5">
        <v>32</v>
      </c>
      <c r="M13" s="5">
        <v>18.1</v>
      </c>
      <c r="N13">
        <v>1.8542</v>
      </c>
    </row>
    <row r="14" spans="1:14" ht="39" customHeight="1" thickBot="1">
      <c r="A14" s="25">
        <v>45065</v>
      </c>
      <c r="B14" s="26" t="s">
        <v>20</v>
      </c>
      <c r="C14" s="53" t="s">
        <v>127</v>
      </c>
      <c r="D14" s="27" t="s">
        <v>14</v>
      </c>
      <c r="E14" s="28" t="s">
        <v>126</v>
      </c>
      <c r="F14" s="50" t="s">
        <v>125</v>
      </c>
      <c r="G14" s="85" t="s">
        <v>124</v>
      </c>
      <c r="H14" s="86"/>
      <c r="I14" s="85" t="s">
        <v>123</v>
      </c>
      <c r="J14" s="86"/>
      <c r="K14" s="29">
        <v>610</v>
      </c>
      <c r="L14" s="30">
        <v>27.9</v>
      </c>
      <c r="M14" s="3">
        <v>20.4</v>
      </c>
      <c r="N14">
        <v>2.2225</v>
      </c>
    </row>
    <row r="15" spans="1:14" ht="48.75" customHeight="1" thickTop="1">
      <c r="A15" s="19">
        <v>45068</v>
      </c>
      <c r="B15" s="20" t="s">
        <v>12</v>
      </c>
      <c r="C15" s="21" t="s">
        <v>15</v>
      </c>
      <c r="D15" s="21" t="s">
        <v>14</v>
      </c>
      <c r="E15" s="22" t="s">
        <v>122</v>
      </c>
      <c r="F15" s="48" t="s">
        <v>121</v>
      </c>
      <c r="G15" s="89" t="s">
        <v>120</v>
      </c>
      <c r="H15" s="90"/>
      <c r="I15" s="87" t="s">
        <v>119</v>
      </c>
      <c r="J15" s="88"/>
      <c r="K15" s="23">
        <v>696</v>
      </c>
      <c r="L15" s="24">
        <v>23.3</v>
      </c>
      <c r="M15" s="5">
        <v>23.8</v>
      </c>
      <c r="N15">
        <v>1.82626</v>
      </c>
    </row>
    <row r="16" spans="1:14" ht="36.75" customHeight="1">
      <c r="A16" s="14">
        <v>45069</v>
      </c>
      <c r="B16" s="15" t="s">
        <v>16</v>
      </c>
      <c r="C16" s="16" t="s">
        <v>15</v>
      </c>
      <c r="D16" s="16" t="s">
        <v>14</v>
      </c>
      <c r="E16" s="17" t="s">
        <v>118</v>
      </c>
      <c r="F16" s="52" t="s">
        <v>117</v>
      </c>
      <c r="G16" s="91" t="s">
        <v>116</v>
      </c>
      <c r="H16" s="92"/>
      <c r="I16" s="91" t="s">
        <v>115</v>
      </c>
      <c r="J16" s="92"/>
      <c r="K16" s="2">
        <v>606</v>
      </c>
      <c r="L16" s="3">
        <v>26.2</v>
      </c>
      <c r="M16" s="3">
        <v>16.8</v>
      </c>
      <c r="N16">
        <v>1.4986</v>
      </c>
    </row>
    <row r="17" spans="1:14" ht="36.75" customHeight="1">
      <c r="A17" s="14">
        <v>45070</v>
      </c>
      <c r="B17" s="15" t="s">
        <v>17</v>
      </c>
      <c r="C17" s="16" t="s">
        <v>15</v>
      </c>
      <c r="D17" s="16" t="s">
        <v>14</v>
      </c>
      <c r="E17" s="18" t="s">
        <v>114</v>
      </c>
      <c r="F17" s="51" t="s">
        <v>113</v>
      </c>
      <c r="G17" s="93" t="s">
        <v>112</v>
      </c>
      <c r="H17" s="94"/>
      <c r="I17" s="93" t="s">
        <v>111</v>
      </c>
      <c r="J17" s="94"/>
      <c r="K17" s="4">
        <v>686</v>
      </c>
      <c r="L17" s="5">
        <v>25.2</v>
      </c>
      <c r="M17" s="5">
        <v>21</v>
      </c>
      <c r="N17">
        <v>2.33426</v>
      </c>
    </row>
    <row r="18" spans="1:14" ht="36.75" customHeight="1">
      <c r="A18" s="14">
        <v>45071</v>
      </c>
      <c r="B18" s="15" t="s">
        <v>18</v>
      </c>
      <c r="C18" s="16" t="s">
        <v>15</v>
      </c>
      <c r="D18" s="16" t="s">
        <v>14</v>
      </c>
      <c r="E18" s="17" t="s">
        <v>110</v>
      </c>
      <c r="F18" s="52" t="s">
        <v>92</v>
      </c>
      <c r="G18" s="91" t="s">
        <v>93</v>
      </c>
      <c r="H18" s="92"/>
      <c r="I18" s="93" t="s">
        <v>94</v>
      </c>
      <c r="J18" s="94"/>
      <c r="K18" s="2">
        <v>656</v>
      </c>
      <c r="L18" s="3">
        <v>29</v>
      </c>
      <c r="M18" s="3">
        <v>19.8</v>
      </c>
      <c r="N18">
        <v>2.04978</v>
      </c>
    </row>
    <row r="19" spans="1:14" ht="36.75" customHeight="1" thickBot="1">
      <c r="A19" s="25">
        <v>45072</v>
      </c>
      <c r="B19" s="26" t="s">
        <v>20</v>
      </c>
      <c r="C19" s="27" t="s">
        <v>109</v>
      </c>
      <c r="D19" s="27" t="s">
        <v>14</v>
      </c>
      <c r="E19" s="28" t="s">
        <v>44</v>
      </c>
      <c r="F19" s="50" t="s">
        <v>108</v>
      </c>
      <c r="G19" s="85" t="s">
        <v>107</v>
      </c>
      <c r="H19" s="86"/>
      <c r="I19" s="85" t="s">
        <v>97</v>
      </c>
      <c r="J19" s="86"/>
      <c r="K19" s="29">
        <v>632</v>
      </c>
      <c r="L19" s="30">
        <v>20.4</v>
      </c>
      <c r="M19" s="3">
        <v>18</v>
      </c>
      <c r="N19">
        <v>2.28092</v>
      </c>
    </row>
    <row r="20" spans="1:14" ht="36.75" customHeight="1" thickTop="1">
      <c r="A20" s="19">
        <v>45076</v>
      </c>
      <c r="B20" s="20" t="s">
        <v>16</v>
      </c>
      <c r="C20" s="21" t="s">
        <v>15</v>
      </c>
      <c r="D20" s="21" t="s">
        <v>14</v>
      </c>
      <c r="E20" s="31" t="s">
        <v>45</v>
      </c>
      <c r="F20" s="49" t="s">
        <v>98</v>
      </c>
      <c r="G20" s="87" t="s">
        <v>99</v>
      </c>
      <c r="H20" s="88"/>
      <c r="I20" s="89" t="s">
        <v>100</v>
      </c>
      <c r="J20" s="90"/>
      <c r="K20" s="32">
        <v>601</v>
      </c>
      <c r="L20" s="33">
        <v>23.8</v>
      </c>
      <c r="M20" s="3">
        <v>16.2</v>
      </c>
      <c r="N20">
        <v>1.88468</v>
      </c>
    </row>
    <row r="21" spans="1:14" ht="36.75" customHeight="1">
      <c r="A21" s="14">
        <v>45077</v>
      </c>
      <c r="B21" s="15" t="s">
        <v>17</v>
      </c>
      <c r="C21" s="16" t="s">
        <v>106</v>
      </c>
      <c r="D21" s="16" t="s">
        <v>14</v>
      </c>
      <c r="E21" s="17" t="s">
        <v>48</v>
      </c>
      <c r="F21" s="47" t="s">
        <v>105</v>
      </c>
      <c r="G21" s="93" t="s">
        <v>104</v>
      </c>
      <c r="H21" s="94"/>
      <c r="I21" s="93" t="s">
        <v>103</v>
      </c>
      <c r="J21" s="94"/>
      <c r="K21" s="2">
        <v>601</v>
      </c>
      <c r="L21" s="3">
        <v>20.9</v>
      </c>
      <c r="M21" s="3">
        <v>16</v>
      </c>
      <c r="N21">
        <v>1.80086</v>
      </c>
    </row>
    <row r="22" spans="1:13" ht="17.25" customHeight="1">
      <c r="A22" s="11"/>
      <c r="B22" s="11"/>
      <c r="C22" s="57">
        <f>IF(ISNUMBER(AVERAGE(K4:K21)),AVERAGE(K4:K21),0)</f>
        <v>626.2222222222222</v>
      </c>
      <c r="D22" s="57"/>
      <c r="E22" s="57"/>
      <c r="F22" s="83">
        <f>IF(ISNUMBER(AVERAGE(L4:L21)),AVERAGE(L4:L21),0)</f>
        <v>25.04444444444444</v>
      </c>
      <c r="G22" s="83"/>
      <c r="H22" s="84">
        <f>IF(ISNUMBER(AVERAGE(M4:M21)),AVERAGE(M4:M21),0)</f>
        <v>17.51111111111111</v>
      </c>
      <c r="I22" s="84"/>
      <c r="J22" s="82">
        <f>IF(ISNUMBER(AVERAGE(N4:N21)),AVERAGE(N4:N21),0)</f>
        <v>1.9491677777777783</v>
      </c>
      <c r="K22" s="82"/>
      <c r="L22" s="82"/>
      <c r="M22" s="82"/>
    </row>
    <row r="23" spans="8:14" ht="18" customHeight="1">
      <c r="H23" s="1"/>
      <c r="K23" s="9"/>
      <c r="L23" s="9"/>
      <c r="M23" s="9"/>
      <c r="N23" s="9"/>
    </row>
    <row r="24" spans="8:14" ht="19.5" customHeight="1">
      <c r="H24" s="1"/>
      <c r="K24" s="10"/>
      <c r="L24" s="10"/>
      <c r="M24" s="10"/>
      <c r="N24" s="10"/>
    </row>
    <row r="25" ht="13.5">
      <c r="H25" s="1"/>
    </row>
    <row r="26" ht="13.5">
      <c r="H26" s="1"/>
    </row>
    <row r="27" ht="13.5">
      <c r="H27" s="1"/>
    </row>
    <row r="28" ht="13.5">
      <c r="H28" s="1"/>
    </row>
    <row r="29" ht="13.5">
      <c r="H29" s="1"/>
    </row>
    <row r="30" ht="13.5">
      <c r="H30" s="1"/>
    </row>
    <row r="31" ht="13.5">
      <c r="H31" s="1"/>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row r="90" ht="13.5">
      <c r="H90" s="1"/>
    </row>
    <row r="91" ht="13.5">
      <c r="H91" s="1"/>
    </row>
  </sheetData>
  <sheetProtection/>
  <mergeCells count="49">
    <mergeCell ref="C22:E22"/>
    <mergeCell ref="E1:H1"/>
    <mergeCell ref="A1:D1"/>
    <mergeCell ref="A2:A3"/>
    <mergeCell ref="B2:B3"/>
    <mergeCell ref="C2:E2"/>
    <mergeCell ref="F2:J2"/>
    <mergeCell ref="I3:J3"/>
    <mergeCell ref="I1:Y1"/>
    <mergeCell ref="G5:H5"/>
    <mergeCell ref="I11:J11"/>
    <mergeCell ref="I9:J9"/>
    <mergeCell ref="G6:H6"/>
    <mergeCell ref="G7:H7"/>
    <mergeCell ref="G8:H8"/>
    <mergeCell ref="G9:H9"/>
    <mergeCell ref="G10:H10"/>
    <mergeCell ref="I8:J8"/>
    <mergeCell ref="I10:J10"/>
    <mergeCell ref="I16:J16"/>
    <mergeCell ref="G14:H14"/>
    <mergeCell ref="G18:H18"/>
    <mergeCell ref="G11:H11"/>
    <mergeCell ref="G4:H4"/>
    <mergeCell ref="G3:H3"/>
    <mergeCell ref="I4:J4"/>
    <mergeCell ref="I5:J5"/>
    <mergeCell ref="I6:J6"/>
    <mergeCell ref="I7:J7"/>
    <mergeCell ref="I17:J17"/>
    <mergeCell ref="I18:J18"/>
    <mergeCell ref="G20:H20"/>
    <mergeCell ref="G21:H21"/>
    <mergeCell ref="G13:H13"/>
    <mergeCell ref="G12:H12"/>
    <mergeCell ref="I12:J12"/>
    <mergeCell ref="I21:J21"/>
    <mergeCell ref="I13:J13"/>
    <mergeCell ref="I14:J14"/>
    <mergeCell ref="J22:M22"/>
    <mergeCell ref="I19:J19"/>
    <mergeCell ref="I15:J15"/>
    <mergeCell ref="F22:G22"/>
    <mergeCell ref="H22:I22"/>
    <mergeCell ref="I20:J20"/>
    <mergeCell ref="G19:H19"/>
    <mergeCell ref="G15:H15"/>
    <mergeCell ref="G16:H16"/>
    <mergeCell ref="G17:H17"/>
  </mergeCells>
  <printOptions horizontalCentered="1"/>
  <pageMargins left="0.3937007874015748" right="0.3937007874015748" top="0.3937007874015748" bottom="0.3937007874015748" header="0.3937007874015748" footer="0.3937007874015748"/>
  <pageSetup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 natsumi</dc:creator>
  <cp:keywords/>
  <dc:description/>
  <cp:lastModifiedBy>nakamura natsumi</cp:lastModifiedBy>
  <cp:lastPrinted>2023-05-11T01:44:48Z</cp:lastPrinted>
  <dcterms:created xsi:type="dcterms:W3CDTF">1997-01-08T22:48:59Z</dcterms:created>
  <dcterms:modified xsi:type="dcterms:W3CDTF">2023-05-11T01:45:04Z</dcterms:modified>
  <cp:category/>
  <cp:version/>
  <cp:contentType/>
  <cp:contentStatus/>
</cp:coreProperties>
</file>