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<sst xmlns="http://schemas.openxmlformats.org/spreadsheetml/2006/main" count="154" uniqueCount="109">
  <si>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</si>
  <si>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</si>
  <si>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</si>
  <si>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</si>
  <si>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</si>
  <si>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</si>
  <si>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</si>
  <si>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</si>
  <si>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</si>
  <si>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</si>
  <si>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</si>
  <si>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</si>
  <si>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</si>
  <si>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</si>
  <si>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</si>
  <si>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</si>
  <si>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宝田小</t>
  </si>
  <si>
    <t>月</t>
  </si>
  <si>
    <t>むぎごはん</t>
  </si>
  <si>
    <t>牛乳</t>
  </si>
  <si>
    <t>ぎゅうにゅう　ぶたにく　</t>
  </si>
  <si>
    <t>火</t>
  </si>
  <si>
    <t>コーン　高菜漬　たまねぎ　やまうど・茎、生　キャベツ　にんじん　たけのこ　えのきたけ　ながねぎ　</t>
  </si>
  <si>
    <t>ぎゅうにゅう　ぶたにく　なると　わかめ　あつあげ　かつおぶし　</t>
  </si>
  <si>
    <t>ごはん</t>
  </si>
  <si>
    <t>水</t>
  </si>
  <si>
    <t>木</t>
  </si>
  <si>
    <t>金</t>
  </si>
  <si>
    <t>ソフトめん</t>
  </si>
  <si>
    <t>しょうが　にんにく　たまねぎ　にんじん　サラダこんにゃく　キャベツ　</t>
  </si>
  <si>
    <t>丸パン</t>
  </si>
  <si>
    <t>ちゅうかめん</t>
  </si>
  <si>
    <t>わかば
ごはん</t>
  </si>
  <si>
    <r>
      <t xml:space="preserve">こくとう
</t>
    </r>
    <r>
      <rPr>
        <sz val="7"/>
        <rFont val="ＭＳ Ｐ明朝"/>
        <family val="1"/>
      </rPr>
      <t>こめこパン</t>
    </r>
  </si>
  <si>
    <r>
      <t xml:space="preserve">のむ
</t>
    </r>
    <r>
      <rPr>
        <sz val="6"/>
        <rFont val="ＭＳ Ｐ明朝"/>
        <family val="1"/>
      </rPr>
      <t>ヨーグルト</t>
    </r>
  </si>
  <si>
    <t>食塩
相当量</t>
  </si>
  <si>
    <t>ハヤシライス　
こんにゃくとこまつなのサラダ　</t>
  </si>
  <si>
    <t>【こどもの日献立】
こいのぼりハンバーグ　
うどのツナマヨあえ　
わかたけかぶとじる　</t>
  </si>
  <si>
    <t>わかめラーメンスープ　
あつあげのおこのみやき　
ちゅうかあえ　</t>
  </si>
  <si>
    <t>【ふるさと献立】
とりにくのしおこうじやき　
じょうえつのカミカミサラダ　
たけのこじる　</t>
  </si>
  <si>
    <t>さわらのやくみやき　
のりずあえ　
あつあげのみそしる　</t>
  </si>
  <si>
    <t>セルフのもずくそぼろどん　
じゃがバター　
キャベツのごまみそしる　</t>
  </si>
  <si>
    <t>かつおとだいずのチリソース　
アスパラガスのちゅうかサラダ　
わかめスープ　</t>
  </si>
  <si>
    <t>ごまみそタンタンスープ　
ローストチーズポテト　
いそあえ　</t>
  </si>
  <si>
    <t>【うんどう会おうえん献立】
セルフのツナビビンバ こうはくバージョン　
スタミナごまみそスープ　</t>
  </si>
  <si>
    <t>ポークしゅうまい　
ごまサラダ　
とうふのちゅうかに　</t>
  </si>
  <si>
    <t>ししゃものいそべあげ　
ふくじんづけあえ　
とりごぼうじる　</t>
  </si>
  <si>
    <t>【うんどう会おうえん献立】
ツナカレーライス　
こんにゃくとかいそうのサラダ　
こうはくゼリー</t>
  </si>
  <si>
    <t>ホイコーロー　
ローストポテトビーンズ　
はるさめスープ　</t>
  </si>
  <si>
    <t>ハンバーグ ケチャップソース　
ペンネサラダ　
クリームシチュー　</t>
  </si>
  <si>
    <t>さばのごまみそやき　
ゆかりあえ　
かきたまじる　</t>
  </si>
  <si>
    <t>【食育の日献立　宮崎県】
チキンなんばん　
せんぎりだいこん のまだかづけ　
スープギョーザ　</t>
  </si>
  <si>
    <t>あつあげのごまだれがけ　
ツナとやさいのたまごいため　
キャベツとんじる　</t>
  </si>
  <si>
    <t>めぎすのマヨネーズやき　
ごまドレッシングサラダ　
やさいのたまごとじに　</t>
  </si>
  <si>
    <t>てづくりたまごやき　
さんしょく あえもの　
きせつやさいのポトフ　</t>
  </si>
  <si>
    <t>こめ　おおむぎ　あぶら　
じゃがいも　ハヤシルウ　
こめこ　さとう　
ごまあぶら　ごま　</t>
  </si>
  <si>
    <t>しょうが　にんにく　たまねぎ　
にんじん　しめじ　トマト　
サラダこんにゃく　こまつな　
コーン　キャベツ　</t>
  </si>
  <si>
    <t>あおだいず　しらすぼし　
ぎゅうにゅう　鶏肉　
大豆たんぱく　とうふ
ツナ　かまぼこ　わかめ　</t>
  </si>
  <si>
    <t>こめ　おおむぎ　
さとう　ごま　
マヨネーズ　</t>
  </si>
  <si>
    <t>メンマ　にんじん　もやし　
ながねぎ　キャベツ　
ほうれんそう　</t>
  </si>
  <si>
    <t>ぎゅうにゅう　とりにく　
あおだいず　さば　
たまご　みそ　</t>
  </si>
  <si>
    <t>こめ　ごま　あぶら　
じゃがいも　</t>
  </si>
  <si>
    <t>ちゅうかめん　さとう　あぶら　マヨネーズ　ごまあぶら　</t>
  </si>
  <si>
    <t>こめ　おおむぎ　あぶら　じゃがいも　カレールウ　こめこ　さとう　ごま　</t>
  </si>
  <si>
    <t>しょうが　にんにく　
ほうれんそう　きりぼしだいこん　
コーン　たまねぎ　たけのこ　</t>
  </si>
  <si>
    <t>ぎゅうにゅう　さわら　
のり　あつあげ　みそ　</t>
  </si>
  <si>
    <t>こめ　さとう　ごま
ごまあぶら　じゃがいも　</t>
  </si>
  <si>
    <t>はねぎ　しょうが　もやし　
ほうれんそう　にんじん　
えのきたけ　ながねぎ　</t>
  </si>
  <si>
    <t>ぎゅうにゅう　ぶたにく　
だいず　もずく　
とうふ　みそ　</t>
  </si>
  <si>
    <t>こめ　おおむぎ　あぶら
さとう　じゃがいも　
バター　ごま　</t>
  </si>
  <si>
    <t>しょうが　にんじん　たまねぎ　
ピーマン　キャベツ　</t>
  </si>
  <si>
    <t>ぎゅうにゅう　かつお
だいず　とうふ　わかめ　</t>
  </si>
  <si>
    <t>こめ　でんぷん　こめこ
あぶら　ごまあぶら　
さとう　</t>
  </si>
  <si>
    <t>しょうが　にんにく　コーン　
もやし　アスパラガス　たまねぎ
にんじん　えのきたけ　
ほうれんそう　</t>
  </si>
  <si>
    <t>ぎゅうにゅう　ぶたにく　
だいず　みそ　チーズ　
のり　</t>
  </si>
  <si>
    <t>ソフトめん　あぶら　
さとう　ねりごま　ごま　
じゃがいも　</t>
  </si>
  <si>
    <t>しょうが　にんにく　にんじん　
たまねぎ　キャベツ　こまつな　
ながねぎ　ほうれんそう　もやし　</t>
  </si>
  <si>
    <t>ぎゅうにゅう　ツナ　
ぶたにく　みそ　</t>
  </si>
  <si>
    <t>こめ　あぶら　さとう　
ごまあぶら　じゃがいも　
ごま　</t>
  </si>
  <si>
    <t>にんにく　トマト　もやし　
きりぼしだいこん　にんじん　
たまねぎ　キムチ　にら　</t>
  </si>
  <si>
    <t>ぎゅうにゅう　とりにく　
かまぼこ　ぶたにく　
とうふ　</t>
  </si>
  <si>
    <t>こめ　パンこ　さとう　
でんぷん　あぶら　ごま　
ごまあぶら　</t>
  </si>
  <si>
    <t>たまねぎ　ほうれんそう　もやし　
コーン　しょうが　メンマ　にら　
にんじん　にんにく　えのきたけ　</t>
  </si>
  <si>
    <t>ぎゅうにゅう　ししゃも　
あおのり　とりにく　
だいずたんぱく　とうふ　</t>
  </si>
  <si>
    <t>こめ　こむぎこ　
マヨネーズ　あぶら　
パンこ　　</t>
  </si>
  <si>
    <t>にんじん　きゅうり　キャベツ　
ふくじんづけ　たまねぎ　
こんにゃく　ごぼう　ながねぎ　</t>
  </si>
  <si>
    <t>ぎゅうにゅう　ツナ　
くきわかめ　あおだいず　</t>
  </si>
  <si>
    <t>ぎゅうにゅう　ぶたにく　
いりだいず　なると　</t>
  </si>
  <si>
    <t>こめ　あぶら　さとう　
じゃがいも　でんぷん　
ごまあぶら　はるさめ　</t>
  </si>
  <si>
    <t>ながねぎ　キャベツ　ピーマン　
にんにく　にんじん　もやし　
ほうれんそう　</t>
  </si>
  <si>
    <t>ぎゅうにゅう　ぶたにく
ぎゅうにく　とりにく
だいずたんぱく
いんげんまめ　</t>
  </si>
  <si>
    <t>コッペパン　パンこ　
さとう　ペンネ　あぶら
じゃがいも　こめこ　</t>
  </si>
  <si>
    <t>たまねぎ　しょうが　キャベツ　
きゅうり　にんじん　コーン　
さやいんげん　</t>
  </si>
  <si>
    <t>ぎゅうにゅう　さば　
みそ　たまご　</t>
  </si>
  <si>
    <t>こめ　ごま　さとう　
じゃがいも　でんぷん　</t>
  </si>
  <si>
    <t>きゅうり　もやし　にんじん　
ゆかり　たまねぎ　ほうれんそう　</t>
  </si>
  <si>
    <t>のむヨーグルト　
こんぶ　ぶたにく　
とりにく　</t>
  </si>
  <si>
    <t>いちご　きゅうり　たまねぎ　
きりぼしだいこん　にんじん
しょうが　キャベツ　もやし　
にら　</t>
  </si>
  <si>
    <t>ぎゅうにゅう　あつあげ　
ツナ　たまご　ぶたにく　
だいず　みそ　</t>
  </si>
  <si>
    <t>こめ　さとう　こむぎこ　
あぶら　マヨネーズ　
ごまあぶら　</t>
  </si>
  <si>
    <t>こめ　こめこ　ごま　
さとう　でんぷん　
あぶら　じゃがいも　</t>
  </si>
  <si>
    <t>にんじん　もやし　えのきたけ　
こまつな　しょうが　たまねぎ　
こんにゃく　キャベツ　</t>
  </si>
  <si>
    <t>ぎゅうにゅう　めぎす　
とうふ　たまご　</t>
  </si>
  <si>
    <t>こめ　マヨネーズ　ごま　
さとう　じゃがいも　ふ　</t>
  </si>
  <si>
    <t>ほうれんそう　もやし　にんじん　
コーン　たまねぎ　さやいんげん　</t>
  </si>
  <si>
    <t>ぎゅうにゅう　ツナ　
チーズ　たまご　
とりにく　いんげんまめ　</t>
  </si>
  <si>
    <t>こめこパン　くろざとう　
あぶら　さとう　パンこ　
じゃがいも　</t>
  </si>
  <si>
    <t>ほうれんそう　もやし　きゅうり　
にんじん　たまねぎ　キャベツ　
かぶ　</t>
  </si>
  <si>
    <t>☆献立は、食材料の入荷状況やO157・ノロウイルス対策等のため変更する場合があります。ご了承ください。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</si>
</sst>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7"/>
      <color indexed="26"/>
      <name val="UD デジタル 教科書体 NP-B"/>
      <family val="1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name val="Calibri"/>
      <family val="2"/>
    </font>
    <font>
      <sz val="10"/>
      <name val="ＭＳ Ｐゴシック"/>
      <family val="2"/>
    </font>
    <font>
      <b/>
      <sz val="17"/>
      <name val="UD デジタル 教科書体 NP-B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199" fontId="3" fillId="0" borderId="0" xfId="0" applyNumberFormat="1" applyFont="1" applyBorder="1" applyAlignment="1">
      <alignment horizontal="right"/>
    </xf>
    <xf numFmtId="0" fontId="8" fillId="0" borderId="10" xfId="0" applyFont="1" applyBorder="1" applyAlignment="1" applyProtection="1">
      <alignment horizontal="center" vertical="top" wrapText="1" shrinkToFit="1"/>
      <protection locked="0"/>
    </xf>
    <xf numFmtId="0" fontId="5" fillId="0" borderId="10" xfId="0" applyFont="1" applyBorder="1" applyAlignment="1" applyProtection="1">
      <alignment horizontal="center" vertical="top" wrapText="1" shrinkToFit="1"/>
      <protection locked="0"/>
    </xf>
    <xf numFmtId="49" fontId="12" fillId="0" borderId="12" xfId="0" applyNumberFormat="1" applyFont="1" applyBorder="1" applyAlignment="1">
      <alignment horizontal="center" wrapText="1" shrinkToFit="1"/>
    </xf>
    <xf numFmtId="182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199" fontId="3" fillId="0" borderId="0" xfId="0" applyNumberFormat="1" applyFont="1" applyBorder="1" applyAlignment="1">
      <alignment/>
    </xf>
    <xf numFmtId="0" fontId="14" fillId="0" borderId="0" xfId="0" applyFont="1" applyFill="1" applyBorder="1" applyAlignment="1" applyProtection="1">
      <alignment horizontal="left" vertical="center" shrinkToFit="1"/>
      <protection locked="0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90" fontId="3" fillId="0" borderId="0" xfId="0" applyNumberFormat="1" applyFont="1" applyBorder="1" applyAlignment="1" applyProtection="1">
      <alignment horizontal="center" shrinkToFit="1"/>
      <protection locked="0"/>
    </xf>
    <xf numFmtId="190" fontId="11" fillId="0" borderId="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76200</xdr:rowOff>
    </xdr:from>
    <xdr:to>
      <xdr:col>13</xdr:col>
      <xdr:colOff>285750</xdr:colOff>
      <xdr:row>39</xdr:row>
      <xdr:rowOff>123825</xdr:rowOff>
    </xdr:to>
    <xdr:sp>
      <xdr:nvSpPr>
        <xdr:cNvPr id="1" name="角丸四角形 75"/>
        <xdr:cNvSpPr>
          <a:spLocks/>
        </xdr:cNvSpPr>
      </xdr:nvSpPr>
      <xdr:spPr>
        <a:xfrm>
          <a:off x="28575" y="11201400"/>
          <a:ext cx="9305925" cy="2190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　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
</a:t>
          </a:r>
          <a:r>
            <a:rPr lang="en-US" cap="none" sz="1100" b="0" i="0" u="none" baseline="0">
              <a:solidFill>
                <a:srgbClr val="000000"/>
              </a:solidFill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</a:p>
      </xdr:txBody>
    </xdr:sp>
    <xdr:clientData/>
  </xdr:twoCellAnchor>
  <xdr:oneCellAnchor>
    <xdr:from>
      <xdr:col>0</xdr:col>
      <xdr:colOff>152400</xdr:colOff>
      <xdr:row>26</xdr:row>
      <xdr:rowOff>66675</xdr:rowOff>
    </xdr:from>
    <xdr:ext cx="8201025" cy="600075"/>
    <xdr:sp>
      <xdr:nvSpPr>
        <xdr:cNvPr id="2" name="正方形/長方形 76"/>
        <xdr:cNvSpPr>
          <a:spLocks/>
        </xdr:cNvSpPr>
      </xdr:nvSpPr>
      <xdr:spPr>
        <a:xfrm>
          <a:off x="152400" y="11191875"/>
          <a:ext cx="8201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700" b="1" i="0" u="none" baseline="0"/>
            <a:t>５月</a:t>
          </a:r>
          <a:r>
            <a:rPr lang="en-US" cap="none" sz="1700" b="1" i="0" u="none" baseline="0"/>
            <a:t>26</a:t>
          </a:r>
          <a:r>
            <a:rPr lang="en-US" cap="none" sz="1700" b="1" i="0" u="none" baseline="0"/>
            <a:t>日（金） 食育の日献立　テーマ ～給食で日本を旅しよう～ 宮崎県</a:t>
          </a:r>
        </a:p>
      </xdr:txBody>
    </xdr:sp>
    <xdr:clientData/>
  </xdr:oneCellAnchor>
  <xdr:twoCellAnchor>
    <xdr:from>
      <xdr:col>0</xdr:col>
      <xdr:colOff>66675</xdr:colOff>
      <xdr:row>28</xdr:row>
      <xdr:rowOff>161925</xdr:rowOff>
    </xdr:from>
    <xdr:to>
      <xdr:col>13</xdr:col>
      <xdr:colOff>314325</xdr:colOff>
      <xdr:row>39</xdr:row>
      <xdr:rowOff>57150</xdr:rowOff>
    </xdr:to>
    <xdr:sp>
      <xdr:nvSpPr>
        <xdr:cNvPr id="3" name="テキスト ボックス 81"/>
        <xdr:cNvSpPr txBox="1">
          <a:spLocks noChangeArrowheads="1"/>
        </xdr:cNvSpPr>
      </xdr:nvSpPr>
      <xdr:spPr>
        <a:xfrm>
          <a:off x="66675" y="11630025"/>
          <a:ext cx="92964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５月の食育の日は、宮崎県にちなんだ料理です。「チキン南蛮」は、宮崎県のご当地グルメです。揚げた鶏肉に、甘酢とタルタルソースをかけた料理です。宮崎県は、鶏の生産も消費も多い県です。「千切り大根のまだ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か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漬け」は、あまりの美味しさに出来上がるのが待ちきれず「まだかぁ～」と、声が上がることが名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前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の由来だそうです。切干大根のことを関西より西では「千切り大根」と呼びます。切干大根の９割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、宮崎県で生産しています。そして、宮崎市は、餃子の支出金額が日本一です。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日の給食では、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スープ餃子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でいただきます。宮崎県を旅した気分で味わってください。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tabSelected="1" workbookViewId="0" topLeftCell="A16">
      <selection activeCell="A26" sqref="A26:J26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4.625" style="0" customWidth="1"/>
    <col min="6" max="6" width="17.875" style="0" customWidth="1"/>
    <col min="7" max="7" width="9.375" style="0" customWidth="1"/>
    <col min="8" max="8" width="9.125" style="0" customWidth="1"/>
    <col min="9" max="9" width="12.625" style="0" customWidth="1"/>
    <col min="10" max="10" width="12.25390625" style="0" customWidth="1"/>
    <col min="11" max="28" width="4.75390625" style="0" customWidth="1"/>
  </cols>
  <sheetData>
    <row r="1" spans="1:25" ht="23.25">
      <c r="A1" s="42">
        <v>45047</v>
      </c>
      <c r="B1" s="42"/>
      <c r="C1" s="42"/>
      <c r="D1" s="43"/>
      <c r="E1" s="41" t="s">
        <v>15</v>
      </c>
      <c r="F1" s="41"/>
      <c r="G1" s="41"/>
      <c r="H1" s="41"/>
      <c r="I1" s="50" t="s">
        <v>16</v>
      </c>
      <c r="J1" s="50"/>
      <c r="K1" s="50"/>
      <c r="L1" s="50"/>
      <c r="M1" s="50"/>
      <c r="N1" s="50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6" customHeight="1">
      <c r="A2" s="23"/>
      <c r="B2" s="23"/>
      <c r="C2" s="23"/>
      <c r="D2" s="24"/>
      <c r="E2" s="22"/>
      <c r="F2" s="22"/>
      <c r="G2" s="22"/>
      <c r="H2" s="22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14" ht="19.5" customHeight="1">
      <c r="A3" s="44" t="s">
        <v>0</v>
      </c>
      <c r="B3" s="44" t="s">
        <v>1</v>
      </c>
      <c r="C3" s="45" t="s">
        <v>3</v>
      </c>
      <c r="D3" s="46"/>
      <c r="E3" s="46"/>
      <c r="F3" s="45" t="s">
        <v>4</v>
      </c>
      <c r="G3" s="46"/>
      <c r="H3" s="46"/>
      <c r="I3" s="46"/>
      <c r="J3" s="47"/>
      <c r="K3" s="15" t="s">
        <v>12</v>
      </c>
      <c r="L3" s="16" t="s">
        <v>13</v>
      </c>
      <c r="M3" s="16" t="s">
        <v>14</v>
      </c>
      <c r="N3" s="28" t="s">
        <v>35</v>
      </c>
    </row>
    <row r="4" spans="1:14" ht="15" customHeight="1">
      <c r="A4" s="44"/>
      <c r="B4" s="44"/>
      <c r="C4" s="3" t="s">
        <v>2</v>
      </c>
      <c r="D4" s="3" t="s">
        <v>8</v>
      </c>
      <c r="E4" s="4" t="s">
        <v>9</v>
      </c>
      <c r="F4" s="4" t="s">
        <v>5</v>
      </c>
      <c r="G4" s="48" t="s">
        <v>6</v>
      </c>
      <c r="H4" s="49"/>
      <c r="I4" s="48" t="s">
        <v>7</v>
      </c>
      <c r="J4" s="49"/>
      <c r="K4" s="18" t="s">
        <v>10</v>
      </c>
      <c r="L4" s="18" t="s">
        <v>11</v>
      </c>
      <c r="M4" s="18" t="s">
        <v>11</v>
      </c>
      <c r="N4" s="18" t="s">
        <v>11</v>
      </c>
    </row>
    <row r="5" spans="1:14" s="1" customFormat="1" ht="39.75" customHeight="1">
      <c r="A5" s="5">
        <v>45047</v>
      </c>
      <c r="B5" s="6" t="s">
        <v>17</v>
      </c>
      <c r="C5" s="17" t="s">
        <v>18</v>
      </c>
      <c r="D5" s="17" t="s">
        <v>19</v>
      </c>
      <c r="E5" s="7" t="s">
        <v>36</v>
      </c>
      <c r="F5" s="8" t="s">
        <v>20</v>
      </c>
      <c r="G5" s="37" t="s">
        <v>55</v>
      </c>
      <c r="H5" s="38"/>
      <c r="I5" s="37" t="s">
        <v>56</v>
      </c>
      <c r="J5" s="38"/>
      <c r="K5" s="10">
        <v>629</v>
      </c>
      <c r="L5" s="11">
        <v>21.1</v>
      </c>
      <c r="M5" s="11">
        <v>17.7</v>
      </c>
      <c r="N5" s="29">
        <v>1.51384</v>
      </c>
    </row>
    <row r="6" spans="1:14" s="1" customFormat="1" ht="48" customHeight="1">
      <c r="A6" s="5">
        <v>45048</v>
      </c>
      <c r="B6" s="6" t="s">
        <v>21</v>
      </c>
      <c r="C6" s="27" t="s">
        <v>32</v>
      </c>
      <c r="D6" s="17" t="s">
        <v>19</v>
      </c>
      <c r="E6" s="12" t="s">
        <v>37</v>
      </c>
      <c r="F6" s="9" t="s">
        <v>57</v>
      </c>
      <c r="G6" s="37" t="s">
        <v>58</v>
      </c>
      <c r="H6" s="38"/>
      <c r="I6" s="37" t="s">
        <v>22</v>
      </c>
      <c r="J6" s="38"/>
      <c r="K6" s="13">
        <v>651</v>
      </c>
      <c r="L6" s="14">
        <v>25</v>
      </c>
      <c r="M6" s="14">
        <v>24.7</v>
      </c>
      <c r="N6" s="29">
        <v>1.84912</v>
      </c>
    </row>
    <row r="7" spans="1:14" s="1" customFormat="1" ht="36.75" customHeight="1">
      <c r="A7" s="5">
        <v>45054</v>
      </c>
      <c r="B7" s="6" t="s">
        <v>17</v>
      </c>
      <c r="C7" s="17" t="s">
        <v>31</v>
      </c>
      <c r="D7" s="17" t="s">
        <v>19</v>
      </c>
      <c r="E7" s="7" t="s">
        <v>38</v>
      </c>
      <c r="F7" s="8" t="s">
        <v>23</v>
      </c>
      <c r="G7" s="37" t="s">
        <v>62</v>
      </c>
      <c r="H7" s="38"/>
      <c r="I7" s="37" t="s">
        <v>59</v>
      </c>
      <c r="J7" s="38"/>
      <c r="K7" s="10">
        <v>622</v>
      </c>
      <c r="L7" s="11">
        <v>27.7</v>
      </c>
      <c r="M7" s="11">
        <v>18.3</v>
      </c>
      <c r="N7" s="29">
        <v>2.08534</v>
      </c>
    </row>
    <row r="8" spans="1:14" s="1" customFormat="1" ht="48" customHeight="1">
      <c r="A8" s="5">
        <v>45055</v>
      </c>
      <c r="B8" s="6" t="s">
        <v>21</v>
      </c>
      <c r="C8" s="17" t="s">
        <v>24</v>
      </c>
      <c r="D8" s="17" t="s">
        <v>19</v>
      </c>
      <c r="E8" s="12" t="s">
        <v>39</v>
      </c>
      <c r="F8" s="9" t="s">
        <v>60</v>
      </c>
      <c r="G8" s="37" t="s">
        <v>61</v>
      </c>
      <c r="H8" s="38"/>
      <c r="I8" s="35" t="s">
        <v>64</v>
      </c>
      <c r="J8" s="36"/>
      <c r="K8" s="13">
        <v>668</v>
      </c>
      <c r="L8" s="14">
        <v>28.6</v>
      </c>
      <c r="M8" s="14">
        <v>21.7</v>
      </c>
      <c r="N8" s="29">
        <v>1.65354</v>
      </c>
    </row>
    <row r="9" spans="1:14" s="1" customFormat="1" ht="36.75" customHeight="1">
      <c r="A9" s="5">
        <v>45056</v>
      </c>
      <c r="B9" s="6" t="s">
        <v>25</v>
      </c>
      <c r="C9" s="17" t="s">
        <v>24</v>
      </c>
      <c r="D9" s="17" t="s">
        <v>19</v>
      </c>
      <c r="E9" s="7" t="s">
        <v>40</v>
      </c>
      <c r="F9" s="8" t="s">
        <v>65</v>
      </c>
      <c r="G9" s="37" t="s">
        <v>66</v>
      </c>
      <c r="H9" s="38"/>
      <c r="I9" s="37" t="s">
        <v>67</v>
      </c>
      <c r="J9" s="38"/>
      <c r="K9" s="10">
        <v>612</v>
      </c>
      <c r="L9" s="11">
        <v>26.8</v>
      </c>
      <c r="M9" s="11">
        <v>17.2</v>
      </c>
      <c r="N9" s="29">
        <v>1.74244</v>
      </c>
    </row>
    <row r="10" spans="1:14" s="1" customFormat="1" ht="36.75" customHeight="1">
      <c r="A10" s="5">
        <v>45057</v>
      </c>
      <c r="B10" s="6" t="s">
        <v>26</v>
      </c>
      <c r="C10" s="17" t="s">
        <v>18</v>
      </c>
      <c r="D10" s="17" t="s">
        <v>19</v>
      </c>
      <c r="E10" s="12" t="s">
        <v>41</v>
      </c>
      <c r="F10" s="9" t="s">
        <v>68</v>
      </c>
      <c r="G10" s="37" t="s">
        <v>69</v>
      </c>
      <c r="H10" s="38"/>
      <c r="I10" s="37" t="s">
        <v>70</v>
      </c>
      <c r="J10" s="38"/>
      <c r="K10" s="13">
        <v>604</v>
      </c>
      <c r="L10" s="14">
        <v>22.7</v>
      </c>
      <c r="M10" s="14">
        <v>14.9</v>
      </c>
      <c r="N10" s="29">
        <v>1.80848</v>
      </c>
    </row>
    <row r="11" spans="1:14" s="1" customFormat="1" ht="39.75" customHeight="1">
      <c r="A11" s="5">
        <v>45058</v>
      </c>
      <c r="B11" s="6" t="s">
        <v>27</v>
      </c>
      <c r="C11" s="17" t="s">
        <v>24</v>
      </c>
      <c r="D11" s="17" t="s">
        <v>19</v>
      </c>
      <c r="E11" s="7" t="s">
        <v>42</v>
      </c>
      <c r="F11" s="8" t="s">
        <v>71</v>
      </c>
      <c r="G11" s="37" t="s">
        <v>72</v>
      </c>
      <c r="H11" s="38"/>
      <c r="I11" s="37" t="s">
        <v>73</v>
      </c>
      <c r="J11" s="38"/>
      <c r="K11" s="10">
        <v>644</v>
      </c>
      <c r="L11" s="11">
        <v>29.2</v>
      </c>
      <c r="M11" s="11">
        <v>18.2</v>
      </c>
      <c r="N11" s="29">
        <v>1.83642</v>
      </c>
    </row>
    <row r="12" spans="1:14" s="1" customFormat="1" ht="36.75" customHeight="1">
      <c r="A12" s="5">
        <v>45061</v>
      </c>
      <c r="B12" s="6" t="s">
        <v>17</v>
      </c>
      <c r="C12" s="17" t="s">
        <v>28</v>
      </c>
      <c r="D12" s="17" t="s">
        <v>19</v>
      </c>
      <c r="E12" s="12" t="s">
        <v>43</v>
      </c>
      <c r="F12" s="9" t="s">
        <v>74</v>
      </c>
      <c r="G12" s="37" t="s">
        <v>75</v>
      </c>
      <c r="H12" s="38"/>
      <c r="I12" s="37" t="s">
        <v>76</v>
      </c>
      <c r="J12" s="38"/>
      <c r="K12" s="13">
        <v>667</v>
      </c>
      <c r="L12" s="14">
        <v>29.3</v>
      </c>
      <c r="M12" s="14">
        <v>17.9</v>
      </c>
      <c r="N12" s="29">
        <v>2.17678</v>
      </c>
    </row>
    <row r="13" spans="1:14" s="1" customFormat="1" ht="48" customHeight="1">
      <c r="A13" s="5">
        <v>45062</v>
      </c>
      <c r="B13" s="6" t="s">
        <v>21</v>
      </c>
      <c r="C13" s="17" t="s">
        <v>24</v>
      </c>
      <c r="D13" s="17" t="s">
        <v>19</v>
      </c>
      <c r="E13" s="7" t="s">
        <v>44</v>
      </c>
      <c r="F13" s="30" t="s">
        <v>77</v>
      </c>
      <c r="G13" s="37" t="s">
        <v>78</v>
      </c>
      <c r="H13" s="38"/>
      <c r="I13" s="37" t="s">
        <v>79</v>
      </c>
      <c r="J13" s="38"/>
      <c r="K13" s="10">
        <v>648</v>
      </c>
      <c r="L13" s="11">
        <v>24.5</v>
      </c>
      <c r="M13" s="11">
        <v>21.1</v>
      </c>
      <c r="N13" s="29">
        <v>1.97866</v>
      </c>
    </row>
    <row r="14" spans="1:14" s="1" customFormat="1" ht="36.75" customHeight="1">
      <c r="A14" s="5">
        <v>45063</v>
      </c>
      <c r="B14" s="6" t="s">
        <v>25</v>
      </c>
      <c r="C14" s="17" t="s">
        <v>24</v>
      </c>
      <c r="D14" s="17" t="s">
        <v>19</v>
      </c>
      <c r="E14" s="12" t="s">
        <v>45</v>
      </c>
      <c r="F14" s="9" t="s">
        <v>80</v>
      </c>
      <c r="G14" s="35" t="s">
        <v>81</v>
      </c>
      <c r="H14" s="36"/>
      <c r="I14" s="37" t="s">
        <v>82</v>
      </c>
      <c r="J14" s="38"/>
      <c r="K14" s="13">
        <v>681</v>
      </c>
      <c r="L14" s="14">
        <v>27.5</v>
      </c>
      <c r="M14" s="14">
        <v>20.7</v>
      </c>
      <c r="N14" s="29">
        <v>1.80086</v>
      </c>
    </row>
    <row r="15" spans="1:14" s="1" customFormat="1" ht="36.75" customHeight="1">
      <c r="A15" s="5">
        <v>45064</v>
      </c>
      <c r="B15" s="6" t="s">
        <v>26</v>
      </c>
      <c r="C15" s="17" t="s">
        <v>24</v>
      </c>
      <c r="D15" s="17" t="s">
        <v>19</v>
      </c>
      <c r="E15" s="7" t="s">
        <v>46</v>
      </c>
      <c r="F15" s="8" t="s">
        <v>83</v>
      </c>
      <c r="G15" s="37" t="s">
        <v>84</v>
      </c>
      <c r="H15" s="38"/>
      <c r="I15" s="37" t="s">
        <v>85</v>
      </c>
      <c r="J15" s="38"/>
      <c r="K15" s="10">
        <v>640</v>
      </c>
      <c r="L15" s="11">
        <v>21.4</v>
      </c>
      <c r="M15" s="11">
        <v>21.3</v>
      </c>
      <c r="N15" s="29">
        <v>1.75006</v>
      </c>
    </row>
    <row r="16" spans="1:14" s="1" customFormat="1" ht="48" customHeight="1">
      <c r="A16" s="5">
        <v>45065</v>
      </c>
      <c r="B16" s="6" t="s">
        <v>27</v>
      </c>
      <c r="C16" s="17" t="s">
        <v>18</v>
      </c>
      <c r="D16" s="17" t="s">
        <v>19</v>
      </c>
      <c r="E16" s="12" t="s">
        <v>47</v>
      </c>
      <c r="F16" s="9" t="s">
        <v>86</v>
      </c>
      <c r="G16" s="37" t="s">
        <v>63</v>
      </c>
      <c r="H16" s="38"/>
      <c r="I16" s="37" t="s">
        <v>29</v>
      </c>
      <c r="J16" s="38"/>
      <c r="K16" s="13">
        <v>666</v>
      </c>
      <c r="L16" s="14">
        <v>20.9</v>
      </c>
      <c r="M16" s="14">
        <v>16.6</v>
      </c>
      <c r="N16" s="29">
        <v>2.03708</v>
      </c>
    </row>
    <row r="17" spans="1:14" s="1" customFormat="1" ht="36.75" customHeight="1">
      <c r="A17" s="5">
        <v>45069</v>
      </c>
      <c r="B17" s="6" t="s">
        <v>21</v>
      </c>
      <c r="C17" s="17" t="s">
        <v>24</v>
      </c>
      <c r="D17" s="17" t="s">
        <v>19</v>
      </c>
      <c r="E17" s="7" t="s">
        <v>48</v>
      </c>
      <c r="F17" s="8" t="s">
        <v>87</v>
      </c>
      <c r="G17" s="37" t="s">
        <v>88</v>
      </c>
      <c r="H17" s="38"/>
      <c r="I17" s="37" t="s">
        <v>89</v>
      </c>
      <c r="J17" s="38"/>
      <c r="K17" s="10">
        <v>627</v>
      </c>
      <c r="L17" s="11">
        <v>25.3</v>
      </c>
      <c r="M17" s="11">
        <v>14.3</v>
      </c>
      <c r="N17" s="29">
        <v>1.75768</v>
      </c>
    </row>
    <row r="18" spans="1:14" s="1" customFormat="1" ht="39.75" customHeight="1">
      <c r="A18" s="5">
        <v>45070</v>
      </c>
      <c r="B18" s="6" t="s">
        <v>25</v>
      </c>
      <c r="C18" s="17" t="s">
        <v>30</v>
      </c>
      <c r="D18" s="17" t="s">
        <v>19</v>
      </c>
      <c r="E18" s="12" t="s">
        <v>49</v>
      </c>
      <c r="F18" s="9" t="s">
        <v>90</v>
      </c>
      <c r="G18" s="37" t="s">
        <v>91</v>
      </c>
      <c r="H18" s="38"/>
      <c r="I18" s="37" t="s">
        <v>92</v>
      </c>
      <c r="J18" s="38"/>
      <c r="K18" s="13">
        <v>615</v>
      </c>
      <c r="L18" s="14">
        <v>28.7</v>
      </c>
      <c r="M18" s="14">
        <v>20.5</v>
      </c>
      <c r="N18" s="29">
        <v>2.1336</v>
      </c>
    </row>
    <row r="19" spans="1:14" s="1" customFormat="1" ht="36.75" customHeight="1">
      <c r="A19" s="5">
        <v>45071</v>
      </c>
      <c r="B19" s="6" t="s">
        <v>26</v>
      </c>
      <c r="C19" s="17" t="s">
        <v>24</v>
      </c>
      <c r="D19" s="17" t="s">
        <v>19</v>
      </c>
      <c r="E19" s="7" t="s">
        <v>50</v>
      </c>
      <c r="F19" s="8" t="s">
        <v>93</v>
      </c>
      <c r="G19" s="37" t="s">
        <v>94</v>
      </c>
      <c r="H19" s="38"/>
      <c r="I19" s="37" t="s">
        <v>95</v>
      </c>
      <c r="J19" s="38"/>
      <c r="K19" s="10">
        <v>617</v>
      </c>
      <c r="L19" s="11">
        <v>25.7</v>
      </c>
      <c r="M19" s="11">
        <v>17.2</v>
      </c>
      <c r="N19" s="29">
        <v>1.72212</v>
      </c>
    </row>
    <row r="20" spans="1:14" s="1" customFormat="1" ht="48" customHeight="1">
      <c r="A20" s="5">
        <v>45072</v>
      </c>
      <c r="B20" s="6" t="s">
        <v>27</v>
      </c>
      <c r="C20" s="17" t="s">
        <v>24</v>
      </c>
      <c r="D20" s="26" t="s">
        <v>34</v>
      </c>
      <c r="E20" s="7" t="s">
        <v>51</v>
      </c>
      <c r="F20" s="8" t="s">
        <v>96</v>
      </c>
      <c r="G20" s="37" t="s">
        <v>99</v>
      </c>
      <c r="H20" s="38"/>
      <c r="I20" s="35" t="s">
        <v>97</v>
      </c>
      <c r="J20" s="36"/>
      <c r="K20" s="10">
        <v>644</v>
      </c>
      <c r="L20" s="11">
        <v>23.1</v>
      </c>
      <c r="M20" s="11">
        <v>15.4</v>
      </c>
      <c r="N20" s="29">
        <v>1.93548</v>
      </c>
    </row>
    <row r="21" spans="1:14" s="1" customFormat="1" ht="36.75" customHeight="1">
      <c r="A21" s="5">
        <v>45075</v>
      </c>
      <c r="B21" s="6" t="s">
        <v>17</v>
      </c>
      <c r="C21" s="17" t="s">
        <v>24</v>
      </c>
      <c r="D21" s="17" t="s">
        <v>19</v>
      </c>
      <c r="E21" s="7" t="s">
        <v>52</v>
      </c>
      <c r="F21" s="8" t="s">
        <v>98</v>
      </c>
      <c r="G21" s="35" t="s">
        <v>100</v>
      </c>
      <c r="H21" s="36"/>
      <c r="I21" s="37" t="s">
        <v>101</v>
      </c>
      <c r="J21" s="38"/>
      <c r="K21" s="10">
        <v>653</v>
      </c>
      <c r="L21" s="11">
        <v>26.5</v>
      </c>
      <c r="M21" s="11">
        <v>19.6</v>
      </c>
      <c r="N21" s="29">
        <v>1.79324</v>
      </c>
    </row>
    <row r="22" spans="1:14" s="1" customFormat="1" ht="36.75" customHeight="1">
      <c r="A22" s="5">
        <v>45076</v>
      </c>
      <c r="B22" s="6" t="s">
        <v>21</v>
      </c>
      <c r="C22" s="17" t="s">
        <v>24</v>
      </c>
      <c r="D22" s="17" t="s">
        <v>19</v>
      </c>
      <c r="E22" s="7" t="s">
        <v>53</v>
      </c>
      <c r="F22" s="8" t="s">
        <v>102</v>
      </c>
      <c r="G22" s="37" t="s">
        <v>103</v>
      </c>
      <c r="H22" s="38"/>
      <c r="I22" s="37" t="s">
        <v>104</v>
      </c>
      <c r="J22" s="38"/>
      <c r="K22" s="10">
        <v>625</v>
      </c>
      <c r="L22" s="11">
        <v>25.2</v>
      </c>
      <c r="M22" s="11">
        <v>17.8</v>
      </c>
      <c r="N22" s="29">
        <v>1.72466</v>
      </c>
    </row>
    <row r="23" spans="1:14" s="1" customFormat="1" ht="36.75" customHeight="1">
      <c r="A23" s="5">
        <v>45077</v>
      </c>
      <c r="B23" s="6" t="s">
        <v>25</v>
      </c>
      <c r="C23" s="27" t="s">
        <v>33</v>
      </c>
      <c r="D23" s="17" t="s">
        <v>19</v>
      </c>
      <c r="E23" s="7" t="s">
        <v>54</v>
      </c>
      <c r="F23" s="8" t="s">
        <v>105</v>
      </c>
      <c r="G23" s="37" t="s">
        <v>106</v>
      </c>
      <c r="H23" s="38"/>
      <c r="I23" s="37" t="s">
        <v>107</v>
      </c>
      <c r="J23" s="38"/>
      <c r="K23" s="10">
        <v>610</v>
      </c>
      <c r="L23" s="11">
        <v>29.1</v>
      </c>
      <c r="M23" s="11">
        <v>21.4</v>
      </c>
      <c r="N23" s="29">
        <v>2.25298</v>
      </c>
    </row>
    <row r="24" spans="1:13" ht="17.25" customHeight="1">
      <c r="A24" s="21"/>
      <c r="B24" s="21"/>
      <c r="C24" s="21"/>
      <c r="D24" s="34">
        <f>IF(ISNUMBER(AVERAGE(K5:K23)),AVERAGE(K5:K23),0)</f>
        <v>638.0526315789474</v>
      </c>
      <c r="E24" s="34"/>
      <c r="F24" s="39">
        <f>IF(ISNUMBER(AVERAGE(L5:L23)),AVERAGE(L5:L23),0)</f>
        <v>25.7</v>
      </c>
      <c r="G24" s="39"/>
      <c r="H24" s="40">
        <f>IF(ISNUMBER(AVERAGE(M5:M23)),AVERAGE(M5:M23),0)</f>
        <v>18.763157894736842</v>
      </c>
      <c r="I24" s="40"/>
      <c r="J24" s="33">
        <f>IF(ISNUMBER(AVERAGE(N5:N23)),AVERAGE(N5:N23),0)</f>
        <v>1.8711778947368425</v>
      </c>
      <c r="K24" s="33"/>
      <c r="L24" s="33"/>
      <c r="M24" s="33"/>
    </row>
    <row r="25" spans="8:14" ht="12" customHeight="1">
      <c r="H25" s="2"/>
      <c r="K25" s="19"/>
      <c r="L25" s="19"/>
      <c r="M25" s="19"/>
      <c r="N25" s="19"/>
    </row>
    <row r="26" spans="2:14" ht="19.5" customHeight="1">
      <c r="B26" s="32" t="s">
        <v>108</v>
      </c>
      <c r="C26" s="32"/>
      <c r="D26" s="32"/>
      <c r="E26" s="32"/>
      <c r="F26" s="32"/>
      <c r="G26" s="32"/>
      <c r="H26" s="32"/>
      <c r="I26" s="32"/>
      <c r="K26" s="20"/>
      <c r="L26" s="20"/>
      <c r="M26" s="20"/>
      <c r="N26" s="20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</sheetData>
  <sheetProtection/>
  <mergeCells count="52">
    <mergeCell ref="I1:N1"/>
    <mergeCell ref="G4:H4"/>
    <mergeCell ref="G7:H7"/>
    <mergeCell ref="G8:H8"/>
    <mergeCell ref="G12:H12"/>
    <mergeCell ref="E1:H1"/>
    <mergeCell ref="A1:D1"/>
    <mergeCell ref="A3:A4"/>
    <mergeCell ref="B3:B4"/>
    <mergeCell ref="C3:E3"/>
    <mergeCell ref="F3:J3"/>
    <mergeCell ref="I4:J4"/>
    <mergeCell ref="G5:H5"/>
    <mergeCell ref="G9:H9"/>
    <mergeCell ref="G10:H10"/>
    <mergeCell ref="G11:H11"/>
    <mergeCell ref="I9:J9"/>
    <mergeCell ref="I5:J5"/>
    <mergeCell ref="I6:J6"/>
    <mergeCell ref="I7:J7"/>
    <mergeCell ref="I8:J8"/>
    <mergeCell ref="G6:H6"/>
    <mergeCell ref="I12:J12"/>
    <mergeCell ref="I10:J10"/>
    <mergeCell ref="I11:J11"/>
    <mergeCell ref="G22:H22"/>
    <mergeCell ref="G23:H23"/>
    <mergeCell ref="G14:H14"/>
    <mergeCell ref="G13:H13"/>
    <mergeCell ref="I13:J13"/>
    <mergeCell ref="I18:J18"/>
    <mergeCell ref="I19:J19"/>
    <mergeCell ref="G19:H19"/>
    <mergeCell ref="I14:J14"/>
    <mergeCell ref="I15:J15"/>
    <mergeCell ref="I17:J17"/>
    <mergeCell ref="G21:H21"/>
    <mergeCell ref="G15:H15"/>
    <mergeCell ref="G20:H20"/>
    <mergeCell ref="G16:H16"/>
    <mergeCell ref="G17:H17"/>
    <mergeCell ref="G18:H18"/>
    <mergeCell ref="B26:I26"/>
    <mergeCell ref="J24:M24"/>
    <mergeCell ref="D24:E24"/>
    <mergeCell ref="I20:J20"/>
    <mergeCell ref="I16:J16"/>
    <mergeCell ref="F24:G24"/>
    <mergeCell ref="H24:I24"/>
    <mergeCell ref="I21:J21"/>
    <mergeCell ref="I22:J22"/>
    <mergeCell ref="I23:J23"/>
  </mergeCells>
  <printOptions horizontalCentered="1"/>
  <pageMargins left="0.1968503937007874" right="0.1968503937007874" top="0.3937007874015748" bottom="0.1968503937007874" header="0.3937007874015748" footer="0.3937007874015748"/>
  <pageSetup horizontalDpi="300" verticalDpi="3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2023-04-26T00:29:24Z</cp:lastPrinted>
  <dcterms:created xsi:type="dcterms:W3CDTF">1997-01-08T22:48:59Z</dcterms:created>
  <dcterms:modified xsi:type="dcterms:W3CDTF">2023-04-26T00:29:30Z</dcterms:modified>
  <cp:category/>
  <cp:version/>
  <cp:contentType/>
  <cp:contentStatus/>
</cp:coreProperties>
</file>