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<sst xmlns="http://schemas.openxmlformats.org/spreadsheetml/2006/main" count="162" uniqueCount="115">
  <si>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</si>
  <si>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</si>
  <si>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</si>
  <si>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</si>
  <si>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</si>
  <si>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</si>
  <si>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</si>
  <si>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</si>
  <si>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</si>
  <si>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</si>
  <si>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</si>
  <si>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</si>
  <si>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</si>
  <si>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</si>
  <si>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</si>
  <si>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</si>
  <si>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</si>
  <si>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</si>
  <si>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金</t>
  </si>
  <si>
    <t>火</t>
  </si>
  <si>
    <t>水</t>
  </si>
  <si>
    <t>木</t>
  </si>
  <si>
    <t>月</t>
  </si>
  <si>
    <t>大島中学校</t>
  </si>
  <si>
    <t>麦ごはん</t>
  </si>
  <si>
    <t>ソフトめん</t>
  </si>
  <si>
    <t>令和５年　５月分</t>
  </si>
  <si>
    <t>牛乳　　　きびなご　
豚肉　　　厚揚げ　
みそ　</t>
  </si>
  <si>
    <t>もやし　　　にんじん　ほうれん草
コーン　　　ごぼう　　こんにゃく　
たまねぎ　　さやいんげん　</t>
  </si>
  <si>
    <t>しょうが　　にんにく　たまねぎ　
にんじん　　りんご　　キャベツ　</t>
  </si>
  <si>
    <t>牛乳　　　豚肉　
みそ　　　豆腐　
わかめ　　大豆ペースト　</t>
  </si>
  <si>
    <t>米　　　　油　
砂糖　　　アーモンド　
片栗粉　　じゃがいも　</t>
  </si>
  <si>
    <t>しょうが　　にんにく　たまねぎ　
にんじん　　ピーマン　えのきたけ
にら　　　　もやし　　キャベツ　
長ねぎ　</t>
  </si>
  <si>
    <t>牛乳　　　豚肉　
なると　　うずら卵　
チーズ　</t>
  </si>
  <si>
    <t>中華麺　　ごま油　
砂糖　　　ごま　
ホットケーキミックス　</t>
  </si>
  <si>
    <t>にんにく　　しょうが　キャベツ　
にんじん　　メンマ　　ほうれん草
コーン　　　長ねぎ　　切干大根　
もやし　　　きゅうり　</t>
  </si>
  <si>
    <t>牛乳　　　さば　
豚肉　　　厚揚げ　
みそ　　　大豆ペースト　</t>
  </si>
  <si>
    <t>米　　　　油　
砂糖　　　じゃがいも　</t>
  </si>
  <si>
    <t>しょうが　　もやし　　ごぼう　
にんじん　　ピーマン　たまねぎ　
キャベツ　　さやえんどう　</t>
  </si>
  <si>
    <t>牛乳　　　豚肉　
チーズ　　ツナ　
ベーコン　卵　</t>
  </si>
  <si>
    <t>米粉パン　黒砂糖　
油　　　　ワンタン　
砂糖　　　じゃがいも
片栗粉　</t>
  </si>
  <si>
    <t>たまねぎ　　しめじ　　キャベツ　
ほうれん草　コーン　　にんじん　</t>
  </si>
  <si>
    <t>ごはん</t>
  </si>
  <si>
    <t>だいこん　　きゅうり　にんじん　
水菜　　　　はくさい　えのきたけ　
長ねぎ　</t>
  </si>
  <si>
    <t>牛乳　　　さわら　
みそ　　　のり　
豚肉　　　厚揚げ　</t>
  </si>
  <si>
    <t>米　　　　砂糖　
片栗粉　　じゃがいも　</t>
  </si>
  <si>
    <t>ほうれん草　にんじん　もやし　
しょうが　　たまねぎ　たけのこ
さやえんどう　</t>
  </si>
  <si>
    <t>ビーンズミートソース　
アスパラのアーモンドサラダ
ヨーグルト　</t>
  </si>
  <si>
    <t>牛乳　　　豚肉　
大豆　　　ヨーグルト　</t>
  </si>
  <si>
    <t>ソフト麺　油　
米粉　　　アーモンド　</t>
  </si>
  <si>
    <t>牛乳　　　あじ　
ベーコン　チーズ　
豆腐　　　もずく　
みそ　　　大豆ペースト　</t>
  </si>
  <si>
    <t>米　　　　片栗粉　
油　　　　砂糖　
バター　　じゃがいも　</t>
  </si>
  <si>
    <t>たまねぎ　　にんじん　きゅうり　
パセリ　　　だいこん　えのきたけ
長ねぎ　</t>
  </si>
  <si>
    <t>ごはん</t>
  </si>
  <si>
    <t>牛乳　　　ます　
みそ　　　ちくわ　
厚揚げ　</t>
  </si>
  <si>
    <t>牛乳　　　ししゃも　
わかめ　　かつお節　
みそ　　　卵　</t>
  </si>
  <si>
    <t>牛乳　　　卵　
ツナ　　　豚肉
豆腐　　　みそ　
大豆ペースト　</t>
  </si>
  <si>
    <t>米　　　　マヨネーズ　
ごま　　　さといも　
片栗粉　</t>
  </si>
  <si>
    <t>米　　　　油　
砂糖　　　ごま　
ノンエッグマヨネーズ
片栗粉（玉子焼き）</t>
  </si>
  <si>
    <t>鶏肉　　　牛乳　
あさり　　豆腐　
卵</t>
  </si>
  <si>
    <t>牛乳　　　たら
ベーコン　大豆
豆乳　　　</t>
  </si>
  <si>
    <t>牛乳　　　厚揚げ　
豚肉　　　わかめ　
かまぼこ　豆腐　　　
みそ　　　大豆ペースト
めぎす　あじ（つみれ）　</t>
  </si>
  <si>
    <t>　　　　学　校　給　食　献　立　表</t>
  </si>
  <si>
    <t>きびなごフライ　
ごま酢和え　
変わり肉じゃが　</t>
  </si>
  <si>
    <t>チキンエッグカレー　
ひじきと大豆のサラダ　
お茶プリン　</t>
  </si>
  <si>
    <r>
      <t xml:space="preserve">スタミナ焼き肉　
</t>
    </r>
    <r>
      <rPr>
        <sz val="8"/>
        <rFont val="UD デジタル 教科書体 NP-R"/>
        <family val="1"/>
      </rPr>
      <t>もやしとにらのアーモンド和え</t>
    </r>
    <r>
      <rPr>
        <sz val="9"/>
        <rFont val="UD デジタル 教科書体 NP-R"/>
        <family val="1"/>
      </rPr>
      <t xml:space="preserve">
わかめのみそ汁　</t>
    </r>
  </si>
  <si>
    <t>山菜ごはん</t>
  </si>
  <si>
    <t>玉子焼き　
ごまマヨネーズ和え　
あさりのすまし汁</t>
  </si>
  <si>
    <t>中華めん</t>
  </si>
  <si>
    <t>しょうゆラーメンスープ　
切干大根ナムル　
チーズ蒸しパン　</t>
  </si>
  <si>
    <t>さばの三杯酢焼き
もやし炒め
春野菜のみそ汁　</t>
  </si>
  <si>
    <t>黒糖
米粉パン</t>
  </si>
  <si>
    <t>ラザニア　
ほうれん草とツナのサラダ
卵スープ　</t>
  </si>
  <si>
    <t>みそカツ　
紅白サラダ　
大玉小玉スープ　</t>
  </si>
  <si>
    <t>さわらの西京焼き　
磯香和え　
じゃがいものそぼろ煮　</t>
  </si>
  <si>
    <t>ますのマスタード焼き　
風味漬　
お堀の花のっぺい汁　</t>
  </si>
  <si>
    <t>がんもの含め煮
アスパラのマヨネーズ和え　
鶏団子汁</t>
  </si>
  <si>
    <t>ししゃものごま揚げ
さっぱりおひたし　
たけのこのかき玉みそ汁　</t>
  </si>
  <si>
    <t>れんこんシュウマイ　
ほうれん草のナムル　
マーボー豆腐　</t>
  </si>
  <si>
    <t>セルフフィッシュバーガー
（フィッシュフライ）
グリーンサラダ
かぼちゃと豆の豆乳スープ　</t>
  </si>
  <si>
    <t>丸パン</t>
  </si>
  <si>
    <t>手作り千草焼き
ゆかり和え
豚汁</t>
  </si>
  <si>
    <t>厚揚げのそぼろあんかけ　
わかめの酢の物　
めぎすのつみれ汁　</t>
  </si>
  <si>
    <t>米　　　　じゃがいも
砂糖　
ノンエッグマヨネーズ
豚脂　油（鶏団子）　　</t>
  </si>
  <si>
    <t>牛乳　　　がんもどき　
ハム　　　みそ
大豆ペースト　鶏肉</t>
  </si>
  <si>
    <t>米　　　油　　砂糖　
ごま　　じゃがいも　
小麦粉　パン粉　米粉
　　（きびなごフライ）　</t>
  </si>
  <si>
    <t>米　　　　精麦　
油　　　　じゃがいも　
カレールウ
果糖（プリン）　</t>
  </si>
  <si>
    <t>牛乳　　　鶏肉　
うずら卵　ひじき　
大豆　　　
豆乳（プリン）</t>
  </si>
  <si>
    <t>しょうが　　にんにく　たまねぎ　
にんじん　　エリンギ　トマト　
キャベツ　　きゅうり　コーン
アスパラガス　　
プルーン果汁（ヨーグルト）</t>
  </si>
  <si>
    <r>
      <t xml:space="preserve">キャベツ　　きゅうり　にんじん　
れんこん　　たけのこ　こんにゃく　
枝豆　　　　干ししいたけ　　　　
</t>
    </r>
    <r>
      <rPr>
        <sz val="7"/>
        <rFont val="UD デジタル 教科書体 NP-R"/>
        <family val="1"/>
      </rPr>
      <t xml:space="preserve">だいこん　なす　すいか  しょうが   しそ  
                                           </t>
    </r>
    <r>
      <rPr>
        <sz val="8"/>
        <rFont val="UD デジタル 教科書体 NP-R"/>
        <family val="1"/>
      </rPr>
      <t>（福神漬）　</t>
    </r>
  </si>
  <si>
    <t>キャベツ　　コーン　　長ねぎ　
だいこん　　にんじん　しめじ　
アスパラガス
たまねぎ　にんにく（鶏団子）</t>
  </si>
  <si>
    <t>米　　　　小麦粉
ごま　　　油　
片栗粉　　じゃがいも　
砂糖</t>
  </si>
  <si>
    <t>もやし　　　にんじん　ほうれん草　
たまねぎ　　たけのこ　えのきたけ　</t>
  </si>
  <si>
    <r>
      <t xml:space="preserve">牛乳　　　豆腐
豚肉　　　
</t>
    </r>
    <r>
      <rPr>
        <sz val="7"/>
        <rFont val="UD デジタル 教科書体 NP-R"/>
        <family val="1"/>
      </rPr>
      <t>鶏肉  大豆（シュウマイ）</t>
    </r>
    <r>
      <rPr>
        <sz val="8"/>
        <rFont val="UD デジタル 教科書体 NP-R"/>
        <family val="1"/>
      </rPr>
      <t>　</t>
    </r>
  </si>
  <si>
    <r>
      <t xml:space="preserve">米　　　　片栗粉　
砂糖　　　ごま油　　
ごま　　　油
</t>
    </r>
    <r>
      <rPr>
        <sz val="7"/>
        <rFont val="UD デジタル 教科書体 NP-R"/>
        <family val="1"/>
      </rPr>
      <t>豚脂　小麦粉（シュウマイ）</t>
    </r>
  </si>
  <si>
    <t>たまねぎ　　もやし　　ほうれん草　
きゅうり　　しょうが　にんにく
にんじん　　たけのこ　長ねぎ　
干ししいたけ　　　
れんこん（シュウマイ）</t>
  </si>
  <si>
    <t>パン　　　パン粉　
片栗粉　　オリーブ油　
油　　　　金時豆　　
白いんげん豆</t>
  </si>
  <si>
    <t>キャベツ　　きゅうり　かぼちゃ　
たまねぎ　　にんじん　パセリ
ブロッコリー　</t>
  </si>
  <si>
    <t>米　　　　油　
砂糖　　　じゃがいも　</t>
  </si>
  <si>
    <t>たまねぎ　　コーン　　キャベツ
キャベツ　　にんじん　もやし　
赤しそ　　　だいこん　ごぼう　
長ねぎ　　　こんにゃく
干ししいたけ　　さやいんげん</t>
  </si>
  <si>
    <t>米　　　　油　
砂糖　　　片栗粉　</t>
  </si>
  <si>
    <t>米　　　　片栗粉　
米粉　　　油　
砂糖　　　ごま油　
ごま　　　春雨　</t>
  </si>
  <si>
    <t>たまねぎ　　にんじん　もやし　
きゅうり　　だいこん　ごぼう　
こんにゃく　長ねぎ　</t>
  </si>
  <si>
    <r>
      <t xml:space="preserve">セルフシシリアンライス
（肉炒め・ミックス野菜
　ノンエッグマヨネーズ）
コンソメスープ　
</t>
    </r>
    <r>
      <rPr>
        <sz val="8"/>
        <rFont val="UD デジタル 教科書体 NP-R"/>
        <family val="1"/>
      </rPr>
      <t>いちごのムースorパインゼリー　</t>
    </r>
  </si>
  <si>
    <t>鶏肉のレモンソース or
　　　いかのチリソース
じゃこサラダ　
春雨と卵のスープ　</t>
  </si>
  <si>
    <r>
      <t xml:space="preserve">牛乳　　　豚肉　
みそ　　　ベーコン　
</t>
    </r>
    <r>
      <rPr>
        <sz val="7"/>
        <rFont val="UD デジタル 教科書体 NP-R"/>
        <family val="1"/>
      </rPr>
      <t>乳製品　ゼラチン（ムース）</t>
    </r>
  </si>
  <si>
    <t>にんにく　　しょうが　たまねぎ　
りんご　　　キャベツ　きゅうり　
赤ピーマン　ピーマン　黄ピーマン
橙ピーマン　コーン　　にんじん　　
だいこん　　パセリ　ブロッコリー
いちご　レモン（ムース）
パイン（ゼリー）　</t>
  </si>
  <si>
    <t xml:space="preserve">米　　　　油
ノンエッグマヨネーズ
砂糖　　　片栗粉
じゃがいも　
水あめ（ゼリー）
</t>
  </si>
  <si>
    <r>
      <t xml:space="preserve">牛乳　　　なると　
ちりめんじゃこ　
豆腐　　　卵　
</t>
    </r>
    <r>
      <rPr>
        <sz val="7"/>
        <rFont val="UD デジタル 教科書体 NP-R"/>
        <family val="1"/>
      </rPr>
      <t>鶏肉（鶏肉のレモンソース）</t>
    </r>
    <r>
      <rPr>
        <sz val="6"/>
        <rFont val="UD デジタル 教科書体 NP-R"/>
        <family val="1"/>
      </rPr>
      <t>　</t>
    </r>
    <r>
      <rPr>
        <sz val="8"/>
        <rFont val="UD デジタル 教科書体 NP-R"/>
        <family val="1"/>
      </rPr>
      <t>　　</t>
    </r>
    <r>
      <rPr>
        <sz val="7"/>
        <rFont val="UD デジタル 教科書体 NP-R"/>
        <family val="1"/>
      </rPr>
      <t>いか（いかのチリソース）</t>
    </r>
  </si>
  <si>
    <r>
      <t xml:space="preserve">レモン　　　キャベツ　コーン
きゅうり　　長ねぎ　　チンゲン菜　
干ししいたけ
レモン（鶏肉のチリソース）
</t>
    </r>
    <r>
      <rPr>
        <sz val="7"/>
        <rFont val="UD デジタル 教科書体 NP-R"/>
        <family val="1"/>
      </rPr>
      <t>にんにく　しょうが（いかのチリソース）</t>
    </r>
    <r>
      <rPr>
        <sz val="8"/>
        <rFont val="UD デジタル 教科書体 NP-R"/>
        <family val="1"/>
      </rPr>
      <t>　　</t>
    </r>
  </si>
  <si>
    <t>牛乳　　　豚肉　　
みそ　　　かまぼこ　
卵</t>
  </si>
  <si>
    <t>あじのカレーマリネ　
じゃがチーズ　
もずくのみそ汁</t>
  </si>
  <si>
    <t>米　　　　油　　
砂糖　　　白玉団子　麩　
小麦粉　　パン粉　</t>
  </si>
  <si>
    <t>たけのこ　　うど　　　なめこ　　　
みずな　　　わらび　　ぜんまい
にんじん　　キャベツ　コーン　　
ほうれん草　だいこん　長ねぎ　　
えのきたけ　グリンピース　</t>
  </si>
  <si>
    <t>☆献立は、食材料の入荷状況やＯ157・ノロウイルス対策等のため変更する場合があります。ご了承ください。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</si>
</sst>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 vertical="center" wrapText="1"/>
    </xf>
    <xf numFmtId="214" fontId="9" fillId="0" borderId="12" xfId="0" applyNumberFormat="1" applyFont="1" applyBorder="1" applyAlignment="1">
      <alignment horizontal="center" vertical="center" shrinkToFi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95" zoomScaleNormal="95" workbookViewId="0" topLeftCell="A1">
      <selection activeCell="C26" sqref="C26"/>
    </sheetView>
  </sheetViews>
  <sheetFormatPr defaultColWidth="9.00390625" defaultRowHeight="13.5"/>
  <cols>
    <col min="1" max="1" width="4.875" style="18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6" t="s">
        <v>26</v>
      </c>
      <c r="B1" s="46"/>
      <c r="C1" s="46"/>
      <c r="D1" s="47"/>
      <c r="E1" s="48" t="s">
        <v>62</v>
      </c>
      <c r="F1" s="48"/>
      <c r="G1" s="48"/>
      <c r="H1" s="48"/>
      <c r="I1" s="49" t="s">
        <v>23</v>
      </c>
      <c r="J1" s="49"/>
      <c r="K1" s="49"/>
      <c r="L1" s="49"/>
      <c r="M1" s="49"/>
      <c r="N1" s="49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50" t="s">
        <v>0</v>
      </c>
      <c r="B2" s="51" t="s">
        <v>1</v>
      </c>
      <c r="C2" s="52" t="s">
        <v>17</v>
      </c>
      <c r="D2" s="53"/>
      <c r="E2" s="53"/>
      <c r="F2" s="52" t="s">
        <v>3</v>
      </c>
      <c r="G2" s="53"/>
      <c r="H2" s="53"/>
      <c r="I2" s="53"/>
      <c r="J2" s="54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50"/>
      <c r="B3" s="51"/>
      <c r="C3" s="8" t="s">
        <v>2</v>
      </c>
      <c r="D3" s="8" t="s">
        <v>7</v>
      </c>
      <c r="E3" s="5" t="s">
        <v>8</v>
      </c>
      <c r="F3" s="5" t="s">
        <v>4</v>
      </c>
      <c r="G3" s="52" t="s">
        <v>5</v>
      </c>
      <c r="H3" s="54"/>
      <c r="I3" s="52" t="s">
        <v>6</v>
      </c>
      <c r="J3" s="54"/>
      <c r="K3" s="9" t="s">
        <v>9</v>
      </c>
      <c r="L3" s="9" t="s">
        <v>10</v>
      </c>
      <c r="M3" s="9" t="s">
        <v>10</v>
      </c>
      <c r="N3" s="9" t="s">
        <v>10</v>
      </c>
    </row>
    <row r="4" spans="1:14" ht="48" customHeight="1">
      <c r="A4" s="21">
        <v>45047</v>
      </c>
      <c r="B4" s="10" t="s">
        <v>22</v>
      </c>
      <c r="C4" s="24" t="s">
        <v>15</v>
      </c>
      <c r="D4" s="19" t="s">
        <v>14</v>
      </c>
      <c r="E4" s="11" t="s">
        <v>63</v>
      </c>
      <c r="F4" s="22" t="s">
        <v>27</v>
      </c>
      <c r="G4" s="40" t="s">
        <v>85</v>
      </c>
      <c r="H4" s="41"/>
      <c r="I4" s="40" t="s">
        <v>28</v>
      </c>
      <c r="J4" s="41"/>
      <c r="K4" s="31">
        <v>815</v>
      </c>
      <c r="L4" s="32">
        <v>29.4</v>
      </c>
      <c r="M4" s="36">
        <v>20.700000000000003</v>
      </c>
      <c r="N4" s="37">
        <v>1.87198</v>
      </c>
    </row>
    <row r="5" spans="1:14" ht="50.25" customHeight="1">
      <c r="A5" s="21">
        <v>45048</v>
      </c>
      <c r="B5" s="10" t="s">
        <v>19</v>
      </c>
      <c r="C5" s="24" t="s">
        <v>24</v>
      </c>
      <c r="D5" s="19" t="s">
        <v>14</v>
      </c>
      <c r="E5" s="11" t="s">
        <v>64</v>
      </c>
      <c r="F5" s="30" t="s">
        <v>87</v>
      </c>
      <c r="G5" s="40" t="s">
        <v>86</v>
      </c>
      <c r="H5" s="41"/>
      <c r="I5" s="40" t="s">
        <v>29</v>
      </c>
      <c r="J5" s="41"/>
      <c r="K5" s="31">
        <v>850</v>
      </c>
      <c r="L5" s="32">
        <v>25.4</v>
      </c>
      <c r="M5" s="36">
        <v>22.300000000000004</v>
      </c>
      <c r="N5" s="37">
        <v>2.69494</v>
      </c>
    </row>
    <row r="6" spans="1:14" ht="49.5" customHeight="1">
      <c r="A6" s="21">
        <v>45054</v>
      </c>
      <c r="B6" s="10" t="s">
        <v>22</v>
      </c>
      <c r="C6" s="24" t="s">
        <v>15</v>
      </c>
      <c r="D6" s="19" t="s">
        <v>14</v>
      </c>
      <c r="E6" s="11" t="s">
        <v>65</v>
      </c>
      <c r="F6" s="30" t="s">
        <v>30</v>
      </c>
      <c r="G6" s="40" t="s">
        <v>31</v>
      </c>
      <c r="H6" s="41"/>
      <c r="I6" s="40" t="s">
        <v>32</v>
      </c>
      <c r="J6" s="41"/>
      <c r="K6" s="31">
        <v>796</v>
      </c>
      <c r="L6" s="32">
        <v>31.000000000000004</v>
      </c>
      <c r="M6" s="36">
        <v>23.4</v>
      </c>
      <c r="N6" s="37">
        <v>2.59842</v>
      </c>
    </row>
    <row r="7" spans="1:14" ht="60" customHeight="1">
      <c r="A7" s="21">
        <v>45055</v>
      </c>
      <c r="B7" s="10" t="s">
        <v>19</v>
      </c>
      <c r="C7" s="24" t="s">
        <v>66</v>
      </c>
      <c r="D7" s="19" t="s">
        <v>14</v>
      </c>
      <c r="E7" s="11" t="s">
        <v>67</v>
      </c>
      <c r="F7" s="30" t="s">
        <v>59</v>
      </c>
      <c r="G7" s="40" t="s">
        <v>58</v>
      </c>
      <c r="H7" s="41"/>
      <c r="I7" s="40" t="s">
        <v>113</v>
      </c>
      <c r="J7" s="41"/>
      <c r="K7" s="31">
        <v>755</v>
      </c>
      <c r="L7" s="32">
        <v>29</v>
      </c>
      <c r="M7" s="36">
        <v>23.6</v>
      </c>
      <c r="N7" s="37">
        <v>2.19456</v>
      </c>
    </row>
    <row r="8" spans="1:14" ht="51" customHeight="1">
      <c r="A8" s="21">
        <v>45056</v>
      </c>
      <c r="B8" s="10" t="s">
        <v>20</v>
      </c>
      <c r="C8" s="24" t="s">
        <v>68</v>
      </c>
      <c r="D8" s="19" t="s">
        <v>14</v>
      </c>
      <c r="E8" s="11" t="s">
        <v>69</v>
      </c>
      <c r="F8" s="30" t="s">
        <v>33</v>
      </c>
      <c r="G8" s="40" t="s">
        <v>34</v>
      </c>
      <c r="H8" s="41"/>
      <c r="I8" s="40" t="s">
        <v>35</v>
      </c>
      <c r="J8" s="41"/>
      <c r="K8" s="31">
        <v>826</v>
      </c>
      <c r="L8" s="32">
        <v>35.400000000000006</v>
      </c>
      <c r="M8" s="36">
        <v>18.900000000000002</v>
      </c>
      <c r="N8" s="37">
        <v>4.04368</v>
      </c>
    </row>
    <row r="9" spans="1:14" ht="45" customHeight="1">
      <c r="A9" s="21">
        <v>45057</v>
      </c>
      <c r="B9" s="10" t="s">
        <v>21</v>
      </c>
      <c r="C9" s="23" t="s">
        <v>15</v>
      </c>
      <c r="D9" s="19" t="s">
        <v>14</v>
      </c>
      <c r="E9" s="11" t="s">
        <v>70</v>
      </c>
      <c r="F9" s="30" t="s">
        <v>36</v>
      </c>
      <c r="G9" s="40" t="s">
        <v>37</v>
      </c>
      <c r="H9" s="41"/>
      <c r="I9" s="40" t="s">
        <v>38</v>
      </c>
      <c r="J9" s="41"/>
      <c r="K9" s="31">
        <v>775</v>
      </c>
      <c r="L9" s="32">
        <v>34.5</v>
      </c>
      <c r="M9" s="36">
        <v>20.099999999999998</v>
      </c>
      <c r="N9" s="37">
        <v>2.1971</v>
      </c>
    </row>
    <row r="10" spans="1:15" ht="51" customHeight="1">
      <c r="A10" s="21">
        <v>45058</v>
      </c>
      <c r="B10" s="10" t="s">
        <v>18</v>
      </c>
      <c r="C10" s="39" t="s">
        <v>71</v>
      </c>
      <c r="D10" s="19" t="s">
        <v>14</v>
      </c>
      <c r="E10" s="11" t="s">
        <v>72</v>
      </c>
      <c r="F10" s="30" t="s">
        <v>39</v>
      </c>
      <c r="G10" s="40" t="s">
        <v>40</v>
      </c>
      <c r="H10" s="41"/>
      <c r="I10" s="40" t="s">
        <v>41</v>
      </c>
      <c r="J10" s="41"/>
      <c r="K10" s="31">
        <v>843</v>
      </c>
      <c r="L10" s="32">
        <v>41</v>
      </c>
      <c r="M10" s="36">
        <v>25.6</v>
      </c>
      <c r="N10" s="37">
        <v>3.6449000000000003</v>
      </c>
      <c r="O10" s="38"/>
    </row>
    <row r="11" spans="1:14" ht="42.75" customHeight="1">
      <c r="A11" s="21">
        <v>45061</v>
      </c>
      <c r="B11" s="10" t="s">
        <v>22</v>
      </c>
      <c r="C11" s="24" t="s">
        <v>42</v>
      </c>
      <c r="D11" s="19" t="s">
        <v>14</v>
      </c>
      <c r="E11" s="11" t="s">
        <v>73</v>
      </c>
      <c r="F11" s="30" t="s">
        <v>110</v>
      </c>
      <c r="G11" s="40" t="s">
        <v>112</v>
      </c>
      <c r="H11" s="41"/>
      <c r="I11" s="40" t="s">
        <v>43</v>
      </c>
      <c r="J11" s="41"/>
      <c r="K11" s="31">
        <v>830</v>
      </c>
      <c r="L11" s="32">
        <v>31.6</v>
      </c>
      <c r="M11" s="36">
        <v>19.5</v>
      </c>
      <c r="N11" s="37">
        <v>2.27584</v>
      </c>
    </row>
    <row r="12" spans="1:14" ht="45" customHeight="1">
      <c r="A12" s="21">
        <v>45062</v>
      </c>
      <c r="B12" s="10" t="s">
        <v>19</v>
      </c>
      <c r="C12" s="24" t="s">
        <v>15</v>
      </c>
      <c r="D12" s="19" t="s">
        <v>14</v>
      </c>
      <c r="E12" s="11" t="s">
        <v>74</v>
      </c>
      <c r="F12" s="30" t="s">
        <v>44</v>
      </c>
      <c r="G12" s="40" t="s">
        <v>45</v>
      </c>
      <c r="H12" s="41"/>
      <c r="I12" s="40" t="s">
        <v>46</v>
      </c>
      <c r="J12" s="41"/>
      <c r="K12" s="31">
        <v>819</v>
      </c>
      <c r="L12" s="32">
        <v>37.800000000000004</v>
      </c>
      <c r="M12" s="36">
        <v>18.4</v>
      </c>
      <c r="N12" s="37">
        <v>2.16408</v>
      </c>
    </row>
    <row r="13" spans="1:15" ht="60" customHeight="1">
      <c r="A13" s="21">
        <v>45063</v>
      </c>
      <c r="B13" s="10" t="s">
        <v>20</v>
      </c>
      <c r="C13" s="24" t="s">
        <v>25</v>
      </c>
      <c r="D13" s="19" t="s">
        <v>14</v>
      </c>
      <c r="E13" s="11" t="s">
        <v>47</v>
      </c>
      <c r="F13" s="30" t="s">
        <v>48</v>
      </c>
      <c r="G13" s="40" t="s">
        <v>49</v>
      </c>
      <c r="H13" s="41"/>
      <c r="I13" s="40" t="s">
        <v>88</v>
      </c>
      <c r="J13" s="41"/>
      <c r="K13" s="31">
        <v>881</v>
      </c>
      <c r="L13" s="32">
        <v>37.300000000000004</v>
      </c>
      <c r="M13" s="36">
        <v>19.099999999999998</v>
      </c>
      <c r="N13" s="37">
        <v>2.53746</v>
      </c>
      <c r="O13" s="38"/>
    </row>
    <row r="14" spans="1:14" ht="48" customHeight="1">
      <c r="A14" s="21">
        <v>45064</v>
      </c>
      <c r="B14" s="10" t="s">
        <v>21</v>
      </c>
      <c r="C14" s="24" t="s">
        <v>15</v>
      </c>
      <c r="D14" s="19" t="s">
        <v>14</v>
      </c>
      <c r="E14" s="11" t="s">
        <v>111</v>
      </c>
      <c r="F14" s="30" t="s">
        <v>50</v>
      </c>
      <c r="G14" s="40" t="s">
        <v>51</v>
      </c>
      <c r="H14" s="41"/>
      <c r="I14" s="40" t="s">
        <v>52</v>
      </c>
      <c r="J14" s="41"/>
      <c r="K14" s="31">
        <v>834</v>
      </c>
      <c r="L14" s="32">
        <v>33.7</v>
      </c>
      <c r="M14" s="36">
        <v>22.799999999999997</v>
      </c>
      <c r="N14" s="37">
        <v>2.44348</v>
      </c>
    </row>
    <row r="15" spans="1:15" ht="80.25" customHeight="1">
      <c r="A15" s="21">
        <v>45065</v>
      </c>
      <c r="B15" s="10" t="s">
        <v>18</v>
      </c>
      <c r="C15" s="23" t="s">
        <v>53</v>
      </c>
      <c r="D15" s="19" t="s">
        <v>14</v>
      </c>
      <c r="E15" s="11" t="s">
        <v>103</v>
      </c>
      <c r="F15" s="30" t="s">
        <v>105</v>
      </c>
      <c r="G15" s="40" t="s">
        <v>107</v>
      </c>
      <c r="H15" s="41"/>
      <c r="I15" s="40" t="s">
        <v>106</v>
      </c>
      <c r="J15" s="41"/>
      <c r="K15" s="31">
        <v>818</v>
      </c>
      <c r="L15" s="32">
        <v>30.4</v>
      </c>
      <c r="M15" s="36">
        <v>20.4</v>
      </c>
      <c r="N15" s="37">
        <v>2.5</v>
      </c>
      <c r="O15" s="38"/>
    </row>
    <row r="16" spans="1:15" ht="59.25" customHeight="1">
      <c r="A16" s="21">
        <v>45068</v>
      </c>
      <c r="B16" s="10" t="s">
        <v>22</v>
      </c>
      <c r="C16" s="24" t="s">
        <v>15</v>
      </c>
      <c r="D16" s="19" t="s">
        <v>14</v>
      </c>
      <c r="E16" s="11" t="s">
        <v>75</v>
      </c>
      <c r="F16" s="30" t="s">
        <v>54</v>
      </c>
      <c r="G16" s="40" t="s">
        <v>57</v>
      </c>
      <c r="H16" s="41"/>
      <c r="I16" s="40" t="s">
        <v>89</v>
      </c>
      <c r="J16" s="41"/>
      <c r="K16" s="31">
        <v>811</v>
      </c>
      <c r="L16" s="32">
        <v>34.2</v>
      </c>
      <c r="M16" s="36">
        <v>23.3</v>
      </c>
      <c r="N16" s="37">
        <v>2.33426</v>
      </c>
      <c r="O16" s="38"/>
    </row>
    <row r="17" spans="1:15" ht="51.75" customHeight="1">
      <c r="A17" s="21">
        <v>45069</v>
      </c>
      <c r="B17" s="10" t="s">
        <v>19</v>
      </c>
      <c r="C17" s="23" t="s">
        <v>15</v>
      </c>
      <c r="D17" s="19" t="s">
        <v>14</v>
      </c>
      <c r="E17" s="11" t="s">
        <v>76</v>
      </c>
      <c r="F17" s="30" t="s">
        <v>84</v>
      </c>
      <c r="G17" s="40" t="s">
        <v>83</v>
      </c>
      <c r="H17" s="41"/>
      <c r="I17" s="40" t="s">
        <v>90</v>
      </c>
      <c r="J17" s="41"/>
      <c r="K17" s="31">
        <v>883</v>
      </c>
      <c r="L17" s="32">
        <v>30.000000000000004</v>
      </c>
      <c r="M17" s="36">
        <v>31.900000000000002</v>
      </c>
      <c r="N17" s="37">
        <v>2.6390599999999997</v>
      </c>
      <c r="O17" s="38"/>
    </row>
    <row r="18" spans="1:15" ht="51.75" customHeight="1">
      <c r="A18" s="26">
        <v>45070</v>
      </c>
      <c r="B18" s="27" t="s">
        <v>20</v>
      </c>
      <c r="C18" s="33" t="s">
        <v>15</v>
      </c>
      <c r="D18" s="25" t="s">
        <v>14</v>
      </c>
      <c r="E18" s="29" t="s">
        <v>77</v>
      </c>
      <c r="F18" s="30" t="s">
        <v>55</v>
      </c>
      <c r="G18" s="40" t="s">
        <v>91</v>
      </c>
      <c r="H18" s="41"/>
      <c r="I18" s="40" t="s">
        <v>92</v>
      </c>
      <c r="J18" s="41"/>
      <c r="K18" s="31">
        <v>772</v>
      </c>
      <c r="L18" s="32">
        <v>29.299999999999997</v>
      </c>
      <c r="M18" s="36">
        <v>20.7</v>
      </c>
      <c r="N18" s="37">
        <v>2.5222200000000004</v>
      </c>
      <c r="O18" s="38"/>
    </row>
    <row r="19" spans="1:14" ht="60" customHeight="1">
      <c r="A19" s="21">
        <v>45071</v>
      </c>
      <c r="B19" s="10" t="s">
        <v>21</v>
      </c>
      <c r="C19" s="24" t="s">
        <v>15</v>
      </c>
      <c r="D19" s="19" t="s">
        <v>14</v>
      </c>
      <c r="E19" s="11" t="s">
        <v>78</v>
      </c>
      <c r="F19" s="12" t="s">
        <v>93</v>
      </c>
      <c r="G19" s="40" t="s">
        <v>94</v>
      </c>
      <c r="H19" s="41"/>
      <c r="I19" s="40" t="s">
        <v>95</v>
      </c>
      <c r="J19" s="41"/>
      <c r="K19" s="13">
        <v>778</v>
      </c>
      <c r="L19" s="14">
        <v>30.600000000000005</v>
      </c>
      <c r="M19" s="35">
        <v>20.9</v>
      </c>
      <c r="N19" s="37">
        <v>2</v>
      </c>
    </row>
    <row r="20" spans="1:15" ht="54.75" customHeight="1">
      <c r="A20" s="21">
        <v>45072</v>
      </c>
      <c r="B20" s="10" t="s">
        <v>18</v>
      </c>
      <c r="C20" s="24" t="s">
        <v>80</v>
      </c>
      <c r="D20" s="19" t="s">
        <v>14</v>
      </c>
      <c r="E20" s="11" t="s">
        <v>79</v>
      </c>
      <c r="F20" s="12" t="s">
        <v>60</v>
      </c>
      <c r="G20" s="40" t="s">
        <v>96</v>
      </c>
      <c r="H20" s="41"/>
      <c r="I20" s="40" t="s">
        <v>97</v>
      </c>
      <c r="J20" s="41"/>
      <c r="K20" s="13">
        <v>800</v>
      </c>
      <c r="L20" s="14">
        <v>34.599999999999994</v>
      </c>
      <c r="M20" s="35">
        <v>25.800000000000004</v>
      </c>
      <c r="N20" s="37">
        <v>1.85674</v>
      </c>
      <c r="O20" s="38"/>
    </row>
    <row r="21" spans="1:14" ht="60" customHeight="1">
      <c r="A21" s="21">
        <v>45075</v>
      </c>
      <c r="B21" s="10" t="s">
        <v>22</v>
      </c>
      <c r="C21" s="24" t="s">
        <v>15</v>
      </c>
      <c r="D21" s="19" t="s">
        <v>14</v>
      </c>
      <c r="E21" s="11" t="s">
        <v>81</v>
      </c>
      <c r="F21" s="12" t="s">
        <v>56</v>
      </c>
      <c r="G21" s="40" t="s">
        <v>98</v>
      </c>
      <c r="H21" s="41"/>
      <c r="I21" s="40" t="s">
        <v>99</v>
      </c>
      <c r="J21" s="41"/>
      <c r="K21" s="13">
        <v>751</v>
      </c>
      <c r="L21" s="14">
        <v>30.40000000000001</v>
      </c>
      <c r="M21" s="35">
        <v>19.099999999999998</v>
      </c>
      <c r="N21" s="37">
        <v>2.37236</v>
      </c>
    </row>
    <row r="22" spans="1:14" ht="60" customHeight="1">
      <c r="A22" s="21">
        <v>45076</v>
      </c>
      <c r="B22" s="10" t="s">
        <v>19</v>
      </c>
      <c r="C22" s="24" t="s">
        <v>42</v>
      </c>
      <c r="D22" s="19" t="s">
        <v>14</v>
      </c>
      <c r="E22" s="11" t="s">
        <v>82</v>
      </c>
      <c r="F22" s="12" t="s">
        <v>61</v>
      </c>
      <c r="G22" s="40" t="s">
        <v>100</v>
      </c>
      <c r="H22" s="41"/>
      <c r="I22" s="40" t="s">
        <v>102</v>
      </c>
      <c r="J22" s="41"/>
      <c r="K22" s="13">
        <v>743</v>
      </c>
      <c r="L22" s="14">
        <v>34.2</v>
      </c>
      <c r="M22" s="35">
        <v>18.099999999999994</v>
      </c>
      <c r="N22" s="37">
        <v>2.4003</v>
      </c>
    </row>
    <row r="23" spans="1:14" ht="59.25" customHeight="1">
      <c r="A23" s="21">
        <v>45077</v>
      </c>
      <c r="B23" s="10" t="s">
        <v>20</v>
      </c>
      <c r="C23" s="24" t="s">
        <v>15</v>
      </c>
      <c r="D23" s="19" t="s">
        <v>14</v>
      </c>
      <c r="E23" s="11" t="s">
        <v>104</v>
      </c>
      <c r="F23" s="12" t="s">
        <v>108</v>
      </c>
      <c r="G23" s="40" t="s">
        <v>101</v>
      </c>
      <c r="H23" s="41"/>
      <c r="I23" s="40" t="s">
        <v>109</v>
      </c>
      <c r="J23" s="41"/>
      <c r="K23" s="13">
        <v>827</v>
      </c>
      <c r="L23" s="14">
        <v>32.500000000000014</v>
      </c>
      <c r="M23" s="35">
        <v>24.5</v>
      </c>
      <c r="N23" s="37">
        <v>2.34696</v>
      </c>
    </row>
    <row r="24" spans="1:17" s="1" customFormat="1" ht="21" customHeight="1">
      <c r="A24" s="17"/>
      <c r="B24" s="15"/>
      <c r="C24" s="42">
        <f>IF(ISNUMBER(AVERAGE(K4:K23)),AVERAGE(K4:K23),0)</f>
        <v>810.35</v>
      </c>
      <c r="D24" s="42"/>
      <c r="E24" s="42"/>
      <c r="F24" s="43">
        <f>IF(ISNUMBER(AVERAGE(L4:L23)),AVERAGE(L4:L23),0)</f>
        <v>32.615</v>
      </c>
      <c r="G24" s="43"/>
      <c r="H24" s="44">
        <f>IF(ISNUMBER(AVERAGE(M4:M23)),AVERAGE(M4:M23),0)</f>
        <v>21.954999999999995</v>
      </c>
      <c r="I24" s="44"/>
      <c r="J24" s="45">
        <f>IF(ISNUMBER(AVERAGE(N4:N23)),AVERAGE(N4:N23),0)</f>
        <v>2.481917</v>
      </c>
      <c r="K24" s="45"/>
      <c r="L24" s="45"/>
      <c r="M24" s="45"/>
      <c r="N24" s="16"/>
      <c r="O24" s="28"/>
      <c r="P24" s="28"/>
      <c r="Q24" s="28"/>
    </row>
    <row r="25" spans="1:17" s="1" customFormat="1" ht="22.5" customHeight="1">
      <c r="A25" s="18"/>
      <c r="B25"/>
      <c r="C25" s="20" t="s">
        <v>114</v>
      </c>
      <c r="D25"/>
      <c r="E25"/>
      <c r="F25"/>
      <c r="G25"/>
      <c r="H25" s="2"/>
      <c r="I25"/>
      <c r="J25"/>
      <c r="K25" s="3"/>
      <c r="L25" s="3"/>
      <c r="M25" s="3"/>
      <c r="N25" s="3"/>
      <c r="O25" s="28"/>
      <c r="P25" s="28"/>
      <c r="Q25" s="28"/>
    </row>
    <row r="26" ht="18" customHeight="1">
      <c r="H26" s="2"/>
    </row>
    <row r="27" ht="19.5" customHeight="1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28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8:28" ht="12.75">
      <c r="H38" s="2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8:28" ht="12.75">
      <c r="H39" s="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8:28" ht="12.75">
      <c r="H40" s="2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</sheetData>
  <sheetProtection/>
  <mergeCells count="5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C24:E24"/>
    <mergeCell ref="F24:G24"/>
    <mergeCell ref="H24:I24"/>
    <mergeCell ref="J24:M24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2023-04-26T01:40:22Z</cp:lastPrinted>
  <dcterms:created xsi:type="dcterms:W3CDTF">1997-01-08T22:48:59Z</dcterms:created>
  <dcterms:modified xsi:type="dcterms:W3CDTF">2023-04-26T01:40:28Z</dcterms:modified>
  <cp:category/>
  <cp:version/>
  <cp:contentType/>
  <cp:contentStatus/>
</cp:coreProperties>
</file>