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中" sheetId="1" r:id="rId1"/>
  </sheets>
  <definedNames/>
  <calcPr fullCalcOnLoad="1"/>
</workbook>
</file>

<file path=xl/sharedStrings.xml><?xml version="1.0" encoding="utf-8"?>
<sst xmlns="http://schemas.openxmlformats.org/spreadsheetml/2006/main" count="156" uniqueCount="113">
  <si>
    <t>　　　　学　校　給　食　献　立　表</t>
  </si>
  <si>
    <t>牧中学校</t>
  </si>
  <si>
    <t>日</t>
  </si>
  <si>
    <t>曜</t>
  </si>
  <si>
    <t>献　　　　　　　　立　　　　　　　　名</t>
  </si>
  <si>
    <t>使　　　　用　　　　材　　　　料　　　　名</t>
  </si>
  <si>
    <t>エネルギー</t>
  </si>
  <si>
    <t>たん白質</t>
  </si>
  <si>
    <t>脂質</t>
  </si>
  <si>
    <t>主食</t>
  </si>
  <si>
    <t>飲み物</t>
  </si>
  <si>
    <t>お　か　ず</t>
  </si>
  <si>
    <t>血や肉になるもの</t>
  </si>
  <si>
    <t>熱や力になるもの</t>
  </si>
  <si>
    <t>体の調子を整えるもの</t>
  </si>
  <si>
    <t>Kcal</t>
  </si>
  <si>
    <t>g</t>
  </si>
  <si>
    <t>g</t>
  </si>
  <si>
    <t>月</t>
  </si>
  <si>
    <t>麦ごはん</t>
  </si>
  <si>
    <t>牛乳</t>
  </si>
  <si>
    <t>チキンエッグカレー　
ひじきと青大豆のサラダ　</t>
  </si>
  <si>
    <t>牛乳　鶏肉　うずら卵
ひじき　青大豆　</t>
  </si>
  <si>
    <t>米　大麦　米油　
じゃがいも　
カレールウ　</t>
  </si>
  <si>
    <t>たまねぎ　にんじん　
アップルソース　キャベツ　</t>
  </si>
  <si>
    <t>火</t>
  </si>
  <si>
    <t>ごはん</t>
  </si>
  <si>
    <t>【端午の節句献立】
シシャモの磯辺揚げ　
なめたけあえ　
たけのこのかき玉みそ汁　
かしわもち　</t>
  </si>
  <si>
    <t>牛乳　子持ちししゃも　
青のり　わかめ　卵　
みそ　小豆　</t>
  </si>
  <si>
    <t>米　小麦粉　
マヨネーズ　米油　
上新粉　砂糖　</t>
  </si>
  <si>
    <t>もやし　ほうれん草　にんじん　
なめたけ　たまねぎ　たけのこ　</t>
  </si>
  <si>
    <t>ごはん</t>
  </si>
  <si>
    <t>手作り千草焼き　
ゆかりあえ　
豚汁　</t>
  </si>
  <si>
    <t>牛乳　卵　ツナ　豚肉　
豆腐　みそ　大豆</t>
  </si>
  <si>
    <t>米　米油　砂糖　
じゃがいも　</t>
  </si>
  <si>
    <t>たまねぎ　とうもろこし　
さやいんげん　干ししいたけ　
キャベツ　もやし　にんじん　
ゆかり　ごぼう　長ねぎ　
こんにゃく　</t>
  </si>
  <si>
    <t>スタミナ焼肉　
もやしとニラのアーモンドあえ
わかめのみそ汁　</t>
  </si>
  <si>
    <t>牛乳　豚肉　みそ　
豆腐　わかめ　大豆</t>
  </si>
  <si>
    <t>米　米油　砂糖　
でんぷん　アーモンド
じゃがいも　</t>
  </si>
  <si>
    <t>しょうが　にんにく　たまねぎ　
にんじん　えのきたけ　ピーマン
もやし　にら　キャベツ　長ねぎ　</t>
  </si>
  <si>
    <t>水</t>
  </si>
  <si>
    <t>中華麺</t>
  </si>
  <si>
    <t>しょうゆラーメン　
焼き餃子　
切干大根ナムル　</t>
  </si>
  <si>
    <t>牛乳　豚肉　なると　
鶏肉</t>
  </si>
  <si>
    <t>中華麺　小麦粉　
ごま油　砂糖　ごま　</t>
  </si>
  <si>
    <t>にんにく　しょうが　もやし　
にんじん　ほうれん草　とうもろこし　
メンマ　長ねぎ　キャベツ　たまねぎ
にら　★切干大根　きゅうり　</t>
  </si>
  <si>
    <t>木</t>
  </si>
  <si>
    <t>鮭のみそマスタード焼き　
アスパラとエリンギのソテー　
豆腐と糸かまのスープ　</t>
  </si>
  <si>
    <t>牛乳　鮭　みそ　
ベーコン　豆腐　
糸かまぼこ　</t>
  </si>
  <si>
    <t>米　マヨネーズ　
米油　じゃがいも　</t>
  </si>
  <si>
    <t>★アスパラガス　キャベツ　
にんじん　エリンギ　長ねぎ　</t>
  </si>
  <si>
    <t>金</t>
  </si>
  <si>
    <t>丸パン</t>
  </si>
  <si>
    <t>セルフのフィッシュバーガー
（ホキフライ）　
コールスローサラダ　
豆乳クリームスープ　</t>
  </si>
  <si>
    <t>牛乳　ホキ　ベーコン　
白いんげん豆　豆乳　</t>
  </si>
  <si>
    <t>パン　パン粉　小麦粉
米油　じゃがいも　米粉　</t>
  </si>
  <si>
    <t>キャベツ　きゅうり　にんじん　
とうもろこし　たまねぎ　</t>
  </si>
  <si>
    <t>ごはん</t>
  </si>
  <si>
    <t>【牧中生徒が考えた献立】
鶏の唐揚げ　
アスパラのアーモンドサラダ　
なめこのみそ汁　</t>
  </si>
  <si>
    <t>牛乳　鶏肉　豆腐　
みそ　大豆</t>
  </si>
  <si>
    <t>米　でんぷん　小麦粉
米油　アーモンド　
じゃがいも　</t>
  </si>
  <si>
    <t>しょうが　★アスパラガス　
キャベツ　にんじん　たまねぎ　
なめこ　長ねぎ　</t>
  </si>
  <si>
    <t>ささかまのお好み焼き　
磯香あえ　
じゃがいものそぼろ煮　</t>
  </si>
  <si>
    <t>牛乳　笹かまぼこ　
青のり　かつお節　のり
豚肉　厚揚げ　</t>
  </si>
  <si>
    <t>米　マヨネーズ　
じゃがいも　砂糖　
でんぷん　</t>
  </si>
  <si>
    <t>もやし　ほうれん草　にんじん
しょうが　たまねぎ　たけのこ
さやえんどう　</t>
  </si>
  <si>
    <t>ソフト麺</t>
  </si>
  <si>
    <t>ビーンズミートソース　
みかん入りサラダ　
ヨーグルト　</t>
  </si>
  <si>
    <t>牛乳　豚肉　大豆
ヨーグルト　</t>
  </si>
  <si>
    <t>ソフト麺　米油　
米粉　</t>
  </si>
  <si>
    <t>しょうが　にんにく　たまねぎ　
にんじん　エリンギ　トマト　
キャベツ　きゅうり　みかん　</t>
  </si>
  <si>
    <t>鯵のカレーマリネ　
ごまあえ　
もずくのみそ汁　</t>
  </si>
  <si>
    <t>牛乳　あじ　豆腐　
もずく　みそ　大豆　</t>
  </si>
  <si>
    <t>米　でんぷん　米油　
砂糖　ごま　</t>
  </si>
  <si>
    <t>たまねぎ　もやし　ほうれん草　
にんじん　長ねぎ　</t>
  </si>
  <si>
    <r>
      <t xml:space="preserve">【食育の日献立】
日本一周味めぐり～九州地方～
シシリアンライス
</t>
    </r>
    <r>
      <rPr>
        <sz val="8"/>
        <rFont val="BIZ UDPゴシック"/>
        <family val="3"/>
      </rPr>
      <t>（肉炒め・ミックス野菜・マヨネーズ）　</t>
    </r>
    <r>
      <rPr>
        <sz val="9"/>
        <rFont val="BIZ UDPゴシック"/>
        <family val="3"/>
      </rPr>
      <t xml:space="preserve">
コンソメスープ　
いちごゼリー　</t>
    </r>
  </si>
  <si>
    <t>牛乳　豚肉　みそ　
ベーコン　</t>
  </si>
  <si>
    <t>米　マヨネーズ　
米油　砂糖　
じゃがいも　</t>
  </si>
  <si>
    <t>にんにく　しょうが　たまねぎ　
りんご　キャベツ　きゅうり　
ピーマン　とうもろこし　
だいこん　にんじん　
ブロッコリー　いちご　</t>
  </si>
  <si>
    <t>振替休業日</t>
  </si>
  <si>
    <t>がんものふくめに　
アスパラのごまマヨあえ　
鶏だんご汁　</t>
  </si>
  <si>
    <t>牛乳　がんもどき　
鶏肉　みそ　大豆　</t>
  </si>
  <si>
    <t>米　砂糖　マヨネーズ
ごま　じゃがいも　</t>
  </si>
  <si>
    <t>キャベツ　★アスパラガス　
にんじん　たまねぎ　だいこん　
しめじ　長ねぎ　</t>
  </si>
  <si>
    <t>【牧中生徒が考えた献立】
ヤンニョムチキン　
もやしとほうれん草の塩ナムル
わかめと春雨のスープ　</t>
  </si>
  <si>
    <t>牛乳　鶏肉　みそ　
なると　豆腐　わかめ　</t>
  </si>
  <si>
    <t>米　でんぷん　
じゃがいも　米油　
砂糖　ごま油　ごま　
緑豆春雨　</t>
  </si>
  <si>
    <t>にんにく　もやし　ほうれん草　
にんじん　たまねぎ　
チンゲンサイ　干ししいたけ　</t>
  </si>
  <si>
    <t>【ふるさと献立】
厚揚げの
　かんずりそぼろあんかけ
わかめの酢の物　
めぎすのつみれ汁　</t>
  </si>
  <si>
    <t>牛乳　厚揚げ　豚肉　
糸かまぼこ　わかめ　
豆腐　めぎす　みそ　
大豆</t>
  </si>
  <si>
    <t>米　米油　砂糖　
でんぷん</t>
  </si>
  <si>
    <t>たまねぎ　もやし　きゅうり　
だいこん　にんじん　ごぼう　
長ねぎ　こんにゃく　</t>
  </si>
  <si>
    <t>米粉の
黒糖パン</t>
  </si>
  <si>
    <t>【牧中生徒が考えた献立】
鶏ひき肉のグラタン　
切干大根のサラダ　
卵スープ　</t>
  </si>
  <si>
    <t>牛乳　鶏肉　チーズ　
ベーコン　卵　</t>
  </si>
  <si>
    <t>米粉パン　黒砂糖　
じゃがいも　米粉　
バター　パン粉　米油
でんぷん　</t>
  </si>
  <si>
    <t>たまねぎ　エリンギ　
★切干大根　きゅうり　
もやし　にんじん　キャベツ　
ほうれん草　</t>
  </si>
  <si>
    <t>ごはん</t>
  </si>
  <si>
    <t>【牧中生徒が考えた献立】
さばのみそ煮　
ポテトサラダ　
かぶの和風スープ　</t>
  </si>
  <si>
    <t>牛乳　さば　みそ　
ハム　油揚げ　</t>
  </si>
  <si>
    <t>米　砂糖　じゃがいも
マヨネーズ　</t>
  </si>
  <si>
    <t>しょうが　にんじん　きゅうり
とうもろこし　かぶ　キャベツ　
たまねぎ　えのきたけ　</t>
  </si>
  <si>
    <t>野菜シューマイ　
バンサンスー　
マーボー厚揚げ　</t>
  </si>
  <si>
    <t>牛乳　鶏肉
豚肉　厚揚げ　</t>
  </si>
  <si>
    <t>米　小麦粉　春雨　
砂糖　ごま油　
じゃがいも　米油　
でんぷん　</t>
  </si>
  <si>
    <t>とうもろこし　にんじん　たまねぎ
ほうれん草　キャベツ　きゅうり　
しょうが　にんにく　たけのこ　
長ねぎ　</t>
  </si>
  <si>
    <t>きびなごフライ　
ごま酢和え　
みそ味肉じゃが　</t>
  </si>
  <si>
    <t>牛乳　きびなご　豚肉　
厚揚げ　みそ　</t>
  </si>
  <si>
    <t>米　パン粉　小麦粉
米油　砂糖　ごま　
じゃがいも　</t>
  </si>
  <si>
    <t>もやし　キャベツ　にんじん　
たまねぎ　さやいんげん　
こんにゃく　</t>
  </si>
  <si>
    <t>・献立は食材料の入荷状況やO157、ノロウイルス対策等のため変更する場合があります。・★の食材は牧区でとれた野菜です。　</t>
  </si>
  <si>
    <t>・今月から食育の日献立「日本一周味めぐり」が始まります！５月は九州地方の献立です。</t>
  </si>
  <si>
    <t>・牧中学校３年生の生徒が、家庭科の授業で考えた献立を取り入れました。お楽しみに！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</si>
</sst>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BIZ UDPゴシック"/>
      <family val="3"/>
    </font>
    <font>
      <sz val="6"/>
      <name val="ＭＳ Ｐ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10" xfId="0" applyNumberFormat="1" applyFont="1" applyBorder="1" applyAlignment="1" applyProtection="1">
      <alignment horizontal="center" shrinkToFit="1"/>
      <protection locked="0"/>
    </xf>
    <xf numFmtId="176" fontId="18" fillId="0" borderId="10" xfId="0" applyNumberFormat="1" applyFont="1" applyBorder="1" applyAlignment="1">
      <alignment horizontal="center" shrinkToFit="1"/>
    </xf>
    <xf numFmtId="0" fontId="20" fillId="0" borderId="10" xfId="0" applyFont="1" applyBorder="1" applyAlignment="1">
      <alignment horizontal="center"/>
    </xf>
    <xf numFmtId="177" fontId="1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shrinkToFit="1"/>
    </xf>
    <xf numFmtId="49" fontId="22" fillId="0" borderId="15" xfId="0" applyNumberFormat="1" applyFont="1" applyBorder="1" applyAlignment="1">
      <alignment horizont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 shrinkToFit="1"/>
    </xf>
    <xf numFmtId="178" fontId="21" fillId="0" borderId="11" xfId="0" applyNumberFormat="1" applyFont="1" applyBorder="1" applyAlignment="1" applyProtection="1">
      <alignment horizontal="center" vertical="center" shrinkToFit="1"/>
      <protection locked="0"/>
    </xf>
    <xf numFmtId="179" fontId="21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top" shrinkToFit="1"/>
      <protection locked="0"/>
    </xf>
    <xf numFmtId="49" fontId="23" fillId="0" borderId="11" xfId="0" applyNumberFormat="1" applyFont="1" applyBorder="1" applyAlignment="1" applyProtection="1">
      <alignment horizontal="left" vertical="center" wrapText="1"/>
      <protection locked="0"/>
    </xf>
    <xf numFmtId="49" fontId="22" fillId="0" borderId="11" xfId="0" applyNumberFormat="1" applyFont="1" applyBorder="1" applyAlignment="1" applyProtection="1">
      <alignment horizontal="left" vertical="center" wrapText="1"/>
      <protection locked="0"/>
    </xf>
    <xf numFmtId="49" fontId="22" fillId="0" borderId="11" xfId="0" applyNumberFormat="1" applyFont="1" applyBorder="1" applyAlignment="1" applyProtection="1">
      <alignment horizontal="left" vertical="center" wrapText="1"/>
      <protection locked="0"/>
    </xf>
    <xf numFmtId="49" fontId="22" fillId="0" borderId="11" xfId="0" applyNumberFormat="1" applyFont="1" applyBorder="1" applyAlignment="1">
      <alignment horizontal="left" vertical="center" wrapText="1"/>
    </xf>
    <xf numFmtId="180" fontId="24" fillId="0" borderId="11" xfId="0" applyNumberFormat="1" applyFont="1" applyBorder="1" applyAlignment="1" applyProtection="1">
      <alignment horizontal="center" vertical="center" shrinkToFit="1"/>
      <protection locked="0"/>
    </xf>
    <xf numFmtId="181" fontId="24" fillId="0" borderId="11" xfId="0" applyNumberFormat="1" applyFont="1" applyBorder="1" applyAlignment="1" applyProtection="1">
      <alignment horizontal="center" vertical="center" shrinkToFit="1"/>
      <protection locked="0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180" fontId="24" fillId="0" borderId="11" xfId="0" applyNumberFormat="1" applyFont="1" applyBorder="1" applyAlignment="1">
      <alignment horizontal="center" vertical="center" shrinkToFit="1"/>
    </xf>
    <xf numFmtId="181" fontId="24" fillId="0" borderId="11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>
      <alignment horizontal="center" vertical="top" wrapText="1" shrinkToFit="1"/>
      <protection locked="0"/>
    </xf>
    <xf numFmtId="0" fontId="21" fillId="0" borderId="17" xfId="0" applyFont="1" applyBorder="1" applyAlignment="1">
      <alignment horizontal="right" shrinkToFit="1"/>
    </xf>
    <xf numFmtId="0" fontId="21" fillId="0" borderId="17" xfId="0" applyFont="1" applyBorder="1" applyAlignment="1">
      <alignment horizontal="right"/>
    </xf>
    <xf numFmtId="182" fontId="21" fillId="0" borderId="17" xfId="0" applyNumberFormat="1" applyFont="1" applyBorder="1" applyAlignment="1">
      <alignment horizontal="right"/>
    </xf>
    <xf numFmtId="183" fontId="21" fillId="0" borderId="17" xfId="0" applyNumberFormat="1" applyFont="1" applyBorder="1" applyAlignment="1">
      <alignment horizontal="right"/>
    </xf>
    <xf numFmtId="184" fontId="21" fillId="0" borderId="17" xfId="0" applyNumberFormat="1" applyFont="1" applyBorder="1" applyAlignment="1">
      <alignment horizontal="right"/>
    </xf>
    <xf numFmtId="185" fontId="21" fillId="0" borderId="17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186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87" fontId="24" fillId="0" borderId="0" xfId="0" applyNumberFormat="1" applyFont="1" applyAlignment="1">
      <alignment horizontal="right"/>
    </xf>
    <xf numFmtId="0" fontId="21" fillId="0" borderId="0" xfId="0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130" zoomScaleNormal="130" zoomScalePageLayoutView="0" workbookViewId="0" topLeftCell="A1">
      <selection activeCell="I20" sqref="I20:J20"/>
    </sheetView>
  </sheetViews>
  <sheetFormatPr defaultColWidth="8.875" defaultRowHeight="13.5"/>
  <cols>
    <col min="1" max="1" width="3.25390625" style="43" customWidth="1"/>
    <col min="2" max="2" width="3.25390625" style="5" customWidth="1"/>
    <col min="3" max="3" width="6.25390625" style="5" customWidth="1"/>
    <col min="4" max="4" width="5.875" style="5" customWidth="1"/>
    <col min="5" max="5" width="25.625" style="5" customWidth="1"/>
    <col min="6" max="6" width="18.625" style="5" customWidth="1"/>
    <col min="7" max="7" width="9.375" style="5" customWidth="1"/>
    <col min="8" max="8" width="9.125" style="5" customWidth="1"/>
    <col min="9" max="10" width="12.625" style="5" customWidth="1"/>
    <col min="11" max="12" width="5.625" style="5" customWidth="1"/>
    <col min="13" max="27" width="4.625" style="5" hidden="1" customWidth="1"/>
    <col min="28" max="16384" width="8.875" style="5" customWidth="1"/>
  </cols>
  <sheetData>
    <row r="1" spans="1:26" ht="23.25">
      <c r="A1" s="1">
        <v>45047</v>
      </c>
      <c r="B1" s="1"/>
      <c r="C1" s="1"/>
      <c r="D1" s="2"/>
      <c r="E1" s="3" t="s">
        <v>0</v>
      </c>
      <c r="F1" s="3"/>
      <c r="G1" s="3"/>
      <c r="H1" s="3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>
        <v>19</v>
      </c>
    </row>
    <row r="2" spans="1:13" ht="19.5" customHeight="1">
      <c r="A2" s="6" t="s">
        <v>2</v>
      </c>
      <c r="B2" s="7" t="s">
        <v>3</v>
      </c>
      <c r="C2" s="8" t="s">
        <v>4</v>
      </c>
      <c r="D2" s="9"/>
      <c r="E2" s="9"/>
      <c r="F2" s="8" t="s">
        <v>5</v>
      </c>
      <c r="G2" s="9"/>
      <c r="H2" s="9"/>
      <c r="I2" s="9"/>
      <c r="J2" s="10"/>
      <c r="K2" s="11" t="s">
        <v>6</v>
      </c>
      <c r="L2" s="12" t="s">
        <v>7</v>
      </c>
      <c r="M2" s="12" t="s">
        <v>8</v>
      </c>
    </row>
    <row r="3" spans="1:13" ht="15" customHeight="1">
      <c r="A3" s="6"/>
      <c r="B3" s="7"/>
      <c r="C3" s="13" t="s">
        <v>9</v>
      </c>
      <c r="D3" s="13" t="s">
        <v>10</v>
      </c>
      <c r="E3" s="14" t="s">
        <v>11</v>
      </c>
      <c r="F3" s="14" t="s">
        <v>12</v>
      </c>
      <c r="G3" s="8" t="s">
        <v>13</v>
      </c>
      <c r="H3" s="10"/>
      <c r="I3" s="8" t="s">
        <v>14</v>
      </c>
      <c r="J3" s="10"/>
      <c r="K3" s="15" t="s">
        <v>15</v>
      </c>
      <c r="L3" s="15" t="s">
        <v>16</v>
      </c>
      <c r="M3" s="15" t="s">
        <v>17</v>
      </c>
    </row>
    <row r="4" spans="1:14" ht="39.75" customHeight="1">
      <c r="A4" s="16">
        <v>45047</v>
      </c>
      <c r="B4" s="17" t="s">
        <v>18</v>
      </c>
      <c r="C4" s="18" t="s">
        <v>19</v>
      </c>
      <c r="D4" s="18" t="s">
        <v>20</v>
      </c>
      <c r="E4" s="19" t="s">
        <v>21</v>
      </c>
      <c r="F4" s="20" t="s">
        <v>22</v>
      </c>
      <c r="G4" s="21" t="s">
        <v>23</v>
      </c>
      <c r="H4" s="22"/>
      <c r="I4" s="21" t="s">
        <v>24</v>
      </c>
      <c r="J4" s="22"/>
      <c r="K4" s="23">
        <v>797</v>
      </c>
      <c r="L4" s="24">
        <v>24.2</v>
      </c>
      <c r="M4" s="24">
        <v>22</v>
      </c>
      <c r="N4" s="5">
        <v>2.84734</v>
      </c>
    </row>
    <row r="5" spans="1:14" ht="57" customHeight="1">
      <c r="A5" s="16">
        <v>45048</v>
      </c>
      <c r="B5" s="17" t="s">
        <v>25</v>
      </c>
      <c r="C5" s="18" t="s">
        <v>26</v>
      </c>
      <c r="D5" s="18" t="s">
        <v>20</v>
      </c>
      <c r="E5" s="25" t="s">
        <v>27</v>
      </c>
      <c r="F5" s="26" t="s">
        <v>28</v>
      </c>
      <c r="G5" s="21" t="s">
        <v>29</v>
      </c>
      <c r="H5" s="22"/>
      <c r="I5" s="21" t="s">
        <v>30</v>
      </c>
      <c r="J5" s="22"/>
      <c r="K5" s="27">
        <v>840</v>
      </c>
      <c r="L5" s="28">
        <v>31</v>
      </c>
      <c r="M5" s="28">
        <v>21.3</v>
      </c>
      <c r="N5" s="5">
        <v>2.73304</v>
      </c>
    </row>
    <row r="6" spans="1:14" ht="56.25" customHeight="1">
      <c r="A6" s="16">
        <v>45054</v>
      </c>
      <c r="B6" s="17" t="s">
        <v>18</v>
      </c>
      <c r="C6" s="18" t="s">
        <v>31</v>
      </c>
      <c r="D6" s="18" t="s">
        <v>20</v>
      </c>
      <c r="E6" s="19" t="s">
        <v>32</v>
      </c>
      <c r="F6" s="20" t="s">
        <v>33</v>
      </c>
      <c r="G6" s="21" t="s">
        <v>34</v>
      </c>
      <c r="H6" s="22"/>
      <c r="I6" s="21" t="s">
        <v>35</v>
      </c>
      <c r="J6" s="22"/>
      <c r="K6" s="23">
        <v>727</v>
      </c>
      <c r="L6" s="24">
        <v>30.1</v>
      </c>
      <c r="M6" s="24">
        <v>17.9</v>
      </c>
      <c r="N6" s="5">
        <v>2.3495</v>
      </c>
    </row>
    <row r="7" spans="1:14" ht="39.75" customHeight="1">
      <c r="A7" s="16">
        <v>45055</v>
      </c>
      <c r="B7" s="17" t="s">
        <v>25</v>
      </c>
      <c r="C7" s="18" t="s">
        <v>31</v>
      </c>
      <c r="D7" s="18" t="s">
        <v>20</v>
      </c>
      <c r="E7" s="25" t="s">
        <v>36</v>
      </c>
      <c r="F7" s="26" t="s">
        <v>37</v>
      </c>
      <c r="G7" s="21" t="s">
        <v>38</v>
      </c>
      <c r="H7" s="22"/>
      <c r="I7" s="21" t="s">
        <v>39</v>
      </c>
      <c r="J7" s="22"/>
      <c r="K7" s="27">
        <v>726</v>
      </c>
      <c r="L7" s="28">
        <v>32.5</v>
      </c>
      <c r="M7" s="28">
        <v>17.4</v>
      </c>
      <c r="N7" s="5">
        <v>2.54762</v>
      </c>
    </row>
    <row r="8" spans="1:14" ht="45.75" customHeight="1">
      <c r="A8" s="16">
        <v>45056</v>
      </c>
      <c r="B8" s="17" t="s">
        <v>40</v>
      </c>
      <c r="C8" s="18" t="s">
        <v>41</v>
      </c>
      <c r="D8" s="18" t="s">
        <v>20</v>
      </c>
      <c r="E8" s="19" t="s">
        <v>42</v>
      </c>
      <c r="F8" s="20" t="s">
        <v>43</v>
      </c>
      <c r="G8" s="21" t="s">
        <v>44</v>
      </c>
      <c r="H8" s="22"/>
      <c r="I8" s="21" t="s">
        <v>45</v>
      </c>
      <c r="J8" s="22"/>
      <c r="K8" s="23">
        <v>791</v>
      </c>
      <c r="L8" s="24">
        <v>34.4</v>
      </c>
      <c r="M8" s="24">
        <v>17</v>
      </c>
      <c r="N8" s="5">
        <v>5.82422</v>
      </c>
    </row>
    <row r="9" spans="1:14" ht="39.75" customHeight="1">
      <c r="A9" s="16">
        <v>45057</v>
      </c>
      <c r="B9" s="17" t="s">
        <v>46</v>
      </c>
      <c r="C9" s="18" t="s">
        <v>31</v>
      </c>
      <c r="D9" s="18" t="s">
        <v>20</v>
      </c>
      <c r="E9" s="25" t="s">
        <v>47</v>
      </c>
      <c r="F9" s="26" t="s">
        <v>48</v>
      </c>
      <c r="G9" s="21" t="s">
        <v>49</v>
      </c>
      <c r="H9" s="22"/>
      <c r="I9" s="21" t="s">
        <v>50</v>
      </c>
      <c r="J9" s="22"/>
      <c r="K9" s="27">
        <v>732</v>
      </c>
      <c r="L9" s="28">
        <v>33.5</v>
      </c>
      <c r="M9" s="28">
        <v>19.8</v>
      </c>
      <c r="N9" s="5">
        <v>2.51714</v>
      </c>
    </row>
    <row r="10" spans="1:14" ht="45" customHeight="1">
      <c r="A10" s="16">
        <v>45058</v>
      </c>
      <c r="B10" s="17" t="s">
        <v>51</v>
      </c>
      <c r="C10" s="18" t="s">
        <v>52</v>
      </c>
      <c r="D10" s="18" t="s">
        <v>20</v>
      </c>
      <c r="E10" s="19" t="s">
        <v>53</v>
      </c>
      <c r="F10" s="20" t="s">
        <v>54</v>
      </c>
      <c r="G10" s="21" t="s">
        <v>55</v>
      </c>
      <c r="H10" s="22"/>
      <c r="I10" s="21" t="s">
        <v>56</v>
      </c>
      <c r="J10" s="22"/>
      <c r="K10" s="23">
        <v>802</v>
      </c>
      <c r="L10" s="24">
        <v>31.6</v>
      </c>
      <c r="M10" s="24">
        <v>24.8</v>
      </c>
      <c r="N10" s="5">
        <v>2.15646</v>
      </c>
    </row>
    <row r="11" spans="1:14" ht="45.75" customHeight="1">
      <c r="A11" s="16">
        <v>45061</v>
      </c>
      <c r="B11" s="17" t="s">
        <v>18</v>
      </c>
      <c r="C11" s="18" t="s">
        <v>57</v>
      </c>
      <c r="D11" s="18" t="s">
        <v>20</v>
      </c>
      <c r="E11" s="25" t="s">
        <v>58</v>
      </c>
      <c r="F11" s="26" t="s">
        <v>59</v>
      </c>
      <c r="G11" s="21" t="s">
        <v>60</v>
      </c>
      <c r="H11" s="22"/>
      <c r="I11" s="21" t="s">
        <v>61</v>
      </c>
      <c r="J11" s="22"/>
      <c r="K11" s="27">
        <v>775</v>
      </c>
      <c r="L11" s="28">
        <v>29.4</v>
      </c>
      <c r="M11" s="28">
        <v>23.5</v>
      </c>
      <c r="N11" s="5">
        <v>2.09804</v>
      </c>
    </row>
    <row r="12" spans="1:14" ht="39.75" customHeight="1">
      <c r="A12" s="16">
        <v>45062</v>
      </c>
      <c r="B12" s="17" t="s">
        <v>25</v>
      </c>
      <c r="C12" s="18" t="s">
        <v>31</v>
      </c>
      <c r="D12" s="18" t="s">
        <v>20</v>
      </c>
      <c r="E12" s="19" t="s">
        <v>62</v>
      </c>
      <c r="F12" s="20" t="s">
        <v>63</v>
      </c>
      <c r="G12" s="21" t="s">
        <v>64</v>
      </c>
      <c r="H12" s="22"/>
      <c r="I12" s="21" t="s">
        <v>65</v>
      </c>
      <c r="J12" s="22"/>
      <c r="K12" s="23">
        <v>767</v>
      </c>
      <c r="L12" s="24">
        <v>32.7</v>
      </c>
      <c r="M12" s="24">
        <v>15.5</v>
      </c>
      <c r="N12" s="5">
        <v>2.35966</v>
      </c>
    </row>
    <row r="13" spans="1:14" ht="39.75" customHeight="1">
      <c r="A13" s="16">
        <v>45063</v>
      </c>
      <c r="B13" s="17" t="s">
        <v>40</v>
      </c>
      <c r="C13" s="18" t="s">
        <v>66</v>
      </c>
      <c r="D13" s="18" t="s">
        <v>20</v>
      </c>
      <c r="E13" s="25" t="s">
        <v>67</v>
      </c>
      <c r="F13" s="26" t="s">
        <v>68</v>
      </c>
      <c r="G13" s="21" t="s">
        <v>69</v>
      </c>
      <c r="H13" s="22"/>
      <c r="I13" s="21" t="s">
        <v>70</v>
      </c>
      <c r="J13" s="22"/>
      <c r="K13" s="27">
        <v>856</v>
      </c>
      <c r="L13" s="28">
        <v>36</v>
      </c>
      <c r="M13" s="28">
        <v>16.8</v>
      </c>
      <c r="N13" s="5">
        <v>2.21742</v>
      </c>
    </row>
    <row r="14" spans="1:14" ht="39.75" customHeight="1">
      <c r="A14" s="16">
        <v>45064</v>
      </c>
      <c r="B14" s="17" t="s">
        <v>46</v>
      </c>
      <c r="C14" s="18" t="s">
        <v>31</v>
      </c>
      <c r="D14" s="18" t="s">
        <v>20</v>
      </c>
      <c r="E14" s="19" t="s">
        <v>71</v>
      </c>
      <c r="F14" s="20" t="s">
        <v>72</v>
      </c>
      <c r="G14" s="21" t="s">
        <v>73</v>
      </c>
      <c r="H14" s="22"/>
      <c r="I14" s="21" t="s">
        <v>74</v>
      </c>
      <c r="J14" s="22"/>
      <c r="K14" s="23">
        <v>760</v>
      </c>
      <c r="L14" s="24">
        <v>32.1</v>
      </c>
      <c r="M14" s="24">
        <v>21.3</v>
      </c>
      <c r="N14" s="5">
        <v>2.1717</v>
      </c>
    </row>
    <row r="15" spans="1:14" ht="70.5" customHeight="1">
      <c r="A15" s="16">
        <v>45065</v>
      </c>
      <c r="B15" s="17" t="s">
        <v>51</v>
      </c>
      <c r="C15" s="18" t="s">
        <v>26</v>
      </c>
      <c r="D15" s="18" t="s">
        <v>20</v>
      </c>
      <c r="E15" s="25" t="s">
        <v>75</v>
      </c>
      <c r="F15" s="26" t="s">
        <v>76</v>
      </c>
      <c r="G15" s="21" t="s">
        <v>77</v>
      </c>
      <c r="H15" s="22"/>
      <c r="I15" s="21" t="s">
        <v>78</v>
      </c>
      <c r="J15" s="22"/>
      <c r="K15" s="27">
        <v>769</v>
      </c>
      <c r="L15" s="28">
        <v>30.8</v>
      </c>
      <c r="M15" s="28">
        <v>18.2</v>
      </c>
      <c r="N15" s="5">
        <v>2.4003</v>
      </c>
    </row>
    <row r="16" spans="1:13" ht="18" customHeight="1">
      <c r="A16" s="16">
        <v>22</v>
      </c>
      <c r="B16" s="17" t="s">
        <v>18</v>
      </c>
      <c r="C16" s="29" t="s">
        <v>79</v>
      </c>
      <c r="D16" s="30"/>
      <c r="E16" s="30"/>
      <c r="F16" s="30"/>
      <c r="G16" s="30"/>
      <c r="H16" s="30"/>
      <c r="I16" s="30"/>
      <c r="J16" s="30"/>
      <c r="K16" s="30"/>
      <c r="L16" s="31"/>
      <c r="M16" s="24"/>
    </row>
    <row r="17" spans="1:14" ht="39.75" customHeight="1">
      <c r="A17" s="16">
        <v>45069</v>
      </c>
      <c r="B17" s="17" t="s">
        <v>25</v>
      </c>
      <c r="C17" s="18" t="s">
        <v>31</v>
      </c>
      <c r="D17" s="18" t="s">
        <v>20</v>
      </c>
      <c r="E17" s="25" t="s">
        <v>80</v>
      </c>
      <c r="F17" s="26" t="s">
        <v>81</v>
      </c>
      <c r="G17" s="21" t="s">
        <v>82</v>
      </c>
      <c r="H17" s="22"/>
      <c r="I17" s="21" t="s">
        <v>83</v>
      </c>
      <c r="J17" s="22"/>
      <c r="K17" s="27">
        <v>881</v>
      </c>
      <c r="L17" s="28">
        <v>30</v>
      </c>
      <c r="M17" s="28">
        <v>34.5</v>
      </c>
      <c r="N17" s="5">
        <v>2.54</v>
      </c>
    </row>
    <row r="18" spans="1:14" ht="45.75" customHeight="1">
      <c r="A18" s="16">
        <v>45070</v>
      </c>
      <c r="B18" s="17" t="s">
        <v>40</v>
      </c>
      <c r="C18" s="18" t="s">
        <v>26</v>
      </c>
      <c r="D18" s="18" t="s">
        <v>20</v>
      </c>
      <c r="E18" s="19" t="s">
        <v>84</v>
      </c>
      <c r="F18" s="20" t="s">
        <v>85</v>
      </c>
      <c r="G18" s="21" t="s">
        <v>86</v>
      </c>
      <c r="H18" s="22"/>
      <c r="I18" s="21" t="s">
        <v>87</v>
      </c>
      <c r="J18" s="22"/>
      <c r="K18" s="23">
        <v>784</v>
      </c>
      <c r="L18" s="24">
        <v>27.5</v>
      </c>
      <c r="M18" s="24">
        <v>20.7</v>
      </c>
      <c r="N18" s="5">
        <v>2.3368</v>
      </c>
    </row>
    <row r="19" spans="1:14" ht="62.25" customHeight="1">
      <c r="A19" s="16">
        <v>45071</v>
      </c>
      <c r="B19" s="17" t="s">
        <v>46</v>
      </c>
      <c r="C19" s="18" t="s">
        <v>57</v>
      </c>
      <c r="D19" s="18" t="s">
        <v>20</v>
      </c>
      <c r="E19" s="19" t="s">
        <v>88</v>
      </c>
      <c r="F19" s="20" t="s">
        <v>89</v>
      </c>
      <c r="G19" s="21" t="s">
        <v>90</v>
      </c>
      <c r="H19" s="22"/>
      <c r="I19" s="21" t="s">
        <v>91</v>
      </c>
      <c r="J19" s="22"/>
      <c r="K19" s="23">
        <v>758</v>
      </c>
      <c r="L19" s="24">
        <v>36.2</v>
      </c>
      <c r="M19" s="24">
        <v>20.4</v>
      </c>
      <c r="N19" s="5">
        <v>2.5273</v>
      </c>
    </row>
    <row r="20" spans="1:14" ht="45.75" customHeight="1">
      <c r="A20" s="16">
        <v>45072</v>
      </c>
      <c r="B20" s="17" t="s">
        <v>51</v>
      </c>
      <c r="C20" s="32" t="s">
        <v>92</v>
      </c>
      <c r="D20" s="18" t="s">
        <v>20</v>
      </c>
      <c r="E20" s="19" t="s">
        <v>93</v>
      </c>
      <c r="F20" s="20" t="s">
        <v>94</v>
      </c>
      <c r="G20" s="21" t="s">
        <v>95</v>
      </c>
      <c r="H20" s="22"/>
      <c r="I20" s="21" t="s">
        <v>96</v>
      </c>
      <c r="J20" s="22"/>
      <c r="K20" s="23">
        <v>792</v>
      </c>
      <c r="L20" s="24">
        <v>35.7</v>
      </c>
      <c r="M20" s="24">
        <v>25.9</v>
      </c>
      <c r="N20" s="5">
        <v>3.73634</v>
      </c>
    </row>
    <row r="21" spans="1:14" ht="45.75" customHeight="1">
      <c r="A21" s="16">
        <v>29</v>
      </c>
      <c r="B21" s="17" t="s">
        <v>18</v>
      </c>
      <c r="C21" s="18" t="s">
        <v>97</v>
      </c>
      <c r="D21" s="18" t="s">
        <v>20</v>
      </c>
      <c r="E21" s="19" t="s">
        <v>98</v>
      </c>
      <c r="F21" s="20" t="s">
        <v>99</v>
      </c>
      <c r="G21" s="21" t="s">
        <v>100</v>
      </c>
      <c r="H21" s="22"/>
      <c r="I21" s="21" t="s">
        <v>101</v>
      </c>
      <c r="J21" s="22"/>
      <c r="K21" s="23">
        <v>821</v>
      </c>
      <c r="L21" s="24">
        <v>31</v>
      </c>
      <c r="M21" s="24">
        <v>25.3</v>
      </c>
      <c r="N21" s="5">
        <v>2.72034</v>
      </c>
    </row>
    <row r="22" spans="1:14" ht="39.75" customHeight="1">
      <c r="A22" s="16">
        <v>45076</v>
      </c>
      <c r="B22" s="17" t="s">
        <v>25</v>
      </c>
      <c r="C22" s="18" t="s">
        <v>31</v>
      </c>
      <c r="D22" s="18" t="s">
        <v>20</v>
      </c>
      <c r="E22" s="19" t="s">
        <v>102</v>
      </c>
      <c r="F22" s="20" t="s">
        <v>103</v>
      </c>
      <c r="G22" s="21" t="s">
        <v>104</v>
      </c>
      <c r="H22" s="22"/>
      <c r="I22" s="21" t="s">
        <v>105</v>
      </c>
      <c r="J22" s="22"/>
      <c r="K22" s="23">
        <v>798</v>
      </c>
      <c r="L22" s="24">
        <v>28.2</v>
      </c>
      <c r="M22" s="24">
        <v>21.3</v>
      </c>
      <c r="N22" s="5">
        <v>2.21488</v>
      </c>
    </row>
    <row r="23" spans="1:14" ht="39.75" customHeight="1">
      <c r="A23" s="16">
        <v>45077</v>
      </c>
      <c r="B23" s="17" t="s">
        <v>40</v>
      </c>
      <c r="C23" s="18" t="s">
        <v>31</v>
      </c>
      <c r="D23" s="18" t="s">
        <v>20</v>
      </c>
      <c r="E23" s="19" t="s">
        <v>106</v>
      </c>
      <c r="F23" s="20" t="s">
        <v>107</v>
      </c>
      <c r="G23" s="21" t="s">
        <v>108</v>
      </c>
      <c r="H23" s="22"/>
      <c r="I23" s="21" t="s">
        <v>109</v>
      </c>
      <c r="J23" s="22"/>
      <c r="K23" s="23">
        <v>777</v>
      </c>
      <c r="L23" s="24">
        <v>27.8</v>
      </c>
      <c r="M23" s="24">
        <v>20.4</v>
      </c>
      <c r="N23" s="5">
        <v>1.77038</v>
      </c>
    </row>
    <row r="24" spans="1:13" ht="17.25" customHeight="1">
      <c r="A24" s="33"/>
      <c r="B24" s="34"/>
      <c r="C24" s="34"/>
      <c r="D24" s="35">
        <f>IF(ISNUMBER(AVERAGE(K4:K23)),AVERAGE(K4:K23),0)</f>
        <v>787</v>
      </c>
      <c r="E24" s="35"/>
      <c r="F24" s="36">
        <f>IF(ISNUMBER(AVERAGE(L4:L23)),AVERAGE(L4:L23),0)</f>
        <v>31.3</v>
      </c>
      <c r="G24" s="36"/>
      <c r="H24" s="37">
        <f>IF(ISNUMBER(AVERAGE(M4:M23)),AVERAGE(M4:M23),0)</f>
        <v>21.26315789473684</v>
      </c>
      <c r="I24" s="37"/>
      <c r="J24" s="38">
        <f>IF(ISNUMBER(AVERAGE(N4:N23)),AVERAGE(N4:N23),0)</f>
        <v>2.6351831578947364</v>
      </c>
      <c r="K24" s="38"/>
      <c r="L24" s="38"/>
      <c r="M24" s="38"/>
    </row>
    <row r="25" spans="1:14" ht="18" customHeight="1">
      <c r="A25" s="39" t="s">
        <v>110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0"/>
    </row>
    <row r="26" spans="1:14" s="41" customFormat="1" ht="18" customHeight="1">
      <c r="A26" s="41" t="s">
        <v>111</v>
      </c>
      <c r="K26" s="40"/>
      <c r="L26" s="40"/>
      <c r="M26" s="40"/>
      <c r="N26" s="40"/>
    </row>
    <row r="27" spans="1:14" s="41" customFormat="1" ht="19.5" customHeight="1">
      <c r="A27" s="41" t="s">
        <v>112</v>
      </c>
      <c r="K27" s="42"/>
      <c r="L27" s="42"/>
      <c r="M27" s="42"/>
      <c r="N27" s="42"/>
    </row>
  </sheetData>
  <sheetProtection/>
  <mergeCells count="53">
    <mergeCell ref="A25:L25"/>
    <mergeCell ref="G23:H23"/>
    <mergeCell ref="I23:J23"/>
    <mergeCell ref="D24:E24"/>
    <mergeCell ref="F24:G24"/>
    <mergeCell ref="H24:I24"/>
    <mergeCell ref="J24:M24"/>
    <mergeCell ref="G20:H20"/>
    <mergeCell ref="I20:J20"/>
    <mergeCell ref="G21:H21"/>
    <mergeCell ref="I21:J21"/>
    <mergeCell ref="G22:H22"/>
    <mergeCell ref="I22:J22"/>
    <mergeCell ref="C16:L16"/>
    <mergeCell ref="G17:H17"/>
    <mergeCell ref="I17:J17"/>
    <mergeCell ref="G18:H18"/>
    <mergeCell ref="I18:J18"/>
    <mergeCell ref="G19:H19"/>
    <mergeCell ref="I19:J19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 verticalCentered="1"/>
  <pageMargins left="0.3937007874015748" right="0.3937007874015748" top="0.3937007874015748" bottom="0.31496062992125984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natsumi</dc:creator>
  <cp:keywords/>
  <dc:description/>
  <cp:lastModifiedBy>nakamura natsumi</cp:lastModifiedBy>
  <dcterms:created xsi:type="dcterms:W3CDTF">2023-05-11T01:33:41Z</dcterms:created>
  <dcterms:modified xsi:type="dcterms:W3CDTF">2023-05-11T01:34:17Z</dcterms:modified>
  <cp:category/>
  <cp:version/>
  <cp:contentType/>
  <cp:contentStatus/>
</cp:coreProperties>
</file>