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<sst xmlns="http://schemas.openxmlformats.org/spreadsheetml/2006/main" count="151" uniqueCount="108">
  <si>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</si>
  <si>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</si>
  <si>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</si>
  <si>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</si>
  <si>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</si>
  <si>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</si>
  <si>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</si>
  <si>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</si>
  <si>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</si>
  <si>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</si>
  <si>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</si>
  <si>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</si>
  <si>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</si>
  <si>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</si>
  <si>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</si>
  <si>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</si>
  <si>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</si>
  <si>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火</t>
  </si>
  <si>
    <t>ごはん</t>
  </si>
  <si>
    <t>水</t>
  </si>
  <si>
    <t>木</t>
  </si>
  <si>
    <t>金</t>
  </si>
  <si>
    <t>米　大麦　砂糖　ラード　ごま　ノンエッグマヨネーズ　</t>
  </si>
  <si>
    <t>牛乳</t>
  </si>
  <si>
    <t>若葉ごはん</t>
  </si>
  <si>
    <t>麦ごはん</t>
  </si>
  <si>
    <t>牛乳　春がつお　大豆　豆腐　わかめ　</t>
  </si>
  <si>
    <t>牛乳　豚肉　なると　わかめ　厚揚げ　かつお節　</t>
  </si>
  <si>
    <t>ゆで中華麺</t>
  </si>
  <si>
    <t>米　ごま　米油　じゃがいも　</t>
  </si>
  <si>
    <t>牛乳　鶏肉　青大豆　さば　卵　みそ　</t>
  </si>
  <si>
    <t>牛乳　めぎす　豆腐　卵　</t>
  </si>
  <si>
    <t>しょうが　にんじん　玉ねぎ　ピーマン　キャベツ　</t>
  </si>
  <si>
    <t>牛乳　豚肉　大豆　もずく　卵　豆腐　みそ　</t>
  </si>
  <si>
    <t>米　大麦　砂糖　じゃがいも　でんぷん　米粉　なたね油　米油　</t>
  </si>
  <si>
    <t>わかめ　牛乳　まいわし　</t>
  </si>
  <si>
    <t>わかめごはん</t>
  </si>
  <si>
    <t>しょうが　にんにく　にんじん　玉ねぎ　キャベツ　小松菜　長ねぎ　もやし　</t>
  </si>
  <si>
    <t>牛乳　豚肉　大豆　みそ　のり　</t>
  </si>
  <si>
    <t>ソフト麺</t>
  </si>
  <si>
    <t>牛乳　豚肉　大豆　</t>
  </si>
  <si>
    <t>米　ごま油　砂糖　でんぷん　じゃがいも　米油　春雨　</t>
  </si>
  <si>
    <t>牛乳　豚肉　炒り大豆　なると　</t>
  </si>
  <si>
    <t>にんにく　切干大根　にんじん　小松菜　もやし　玉ねぎ　キムチ　にら　</t>
  </si>
  <si>
    <t>米　大麦　ココアの素　ごま油　砂糖　じゃがいも　ごま　</t>
  </si>
  <si>
    <t>牛乳　ツナ　豚肉　みそ　</t>
  </si>
  <si>
    <t>玉ねぎ　キャベツ　きゅうり　にんじん　コーン　</t>
  </si>
  <si>
    <t>丸パン</t>
  </si>
  <si>
    <t>米　ごま　砂糖　じゃがいも　でんぷん　</t>
  </si>
  <si>
    <t>牛乳　さば　みそ　卵　</t>
  </si>
  <si>
    <t>玉ねぎ　小松菜　もやし　コーン　しょうが　にんにく　にんじん　メンマ　えのきたけ　にら　</t>
  </si>
  <si>
    <t>米　パン粉　砂糖　でんぷん　米油　ごま油　</t>
  </si>
  <si>
    <t>牛乳　厚揚げ　ツナ　卵　豚肉　大豆　みそ　</t>
  </si>
  <si>
    <t>にんじん　もやし　えのきたけ　小松菜　しょうが　玉ねぎ　こんにゃく　キャベツ　</t>
  </si>
  <si>
    <t>牛乳　鶏肉　昆布　豚肉　</t>
  </si>
  <si>
    <t>きゅうり　玉ねぎ　切干大根　にんじん　しょうが　キャベツ　もやし　にら　</t>
  </si>
  <si>
    <t>黒糖こめ粉パン</t>
  </si>
  <si>
    <t>ツナカレー                               　こんにゃくと海藻のサラダ　</t>
  </si>
  <si>
    <t>牛乳　ツナ　茎わかめ　       青大豆　</t>
  </si>
  <si>
    <t>青大豆　かつお節　牛乳　   ハンバーグ　にわとり　大豆  ツナ　かまぼこ　豆腐　わかめ　昆布　</t>
  </si>
  <si>
    <t>牛乳　あじ　みそ　豚肉　鶏肉　大豆　豆腐　</t>
  </si>
  <si>
    <t>牛乳　鶏肉　ツナ　豚肉　     うずら卵　豆腐　</t>
  </si>
  <si>
    <t>牛乳　鶏肉　豚肉　大豆　    白いんげん豆　豆乳　</t>
  </si>
  <si>
    <t>牛乳　ツナ　豆乳シュレッド　卵　鶏肉　大豆　                白いんげん豆　</t>
  </si>
  <si>
    <t>米　大麦　米油　砂糖　とうもろこし　でんぷん　ひまわり油　じゃがいも　</t>
  </si>
  <si>
    <t>米　米油　ごま　                 ノンエッグマヨネーズ　         じゃがいも　ふ　砂糖　</t>
  </si>
  <si>
    <t>中華麺　砂糖　米油　           ノンエッグマヨネーズ　ごま油　</t>
  </si>
  <si>
    <t>米　でんぷん　米粉　          じゃがいも　米油　ごま油　    砂糖　</t>
  </si>
  <si>
    <t>米　ノンエッグマヨネーズ　   ごま油　ごま　大豆油　       パン粉　とうもろこしでん粉　</t>
  </si>
  <si>
    <t>米　大麦　米油　じゃがいも　ハヤシルウ　米粉　砂糖　   ごま油　ごま　</t>
  </si>
  <si>
    <t>ソフトめん　米油　砂糖　     ねりごま　ごま　じゃがいも　</t>
  </si>
  <si>
    <t>コッペパン　でんぷん　ラード　　砂糖　ペンネ　米油　         じゃがいも　米粉　</t>
  </si>
  <si>
    <t>米　米粉　ごま　砂糖　       でんぷん　大豆油　米油　  じゃがいも　</t>
  </si>
  <si>
    <t>米　米粉　米油　砂糖　       ノンエッグマヨネーズ　小麦粉　でんぷん　ラード　ごま油　</t>
  </si>
  <si>
    <t>こめ粉パン　黒砂糖　米油　砂糖　大豆油　パン粉　     じゃがいも　</t>
  </si>
  <si>
    <t>しょうが　にんにく　玉ねぎ　にんじん　  サラダこんにゃく　キャベツ　</t>
  </si>
  <si>
    <t>コーン　高菜漬　玉ねぎ　やまうど 　    キャベツ　にんじん　たけのこ　えのきたけ　長ねぎ　</t>
  </si>
  <si>
    <t>小松菜　もやし　にんじん　コーン　       玉ねぎ　さやいんげん　</t>
  </si>
  <si>
    <t>しょうが　にんにく　五月菜　切干大根　  にんじん　玉ねぎ　たけのこ水煮　</t>
  </si>
  <si>
    <t>メンマ　にんじん　もやし　長ねぎ　     キャベツ　小松菜　</t>
  </si>
  <si>
    <t>しょうが　にんにく　コーン　もやし　       アスパラガス　たけのこ水煮　にんじん　えのきたけ　小松菜　</t>
  </si>
  <si>
    <t>長ねぎ　キャベツ　ピーマン　にんにく  　にんじん　もやし　小松菜　</t>
  </si>
  <si>
    <t>しょうが　にんにく　にんじん　もやし　にら　玉ねぎ　こんにゃく　キャベツ　ごぼう　  長ねぎ　</t>
  </si>
  <si>
    <t>しょうが　にんにく　玉ねぎ　にんじん　   しめじ　トマト　サラダこんにゃく　五月菜　コーン　キャベツ　</t>
  </si>
  <si>
    <t>しょうが　にんじん　きゅうり　キャベツ　 福神漬け　えのきたけ　玉ねぎ　小松菜　</t>
  </si>
  <si>
    <t>きゅうり　もやし　にんじん　ゆかり粉　   玉ねぎ　小松菜　</t>
  </si>
  <si>
    <t>小松菜　もやし　きゅうり　にんじん     　玉ねぎ　キャベツ　かぶ　</t>
  </si>
  <si>
    <t>米　大麦　米油　じゃがいも　カレールウ　米粉　砂糖　     ごま　</t>
  </si>
  <si>
    <t xml:space="preserve">【こどもの日献立】                         こいのぼりハンバーグ　                 うどのツナマヨ和え　                    若竹かぶと汁　  </t>
  </si>
  <si>
    <t>セルフのもずくそぼろ丼　              厚焼き玉子　                            キャベツのみそ汁　</t>
  </si>
  <si>
    <t>めぎすの粒マスタード焼き　            ごまマヨネーズサラダ　                  野菜の玉子とじ煮　</t>
  </si>
  <si>
    <t>【ふるさと献立】                            とり肉の塩こうじ焼き　                  上越産野菜のサラダ　                  たけのこ汁　</t>
  </si>
  <si>
    <t>わかめラーメンスープ　                 厚揚げのお好み焼き　                  中華あえ　</t>
  </si>
  <si>
    <t>かつおと大豆のチリソース　            アスパラガスの中華サラダ　           たけのことわかめのスープ　</t>
  </si>
  <si>
    <t>ホイコーロー　                           ローストポテトビーンズ　                 春雨スープ　</t>
  </si>
  <si>
    <t>あじの味噌マヨネーズ焼き　            もやしのごま炒め　                       鶏ごぼう汁　</t>
  </si>
  <si>
    <t>ハヤシライス　                             こんにゃくととう菜のサラダ　</t>
  </si>
  <si>
    <t>ごまみそ坦々スープ　                 ローストポテト　                           磯あえ　</t>
  </si>
  <si>
    <t>いわしのカリカリフライ　                 福神漬けあえ　                           塩こうじスープ　</t>
  </si>
  <si>
    <t>ポーク焼売                               　ツナサラダ　                               豆腐の中華煮　</t>
  </si>
  <si>
    <t>さばのごまみそ焼き　                   ゆかりあえ　                              かきたま汁</t>
  </si>
  <si>
    <t>ハンバーグケチャップソース   　     ペンネサラダ　                            クリームスープ　</t>
  </si>
  <si>
    <t>厚揚げのごまだれがけ　               ツナと野菜のたまご炒め　           キャベツ豚汁　</t>
  </si>
  <si>
    <t>【がんばり遠足応援献立】               ココアの素　                               セルフのツナビビンバ 　               スタミナごまみそスープ　</t>
  </si>
  <si>
    <t>【食育の日献立　宮崎県】             チキン南蛮　                               千切り大根のまだか漬け　          スープギョーザ　</t>
  </si>
  <si>
    <t>手作り玉子焼き　                         三色あえもの　                            季節野菜のポトフ　</t>
  </si>
  <si>
    <t>大潟町中</t>
  </si>
  <si>
    <t>牛乳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</si>
</sst>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178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19</xdr:row>
      <xdr:rowOff>66675</xdr:rowOff>
    </xdr:from>
    <xdr:to>
      <xdr:col>3</xdr:col>
      <xdr:colOff>190500</xdr:colOff>
      <xdr:row>19</xdr:row>
      <xdr:rowOff>152400</xdr:rowOff>
    </xdr:to>
    <xdr:sp>
      <xdr:nvSpPr>
        <xdr:cNvPr id="1" name="AutoShape 1077"/>
        <xdr:cNvSpPr>
          <a:spLocks/>
        </xdr:cNvSpPr>
      </xdr:nvSpPr>
      <xdr:spPr>
        <a:xfrm>
          <a:off x="1143000" y="9867900"/>
          <a:ext cx="28575" cy="85725"/>
        </a:xfrm>
        <a:prstGeom prst="can">
          <a:avLst>
            <a:gd name="adj" fmla="val -23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F6" sqref="F6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3.25">
      <c r="A1" s="56">
        <v>45047</v>
      </c>
      <c r="B1" s="56"/>
      <c r="C1" s="56"/>
      <c r="D1" s="57"/>
      <c r="E1" s="55" t="s">
        <v>15</v>
      </c>
      <c r="F1" s="55"/>
      <c r="G1" s="55"/>
      <c r="H1" s="55"/>
      <c r="I1" s="62" t="s">
        <v>106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">
        <v>19</v>
      </c>
    </row>
    <row r="2" spans="1:13" ht="19.5" customHeight="1">
      <c r="A2" s="58" t="s">
        <v>0</v>
      </c>
      <c r="B2" s="58" t="s">
        <v>1</v>
      </c>
      <c r="C2" s="59" t="s">
        <v>3</v>
      </c>
      <c r="D2" s="60"/>
      <c r="E2" s="60"/>
      <c r="F2" s="59" t="s">
        <v>4</v>
      </c>
      <c r="G2" s="60"/>
      <c r="H2" s="60"/>
      <c r="I2" s="60"/>
      <c r="J2" s="61"/>
      <c r="K2" s="3" t="s">
        <v>12</v>
      </c>
      <c r="L2" s="4" t="s">
        <v>13</v>
      </c>
      <c r="M2" s="4" t="s">
        <v>14</v>
      </c>
    </row>
    <row r="3" spans="1:13" ht="15" customHeight="1">
      <c r="A3" s="58"/>
      <c r="B3" s="58"/>
      <c r="C3" s="5" t="s">
        <v>2</v>
      </c>
      <c r="D3" s="5" t="s">
        <v>8</v>
      </c>
      <c r="E3" s="2" t="s">
        <v>9</v>
      </c>
      <c r="F3" s="2" t="s">
        <v>5</v>
      </c>
      <c r="G3" s="59" t="s">
        <v>6</v>
      </c>
      <c r="H3" s="61"/>
      <c r="I3" s="59" t="s">
        <v>7</v>
      </c>
      <c r="J3" s="61"/>
      <c r="K3" s="6" t="s">
        <v>10</v>
      </c>
      <c r="L3" s="6" t="s">
        <v>11</v>
      </c>
      <c r="M3" s="6" t="s">
        <v>11</v>
      </c>
    </row>
    <row r="4" spans="1:14" s="13" customFormat="1" ht="36.75" customHeight="1">
      <c r="A4" s="40">
        <v>45047</v>
      </c>
      <c r="B4" s="39" t="s">
        <v>16</v>
      </c>
      <c r="C4" s="7" t="s">
        <v>25</v>
      </c>
      <c r="D4" s="7" t="s">
        <v>23</v>
      </c>
      <c r="E4" s="8" t="s">
        <v>57</v>
      </c>
      <c r="F4" s="9" t="s">
        <v>58</v>
      </c>
      <c r="G4" s="53" t="s">
        <v>87</v>
      </c>
      <c r="H4" s="54"/>
      <c r="I4" s="53" t="s">
        <v>75</v>
      </c>
      <c r="J4" s="54"/>
      <c r="K4" s="11">
        <v>753</v>
      </c>
      <c r="L4" s="12">
        <v>22.8</v>
      </c>
      <c r="M4" s="12">
        <v>14.9</v>
      </c>
      <c r="N4" s="1">
        <v>1.93548</v>
      </c>
    </row>
    <row r="5" spans="1:14" s="13" customFormat="1" ht="54.75" customHeight="1" thickBot="1">
      <c r="A5" s="43">
        <v>45048</v>
      </c>
      <c r="B5" s="44" t="s">
        <v>17</v>
      </c>
      <c r="C5" s="27" t="s">
        <v>24</v>
      </c>
      <c r="D5" s="27" t="s">
        <v>23</v>
      </c>
      <c r="E5" s="38" t="s">
        <v>88</v>
      </c>
      <c r="F5" s="28" t="s">
        <v>59</v>
      </c>
      <c r="G5" s="47" t="s">
        <v>22</v>
      </c>
      <c r="H5" s="48"/>
      <c r="I5" s="47" t="s">
        <v>76</v>
      </c>
      <c r="J5" s="48"/>
      <c r="K5" s="30">
        <v>800</v>
      </c>
      <c r="L5" s="31">
        <v>31.2</v>
      </c>
      <c r="M5" s="16">
        <v>21.4</v>
      </c>
      <c r="N5" s="1">
        <v>2.10312</v>
      </c>
    </row>
    <row r="6" spans="1:14" s="13" customFormat="1" ht="42.75" customHeight="1" thickTop="1">
      <c r="A6" s="41">
        <v>45054</v>
      </c>
      <c r="B6" s="42" t="s">
        <v>16</v>
      </c>
      <c r="C6" s="21" t="s">
        <v>25</v>
      </c>
      <c r="D6" s="21" t="s">
        <v>23</v>
      </c>
      <c r="E6" s="22" t="s">
        <v>89</v>
      </c>
      <c r="F6" s="23" t="s">
        <v>33</v>
      </c>
      <c r="G6" s="51" t="s">
        <v>64</v>
      </c>
      <c r="H6" s="52"/>
      <c r="I6" s="51" t="s">
        <v>32</v>
      </c>
      <c r="J6" s="52"/>
      <c r="K6" s="25">
        <v>773</v>
      </c>
      <c r="L6" s="26">
        <v>31.8</v>
      </c>
      <c r="M6" s="12">
        <v>15</v>
      </c>
      <c r="N6" s="1">
        <v>1.80594</v>
      </c>
    </row>
    <row r="7" spans="1:14" s="13" customFormat="1" ht="39" customHeight="1">
      <c r="A7" s="40">
        <v>45055</v>
      </c>
      <c r="B7" s="39" t="s">
        <v>17</v>
      </c>
      <c r="C7" s="7" t="s">
        <v>18</v>
      </c>
      <c r="D7" s="7" t="s">
        <v>23</v>
      </c>
      <c r="E7" s="14" t="s">
        <v>90</v>
      </c>
      <c r="F7" s="10" t="s">
        <v>31</v>
      </c>
      <c r="G7" s="53" t="s">
        <v>65</v>
      </c>
      <c r="H7" s="54"/>
      <c r="I7" s="53" t="s">
        <v>77</v>
      </c>
      <c r="J7" s="54"/>
      <c r="K7" s="15">
        <v>805</v>
      </c>
      <c r="L7" s="16">
        <v>32.9</v>
      </c>
      <c r="M7" s="16">
        <v>18.6</v>
      </c>
      <c r="N7" s="1">
        <v>1.69164</v>
      </c>
    </row>
    <row r="8" spans="1:14" s="13" customFormat="1" ht="49.5" customHeight="1">
      <c r="A8" s="40">
        <v>45056</v>
      </c>
      <c r="B8" s="39" t="s">
        <v>19</v>
      </c>
      <c r="C8" s="7" t="s">
        <v>18</v>
      </c>
      <c r="D8" s="7" t="s">
        <v>107</v>
      </c>
      <c r="E8" s="8" t="s">
        <v>91</v>
      </c>
      <c r="F8" s="9" t="s">
        <v>30</v>
      </c>
      <c r="G8" s="53" t="s">
        <v>29</v>
      </c>
      <c r="H8" s="54"/>
      <c r="I8" s="53" t="s">
        <v>78</v>
      </c>
      <c r="J8" s="54"/>
      <c r="K8" s="11">
        <v>843</v>
      </c>
      <c r="L8" s="12">
        <v>35.5</v>
      </c>
      <c r="M8" s="12">
        <v>15.5</v>
      </c>
      <c r="N8" s="1">
        <v>1.67386</v>
      </c>
    </row>
    <row r="9" spans="1:14" s="13" customFormat="1" ht="42" customHeight="1">
      <c r="A9" s="40">
        <v>45057</v>
      </c>
      <c r="B9" s="39" t="s">
        <v>20</v>
      </c>
      <c r="C9" s="7" t="s">
        <v>28</v>
      </c>
      <c r="D9" s="7" t="s">
        <v>23</v>
      </c>
      <c r="E9" s="14" t="s">
        <v>92</v>
      </c>
      <c r="F9" s="10" t="s">
        <v>27</v>
      </c>
      <c r="G9" s="53" t="s">
        <v>66</v>
      </c>
      <c r="H9" s="54"/>
      <c r="I9" s="53" t="s">
        <v>79</v>
      </c>
      <c r="J9" s="54"/>
      <c r="K9" s="15">
        <v>770</v>
      </c>
      <c r="L9" s="16">
        <v>34.2</v>
      </c>
      <c r="M9" s="16">
        <v>16.7</v>
      </c>
      <c r="N9" s="1">
        <v>2.04978</v>
      </c>
    </row>
    <row r="10" spans="1:14" s="13" customFormat="1" ht="42.75" customHeight="1" thickBot="1">
      <c r="A10" s="43">
        <v>45058</v>
      </c>
      <c r="B10" s="44" t="s">
        <v>21</v>
      </c>
      <c r="C10" s="27" t="s">
        <v>18</v>
      </c>
      <c r="D10" s="27" t="s">
        <v>23</v>
      </c>
      <c r="E10" s="35" t="s">
        <v>93</v>
      </c>
      <c r="F10" s="29" t="s">
        <v>26</v>
      </c>
      <c r="G10" s="47" t="s">
        <v>67</v>
      </c>
      <c r="H10" s="48"/>
      <c r="I10" s="47" t="s">
        <v>80</v>
      </c>
      <c r="J10" s="48"/>
      <c r="K10" s="36">
        <v>823</v>
      </c>
      <c r="L10" s="37">
        <v>35.2</v>
      </c>
      <c r="M10" s="12">
        <v>18.3</v>
      </c>
      <c r="N10" s="1">
        <v>1.87198</v>
      </c>
    </row>
    <row r="11" spans="1:14" s="13" customFormat="1" ht="42.75" customHeight="1" thickTop="1">
      <c r="A11" s="41">
        <v>45061</v>
      </c>
      <c r="B11" s="42" t="s">
        <v>16</v>
      </c>
      <c r="C11" s="21" t="s">
        <v>18</v>
      </c>
      <c r="D11" s="21" t="s">
        <v>23</v>
      </c>
      <c r="E11" s="32" t="s">
        <v>94</v>
      </c>
      <c r="F11" s="24" t="s">
        <v>42</v>
      </c>
      <c r="G11" s="51" t="s">
        <v>41</v>
      </c>
      <c r="H11" s="52"/>
      <c r="I11" s="51" t="s">
        <v>81</v>
      </c>
      <c r="J11" s="52"/>
      <c r="K11" s="33">
        <v>776</v>
      </c>
      <c r="L11" s="34">
        <v>30.3</v>
      </c>
      <c r="M11" s="16">
        <v>14.1</v>
      </c>
      <c r="N11" s="1">
        <v>1.73482</v>
      </c>
    </row>
    <row r="12" spans="1:14" s="13" customFormat="1" ht="41.25" customHeight="1">
      <c r="A12" s="40">
        <v>45062</v>
      </c>
      <c r="B12" s="39" t="s">
        <v>17</v>
      </c>
      <c r="C12" s="7" t="s">
        <v>18</v>
      </c>
      <c r="D12" s="7" t="s">
        <v>23</v>
      </c>
      <c r="E12" s="8" t="s">
        <v>95</v>
      </c>
      <c r="F12" s="9" t="s">
        <v>60</v>
      </c>
      <c r="G12" s="53" t="s">
        <v>68</v>
      </c>
      <c r="H12" s="54"/>
      <c r="I12" s="53" t="s">
        <v>82</v>
      </c>
      <c r="J12" s="54"/>
      <c r="K12" s="11">
        <v>784</v>
      </c>
      <c r="L12" s="12">
        <v>34.9</v>
      </c>
      <c r="M12" s="12">
        <v>19.5</v>
      </c>
      <c r="N12" s="1">
        <v>1.75768</v>
      </c>
    </row>
    <row r="13" spans="1:14" s="13" customFormat="1" ht="41.25" customHeight="1">
      <c r="A13" s="40">
        <v>45063</v>
      </c>
      <c r="B13" s="39" t="s">
        <v>19</v>
      </c>
      <c r="C13" s="7" t="s">
        <v>25</v>
      </c>
      <c r="D13" s="7" t="s">
        <v>23</v>
      </c>
      <c r="E13" s="14" t="s">
        <v>96</v>
      </c>
      <c r="F13" s="10" t="s">
        <v>40</v>
      </c>
      <c r="G13" s="53" t="s">
        <v>69</v>
      </c>
      <c r="H13" s="54"/>
      <c r="I13" s="53" t="s">
        <v>83</v>
      </c>
      <c r="J13" s="54"/>
      <c r="K13" s="15">
        <v>801</v>
      </c>
      <c r="L13" s="16">
        <v>26.7</v>
      </c>
      <c r="M13" s="16">
        <v>17.5</v>
      </c>
      <c r="N13" s="1">
        <v>1.59766</v>
      </c>
    </row>
    <row r="14" spans="1:14" s="13" customFormat="1" ht="48" customHeight="1">
      <c r="A14" s="40">
        <v>45064</v>
      </c>
      <c r="B14" s="39" t="s">
        <v>20</v>
      </c>
      <c r="C14" s="7" t="s">
        <v>39</v>
      </c>
      <c r="D14" s="7" t="s">
        <v>23</v>
      </c>
      <c r="E14" s="8" t="s">
        <v>97</v>
      </c>
      <c r="F14" s="9" t="s">
        <v>38</v>
      </c>
      <c r="G14" s="53" t="s">
        <v>70</v>
      </c>
      <c r="H14" s="54"/>
      <c r="I14" s="53" t="s">
        <v>37</v>
      </c>
      <c r="J14" s="54"/>
      <c r="K14" s="11">
        <v>772</v>
      </c>
      <c r="L14" s="12">
        <v>32.5</v>
      </c>
      <c r="M14" s="12">
        <v>17.4</v>
      </c>
      <c r="N14" s="1">
        <v>1.84658</v>
      </c>
    </row>
    <row r="15" spans="1:14" s="13" customFormat="1" ht="51" customHeight="1" thickBot="1">
      <c r="A15" s="43">
        <v>45065</v>
      </c>
      <c r="B15" s="44" t="s">
        <v>21</v>
      </c>
      <c r="C15" s="27" t="s">
        <v>36</v>
      </c>
      <c r="D15" s="27" t="s">
        <v>23</v>
      </c>
      <c r="E15" s="38" t="s">
        <v>98</v>
      </c>
      <c r="F15" s="28" t="s">
        <v>35</v>
      </c>
      <c r="G15" s="47" t="s">
        <v>34</v>
      </c>
      <c r="H15" s="48"/>
      <c r="I15" s="47" t="s">
        <v>84</v>
      </c>
      <c r="J15" s="48"/>
      <c r="K15" s="30">
        <v>778</v>
      </c>
      <c r="L15" s="31">
        <v>22.9</v>
      </c>
      <c r="M15" s="16">
        <v>19.6</v>
      </c>
      <c r="N15" s="1">
        <v>2.0193</v>
      </c>
    </row>
    <row r="16" spans="1:14" s="13" customFormat="1" ht="42" customHeight="1" thickTop="1">
      <c r="A16" s="41">
        <v>45068</v>
      </c>
      <c r="B16" s="42" t="s">
        <v>16</v>
      </c>
      <c r="C16" s="21" t="s">
        <v>18</v>
      </c>
      <c r="D16" s="21" t="s">
        <v>23</v>
      </c>
      <c r="E16" s="22" t="s">
        <v>99</v>
      </c>
      <c r="F16" s="23" t="s">
        <v>61</v>
      </c>
      <c r="G16" s="51" t="s">
        <v>51</v>
      </c>
      <c r="H16" s="52"/>
      <c r="I16" s="51" t="s">
        <v>50</v>
      </c>
      <c r="J16" s="52"/>
      <c r="K16" s="25">
        <v>843</v>
      </c>
      <c r="L16" s="26">
        <v>34</v>
      </c>
      <c r="M16" s="12">
        <v>17.3</v>
      </c>
      <c r="N16" s="1">
        <v>1.65354</v>
      </c>
    </row>
    <row r="17" spans="1:14" s="13" customFormat="1" ht="46.5" customHeight="1">
      <c r="A17" s="40">
        <v>45069</v>
      </c>
      <c r="B17" s="39" t="s">
        <v>17</v>
      </c>
      <c r="C17" s="7" t="s">
        <v>18</v>
      </c>
      <c r="D17" s="7" t="s">
        <v>23</v>
      </c>
      <c r="E17" s="14" t="s">
        <v>100</v>
      </c>
      <c r="F17" s="10" t="s">
        <v>49</v>
      </c>
      <c r="G17" s="53" t="s">
        <v>48</v>
      </c>
      <c r="H17" s="54"/>
      <c r="I17" s="53" t="s">
        <v>85</v>
      </c>
      <c r="J17" s="54"/>
      <c r="K17" s="15">
        <v>778</v>
      </c>
      <c r="L17" s="16">
        <v>32</v>
      </c>
      <c r="M17" s="16">
        <v>18.7</v>
      </c>
      <c r="N17" s="1">
        <v>2.25298</v>
      </c>
    </row>
    <row r="18" spans="1:14" s="13" customFormat="1" ht="42" customHeight="1">
      <c r="A18" s="40">
        <v>45070</v>
      </c>
      <c r="B18" s="39" t="s">
        <v>19</v>
      </c>
      <c r="C18" s="7" t="s">
        <v>47</v>
      </c>
      <c r="D18" s="7" t="s">
        <v>23</v>
      </c>
      <c r="E18" s="8" t="s">
        <v>101</v>
      </c>
      <c r="F18" s="9" t="s">
        <v>62</v>
      </c>
      <c r="G18" s="53" t="s">
        <v>71</v>
      </c>
      <c r="H18" s="54"/>
      <c r="I18" s="53" t="s">
        <v>46</v>
      </c>
      <c r="J18" s="54"/>
      <c r="K18" s="11">
        <v>822</v>
      </c>
      <c r="L18" s="12">
        <v>36</v>
      </c>
      <c r="M18" s="12">
        <v>17.8</v>
      </c>
      <c r="N18" s="1">
        <v>1.82372</v>
      </c>
    </row>
    <row r="19" spans="1:14" s="13" customFormat="1" ht="51.75" customHeight="1" thickBot="1">
      <c r="A19" s="43">
        <v>45071</v>
      </c>
      <c r="B19" s="44" t="s">
        <v>20</v>
      </c>
      <c r="C19" s="27" t="s">
        <v>25</v>
      </c>
      <c r="D19" s="27" t="s">
        <v>23</v>
      </c>
      <c r="E19" s="35" t="s">
        <v>103</v>
      </c>
      <c r="F19" s="29" t="s">
        <v>45</v>
      </c>
      <c r="G19" s="47" t="s">
        <v>44</v>
      </c>
      <c r="H19" s="48"/>
      <c r="I19" s="47" t="s">
        <v>43</v>
      </c>
      <c r="J19" s="48"/>
      <c r="K19" s="36">
        <v>797</v>
      </c>
      <c r="L19" s="37">
        <v>27.7</v>
      </c>
      <c r="M19" s="12">
        <v>21.8</v>
      </c>
      <c r="N19" s="1">
        <v>1.73228</v>
      </c>
    </row>
    <row r="20" spans="1:14" s="13" customFormat="1" ht="43.5" customHeight="1" thickTop="1">
      <c r="A20" s="41">
        <v>45075</v>
      </c>
      <c r="B20" s="42" t="s">
        <v>16</v>
      </c>
      <c r="C20" s="21" t="s">
        <v>18</v>
      </c>
      <c r="D20" s="21" t="s">
        <v>23</v>
      </c>
      <c r="E20" s="22" t="s">
        <v>102</v>
      </c>
      <c r="F20" s="23" t="s">
        <v>52</v>
      </c>
      <c r="G20" s="51" t="s">
        <v>72</v>
      </c>
      <c r="H20" s="52"/>
      <c r="I20" s="51" t="s">
        <v>53</v>
      </c>
      <c r="J20" s="52"/>
      <c r="K20" s="25">
        <v>823</v>
      </c>
      <c r="L20" s="26">
        <v>32.4</v>
      </c>
      <c r="M20" s="12">
        <v>16.4</v>
      </c>
      <c r="N20" s="1">
        <v>1.67894</v>
      </c>
    </row>
    <row r="21" spans="1:14" s="13" customFormat="1" ht="54" customHeight="1">
      <c r="A21" s="40">
        <v>45076</v>
      </c>
      <c r="B21" s="39" t="s">
        <v>17</v>
      </c>
      <c r="C21" s="7" t="s">
        <v>18</v>
      </c>
      <c r="D21" s="7" t="s">
        <v>23</v>
      </c>
      <c r="E21" s="8" t="s">
        <v>104</v>
      </c>
      <c r="F21" s="9" t="s">
        <v>54</v>
      </c>
      <c r="G21" s="53" t="s">
        <v>73</v>
      </c>
      <c r="H21" s="54"/>
      <c r="I21" s="53" t="s">
        <v>55</v>
      </c>
      <c r="J21" s="54"/>
      <c r="K21" s="11">
        <v>852</v>
      </c>
      <c r="L21" s="12">
        <v>27.9</v>
      </c>
      <c r="M21" s="12">
        <v>17.4</v>
      </c>
      <c r="N21" s="1">
        <v>1.69164</v>
      </c>
    </row>
    <row r="22" spans="1:14" s="13" customFormat="1" ht="48" customHeight="1">
      <c r="A22" s="40">
        <v>45077</v>
      </c>
      <c r="B22" s="39" t="s">
        <v>19</v>
      </c>
      <c r="C22" s="7" t="s">
        <v>56</v>
      </c>
      <c r="D22" s="7" t="s">
        <v>23</v>
      </c>
      <c r="E22" s="8" t="s">
        <v>105</v>
      </c>
      <c r="F22" s="9" t="s">
        <v>63</v>
      </c>
      <c r="G22" s="53" t="s">
        <v>74</v>
      </c>
      <c r="H22" s="54"/>
      <c r="I22" s="53" t="s">
        <v>86</v>
      </c>
      <c r="J22" s="54"/>
      <c r="K22" s="11">
        <v>820</v>
      </c>
      <c r="L22" s="12">
        <v>36.6</v>
      </c>
      <c r="M22" s="12">
        <v>20.9</v>
      </c>
      <c r="N22" s="1">
        <v>2.10566</v>
      </c>
    </row>
    <row r="23" spans="1:13" ht="17.25" customHeight="1">
      <c r="A23" s="17"/>
      <c r="B23" s="17"/>
      <c r="C23" s="17"/>
      <c r="D23" s="46">
        <f>IF(ISNUMBER(AVERAGE(K4:K22)),AVERAGE(K4:K22),0)</f>
        <v>800.6842105263158</v>
      </c>
      <c r="E23" s="46"/>
      <c r="F23" s="49">
        <f>IF(ISNUMBER(AVERAGE(L4:L22)),AVERAGE(L4:L22),0)</f>
        <v>31.447368421052627</v>
      </c>
      <c r="G23" s="49"/>
      <c r="H23" s="50">
        <f>IF(ISNUMBER(AVERAGE(M4:M22)),AVERAGE(M4:M22),0)</f>
        <v>17.831578947368417</v>
      </c>
      <c r="I23" s="50"/>
      <c r="J23" s="45">
        <f>IF(ISNUMBER(AVERAGE(N4:N22)),AVERAGE(N4:N22),0)</f>
        <v>1.8435052631578952</v>
      </c>
      <c r="K23" s="45"/>
      <c r="L23" s="45"/>
      <c r="M23" s="45"/>
    </row>
    <row r="24" spans="8:14" ht="18" customHeight="1">
      <c r="H24" s="18"/>
      <c r="K24" s="19"/>
      <c r="L24" s="19"/>
      <c r="M24" s="19"/>
      <c r="N24" s="19"/>
    </row>
    <row r="25" spans="8:14" ht="19.5" customHeight="1">
      <c r="H25" s="18"/>
      <c r="K25" s="20"/>
      <c r="L25" s="20"/>
      <c r="M25" s="20"/>
      <c r="N25" s="20"/>
    </row>
    <row r="26" ht="12.75">
      <c r="H26" s="18"/>
    </row>
    <row r="27" ht="12.75">
      <c r="H27" s="18"/>
    </row>
    <row r="28" ht="12.75">
      <c r="H28" s="18"/>
    </row>
    <row r="29" ht="12.75">
      <c r="H29" s="18"/>
    </row>
    <row r="30" ht="12.75">
      <c r="H30" s="18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  <row r="52" ht="12.75">
      <c r="H52" s="18"/>
    </row>
    <row r="53" ht="12.75">
      <c r="H53" s="18"/>
    </row>
    <row r="54" ht="12.75">
      <c r="H54" s="18"/>
    </row>
    <row r="55" ht="12.75">
      <c r="H55" s="18"/>
    </row>
    <row r="56" ht="12.75">
      <c r="H56" s="18"/>
    </row>
    <row r="57" ht="12.75">
      <c r="H57" s="18"/>
    </row>
    <row r="58" ht="12.75">
      <c r="H58" s="18"/>
    </row>
    <row r="59" ht="12.75">
      <c r="H59" s="18"/>
    </row>
    <row r="60" ht="12.75">
      <c r="H60" s="18"/>
    </row>
    <row r="61" ht="12.75">
      <c r="H61" s="18"/>
    </row>
    <row r="62" ht="12.75">
      <c r="H62" s="18"/>
    </row>
    <row r="63" ht="12.75">
      <c r="H63" s="18"/>
    </row>
    <row r="64" ht="12.75">
      <c r="H64" s="18"/>
    </row>
    <row r="65" ht="12.75">
      <c r="H65" s="18"/>
    </row>
    <row r="66" ht="12.75">
      <c r="H66" s="18"/>
    </row>
    <row r="67" ht="12.75">
      <c r="H67" s="18"/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H81" s="18"/>
    </row>
    <row r="82" ht="12.75">
      <c r="H82" s="18"/>
    </row>
    <row r="83" ht="12.75">
      <c r="H83" s="18"/>
    </row>
    <row r="84" ht="12.75">
      <c r="H84" s="18"/>
    </row>
    <row r="85" ht="12.75">
      <c r="H85" s="18"/>
    </row>
    <row r="86" ht="12.75">
      <c r="H86" s="18"/>
    </row>
    <row r="87" ht="12.75">
      <c r="H87" s="18"/>
    </row>
    <row r="88" ht="12.75">
      <c r="H88" s="18"/>
    </row>
    <row r="89" ht="12.75">
      <c r="H89" s="18"/>
    </row>
    <row r="90" ht="12.75">
      <c r="H90" s="18"/>
    </row>
    <row r="91" ht="12.75">
      <c r="H91" s="18"/>
    </row>
    <row r="92" ht="12.75">
      <c r="H92" s="18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2023-04-21T07:07:20Z</cp:lastPrinted>
  <dcterms:created xsi:type="dcterms:W3CDTF">1997-01-08T22:48:59Z</dcterms:created>
  <dcterms:modified xsi:type="dcterms:W3CDTF">2023-04-26T01:10:54Z</dcterms:modified>
  <cp:category/>
  <cp:version/>
  <cp:contentType/>
  <cp:contentStatus/>
</cp:coreProperties>
</file>