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'給食こんだて表'!$A$1:$V$32</definedName>
  </definedNames>
  <calcPr fullCalcOnLoad="1"/>
</workbook>
</file>

<file path=xl/sharedStrings.xml><?xml version="1.0" encoding="utf-8"?>
<sst xmlns="http://schemas.openxmlformats.org/spreadsheetml/2006/main" count="160" uniqueCount="113">
  <si>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</si>
  <si>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</si>
  <si>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</si>
  <si>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</si>
  <si>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</si>
  <si>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</si>
  <si>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</si>
  <si>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</si>
  <si>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</si>
  <si>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</si>
  <si>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</si>
  <si>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</si>
  <si>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</si>
  <si>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</si>
  <si>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</si>
  <si>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</si>
  <si>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</si>
  <si>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</si>
  <si>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</si>
  <si>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</si>
  <si>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</si>
  <si>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木</t>
  </si>
  <si>
    <t>金</t>
  </si>
  <si>
    <t>たけのこ
ごはん</t>
  </si>
  <si>
    <t>ハヤシライス　
こんにゃくサラダ　</t>
  </si>
  <si>
    <t>吉川中</t>
  </si>
  <si>
    <t>若葉ごはん</t>
  </si>
  <si>
    <t>麦ごはん</t>
  </si>
  <si>
    <t>ソフト麺</t>
  </si>
  <si>
    <t>丸パン</t>
  </si>
  <si>
    <t>牛乳　豚肉　なると　</t>
  </si>
  <si>
    <t>牛乳　豚肉　大豆　</t>
  </si>
  <si>
    <t>牛乳　鶏肉　昆布　豚肉　</t>
  </si>
  <si>
    <t>脂質：21.7 g</t>
  </si>
  <si>
    <t>食塩：2.4 g</t>
  </si>
  <si>
    <t>ホイコーロー　
ローストポテト　
春雨スープ　</t>
  </si>
  <si>
    <t>あじの味噌マヨネーズ焼き　
もやしのごま炒め　
かきたまスープ　</t>
  </si>
  <si>
    <t>肉だんごのしょうゆあん　
マカロニサラダ　
わかめのみそ汁　</t>
  </si>
  <si>
    <t>かつおと大豆のケチャップがらめ　
のりおひたし　
キャベツのみそ汁　</t>
  </si>
  <si>
    <t>もやしラーメンスープ　
厚揚げのマヨソース味　
中華あえ　</t>
  </si>
  <si>
    <t>鶏にら甘辛がらめ　
青大豆サラダ　
豆腐のみそ汁　</t>
  </si>
  <si>
    <t>さわらの薬味焼き　
たけのこの煮物　
くるまふのみそ汁　</t>
  </si>
  <si>
    <t>手作りツナチーズ卵焼き　
梅風味おひたし　
鶏だんごごぼう汁　</t>
  </si>
  <si>
    <t>鯖のソース焼き　
高野豆腐のたまごとじ煮　
じゃがいもとわかめのみそ汁　</t>
  </si>
  <si>
    <t>牛乳　さわら　油揚げ　
みそ　</t>
  </si>
  <si>
    <t>牛乳　ツナ　チーズ　卵　
鶏肉　大豆　豆腐　</t>
  </si>
  <si>
    <t>牛乳　豚肉　みそ　
かつお節　</t>
  </si>
  <si>
    <t>牛乳　さば　ちくわ　
高野豆腐　卵　わかめ　
大豆　みそ　</t>
  </si>
  <si>
    <t>牛乳　ツナ　チーズ　
ベーコン　卵　</t>
  </si>
  <si>
    <t>てづくりツナグラタン　
コーンサラダ　
かぶとトマトのたまごスープ　</t>
  </si>
  <si>
    <t>豚肉の青じそ炒め　
チーズポテト　
ワンタンスープ　</t>
  </si>
  <si>
    <t>マーボー丼　
もずくスープ　
レモンヨーグルト　</t>
  </si>
  <si>
    <t>ツナカレー　
茎わかめサラダ　</t>
  </si>
  <si>
    <t>厚揚げのおろしポン酢　
ごま風味塩昆布あえ　
じゃがいものそぼろ煮　</t>
  </si>
  <si>
    <t>ハンバーグケチャップソース　
バジルと塩こうじドレッシングのサラダ　
ほうれん草とコーンのクリームスープ　</t>
  </si>
  <si>
    <t>牛乳　豚肉　みそ　チーズ　
なると　</t>
  </si>
  <si>
    <t>牛乳　豚肉　大豆　豆腐　
みそ　もずく　ヨーグルト　</t>
  </si>
  <si>
    <t>牛乳　ツナ　茎わかめ　
青大豆　</t>
  </si>
  <si>
    <t>牛乳　厚揚げ　昆布　
豚肉　大豆　</t>
  </si>
  <si>
    <t>牛乳　鶏肉　豚肉　大豆　
ハム　白いんげん豆　</t>
  </si>
  <si>
    <t>米　ごま油　砂糖　でんぷん　
じゃがいも　米油　春雨　</t>
  </si>
  <si>
    <t>米　大麦　砂糖　パン粉　
小麦粉　米油　ごま　
マヨネーズ　</t>
  </si>
  <si>
    <t>米　大麦　米油
ハヤシルウ　米粉　砂糖　
ごま油　ごま　米油</t>
  </si>
  <si>
    <t>米　でんぷん　米粉　
じゃがいも　米油　ごま油　
砂糖　ふ　</t>
  </si>
  <si>
    <t>米　マヨネーズ　ごま油　
ごま　でんぷん　</t>
  </si>
  <si>
    <t>米　ラード　砂糖　でんぷん　
ごま　ごま油　マカロニ　
マヨネーズ　</t>
  </si>
  <si>
    <t>中華麺　米油　砂糖　
マヨネーズ　ごま油　春雨　</t>
  </si>
  <si>
    <t>米　でんぷん　米油　
砂糖　ごま油　</t>
  </si>
  <si>
    <t>米　マヨネーズ　砂糖
じゃがいも　米油</t>
  </si>
  <si>
    <t>米　砂糖　ごま油　ごま　
じゃがいも　ふ　</t>
  </si>
  <si>
    <t>米　米油　マヨネーズ　
大豆油　パン粉　でんぷん</t>
  </si>
  <si>
    <t>ソフトめん　米油　砂糖
カレールウ　でんぷん　
じゃがいも　アーモンド　</t>
  </si>
  <si>
    <t>米　米粉　米油　砂糖　
マヨネーズ　でんぷん　
ラード　ごま油　小麦粉</t>
  </si>
  <si>
    <t>米　米粉　米油　砂糖　
じゃがいも　</t>
  </si>
  <si>
    <t>こめ粉パン　黒砂糖　バター
じゃがいも　小麦粉　米油　
でんぷん　</t>
  </si>
  <si>
    <t>米　米油　砂糖　でんぷん　
じゃがいも　ワンタン　
ごま油　</t>
  </si>
  <si>
    <t>米　米油　砂糖　でんぷん　
ごま油　</t>
  </si>
  <si>
    <t>米　大麦　米油　ごま　
カレールウ　米粉　砂糖
じゃがいも　</t>
  </si>
  <si>
    <t>米　米粉　砂糖　でんぷん　
ごま油　米油　じゃがいも　</t>
  </si>
  <si>
    <t>コッペパン　でんぷん　
ラード　砂糖　じゃがいも　
米油　米粉　</t>
  </si>
  <si>
    <t>にんにく　メンマ　長ねぎ　キャベツ　
ピーマン　にんじん　もやし　小松菜　</t>
  </si>
  <si>
    <t>コーン　高菜　うど　キャベツ　
にんじん　たけのこ　えのきたけ　
長ねぎ　</t>
  </si>
  <si>
    <t>しょうが　にんにく　玉ねぎ　にんじん　
しめじ　トマト　こんにゃく　
きゅうり　コーン　キャベツ　</t>
  </si>
  <si>
    <t>しょうが　にんにく　にんじん　
もやし　小松菜　キャベツ　</t>
  </si>
  <si>
    <t>しょうが　にんにく　にんじん　
もやし　にら　玉ねぎ　たけのこ　
ほうれん草　</t>
  </si>
  <si>
    <t>たけのこ　にんじん　玉ねぎ　
しょうが　キャベツ　コーン　</t>
  </si>
  <si>
    <t>にんにく　しょうが　にんじん　
メンマ　もやし　長ねぎ　キャベツ　
きゅうり　</t>
  </si>
  <si>
    <t>にんにく　しょうが　にら　コーン　
キャベツ　にんじん　えのきたけ　
玉ねぎ　</t>
  </si>
  <si>
    <t>もやし　にんじん　小松菜　ゆかり粉　
玉ねぎ　しらたき　さやいんげん　
にんにく　</t>
  </si>
  <si>
    <t>葉ねぎ　しょうが　こんにゃく　
たけのこ　にんじん　さやいんげん　
玉ねぎ　えのきたけ　小松菜　</t>
  </si>
  <si>
    <t>玉ねぎ　にんじん　切干大根　
ほうれん草　もやし　梅干し　
こんにゃく　キャベツ　ごぼう　
長ねぎ　</t>
  </si>
  <si>
    <t>きゅうり　玉ねぎ　切干大根　
にんじん　しょうが　キャベツ　
もやし　にら　</t>
  </si>
  <si>
    <t>しょうが　玉ねぎ　にんじん　
えのきたけ　しらたき　小松菜　
もやし　</t>
  </si>
  <si>
    <t>しょうが　にんじん　玉ねぎ
ほうれん草　しめじ　ブロッコリー　
もやし　たけのこ</t>
  </si>
  <si>
    <t>玉ねぎ　パセリ　ブロッコリー　
キャベツ　にんじん　コーン　
かぶ　えのきたけ　トマト　</t>
  </si>
  <si>
    <t>しそ・葉、生　玉ねぎ　もやし　
にんじん　しょうが　メンマ　
長ねぎ　小松菜　</t>
  </si>
  <si>
    <t>にんにく　しょうが　にんじん　
たけのこ　にら　長ねぎ　もやし　
えのきたけ　小松菜　</t>
  </si>
  <si>
    <t>しょうが　にんにく　玉ねぎ　
にんじん　こんにゃく　キャベツ　</t>
  </si>
  <si>
    <t>大根　レモン汁　もやし　小松菜　
にんじん　しょうが　玉ねぎ　たけのこ　
こんにゃく　しいたけ　さやいんげん　</t>
  </si>
  <si>
    <t>玉ねぎ　きゅうり　キャベツ　バジル　
にんじん　ほうれん草　コーン　</t>
  </si>
  <si>
    <r>
      <rPr>
        <sz val="8"/>
        <rFont val="BIZ UDPゴシック"/>
        <family val="3"/>
      </rPr>
      <t>【食育の日献立　宮崎県】</t>
    </r>
    <r>
      <rPr>
        <sz val="9"/>
        <rFont val="BIZ UDPゴシック"/>
        <family val="3"/>
      </rPr>
      <t xml:space="preserve">
チキン南蛮　
千切り大根のまだか漬け　
スープギョーザ　</t>
    </r>
  </si>
  <si>
    <t>カレースープ　
みそポテト　おかかあえ　</t>
  </si>
  <si>
    <t>笹かま青のり焼き　
ゆかり和え　塩肉じゃが　</t>
  </si>
  <si>
    <t>中華麺</t>
  </si>
  <si>
    <t>黒糖こめ粉パン</t>
  </si>
  <si>
    <t>牛乳　がつお　大豆　のり　
わかめ　みそ　</t>
  </si>
  <si>
    <t>牛乳　あじ　みそ　豚肉　
卵　</t>
  </si>
  <si>
    <t>油揚げ　牛乳　鶏肉　豚肉　
大豆　豆腐　わかめ　みそ　</t>
  </si>
  <si>
    <t>牛乳　豚肉　なると　厚揚げ　
かつお節　</t>
  </si>
  <si>
    <t>牛乳　鶏肉　青大豆　わかめ　
豆腐　みそ　</t>
  </si>
  <si>
    <t>牛乳　笹かまぼこ　青のり　
豚肉　厚揚げ　</t>
  </si>
  <si>
    <t>青大豆　かつお節　牛乳　
ししゃも　ツナ　かまぼこ　
豆腐　わかめ　</t>
  </si>
  <si>
    <r>
      <rPr>
        <sz val="8"/>
        <rFont val="BIZ UDPゴシック"/>
        <family val="3"/>
      </rPr>
      <t>【こどもの日献立】　</t>
    </r>
    <r>
      <rPr>
        <sz val="9"/>
        <rFont val="BIZ UDPゴシック"/>
        <family val="3"/>
      </rPr>
      <t>ししゃもフライ  
うどのツナマヨ和え　
若竹かぶと汁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</si>
</sst>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8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201" fontId="12" fillId="0" borderId="14" xfId="0" applyNumberFormat="1" applyFont="1" applyBorder="1" applyAlignment="1">
      <alignment horizontal="right"/>
    </xf>
    <xf numFmtId="202" fontId="12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12" fillId="0" borderId="14" xfId="0" applyNumberFormat="1" applyFont="1" applyBorder="1" applyAlignment="1">
      <alignment horizontal="right"/>
    </xf>
    <xf numFmtId="200" fontId="12" fillId="0" borderId="14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90" fontId="4" fillId="0" borderId="16" xfId="0" applyNumberFormat="1" applyFont="1" applyBorder="1" applyAlignment="1" applyProtection="1">
      <alignment horizontal="center" shrinkToFit="1"/>
      <protection locked="0"/>
    </xf>
    <xf numFmtId="190" fontId="4" fillId="0" borderId="16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</xdr:row>
      <xdr:rowOff>152400</xdr:rowOff>
    </xdr:from>
    <xdr:to>
      <xdr:col>27</xdr:col>
      <xdr:colOff>390525</xdr:colOff>
      <xdr:row>25</xdr:row>
      <xdr:rowOff>57150</xdr:rowOff>
    </xdr:to>
    <xdr:sp>
      <xdr:nvSpPr>
        <xdr:cNvPr id="1" name="テキスト ボックス 84"/>
        <xdr:cNvSpPr txBox="1">
          <a:spLocks noChangeArrowheads="1"/>
        </xdr:cNvSpPr>
      </xdr:nvSpPr>
      <xdr:spPr>
        <a:xfrm>
          <a:off x="3438525" y="11877675"/>
          <a:ext cx="5934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  <xdr:twoCellAnchor>
    <xdr:from>
      <xdr:col>8</xdr:col>
      <xdr:colOff>828675</xdr:colOff>
      <xdr:row>25</xdr:row>
      <xdr:rowOff>85725</xdr:rowOff>
    </xdr:from>
    <xdr:to>
      <xdr:col>11</xdr:col>
      <xdr:colOff>180975</xdr:colOff>
      <xdr:row>31</xdr:row>
      <xdr:rowOff>152400</xdr:rowOff>
    </xdr:to>
    <xdr:grpSp>
      <xdr:nvGrpSpPr>
        <xdr:cNvPr id="2" name="グループ化 5"/>
        <xdr:cNvGrpSpPr>
          <a:grpSpLocks/>
        </xdr:cNvGrpSpPr>
      </xdr:nvGrpSpPr>
      <xdr:grpSpPr>
        <a:xfrm>
          <a:off x="7029450" y="12134850"/>
          <a:ext cx="1704975" cy="1219200"/>
          <a:chOff x="6507480" y="12230100"/>
          <a:chExt cx="1539240" cy="1143000"/>
        </a:xfrm>
        <a:solidFill>
          <a:srgbClr val="FFFFFF"/>
        </a:solidFill>
      </xdr:grpSpPr>
      <xdr:sp>
        <xdr:nvSpPr>
          <xdr:cNvPr id="3" name="正方形/長方形 2"/>
          <xdr:cNvSpPr>
            <a:spLocks/>
          </xdr:cNvSpPr>
        </xdr:nvSpPr>
        <xdr:spPr>
          <a:xfrm>
            <a:off x="6522872" y="12230100"/>
            <a:ext cx="1523848" cy="1143000"/>
          </a:xfrm>
          <a:prstGeom prst="rect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7"/>
          <xdr:cNvSpPr txBox="1">
            <a:spLocks noChangeArrowheads="1"/>
          </xdr:cNvSpPr>
        </xdr:nvSpPr>
        <xdr:spPr>
          <a:xfrm>
            <a:off x="6507480" y="12313825"/>
            <a:ext cx="1440344" cy="1028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今月の吉川野菜は、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11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日の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『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たけのこ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』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です。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季節の味を、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ゴシック"/>
                <a:ea typeface="BIZ UDゴシック"/>
                <a:cs typeface="BIZ UDゴシック"/>
              </a:rPr>
              <a:t>たけのこご飯で味わってくださいね。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workbookViewId="0" topLeftCell="A1">
      <selection activeCell="E1" sqref="E1:H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0">
        <v>45047</v>
      </c>
      <c r="B1" s="40"/>
      <c r="C1" s="40"/>
      <c r="D1" s="41"/>
      <c r="E1" s="39" t="s">
        <v>15</v>
      </c>
      <c r="F1" s="39"/>
      <c r="G1" s="39"/>
      <c r="H1" s="39"/>
      <c r="I1" s="36" t="s">
        <v>25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>
        <v>19</v>
      </c>
    </row>
    <row r="2" spans="1:25" ht="15.75" customHeight="1">
      <c r="A2" s="42" t="s">
        <v>0</v>
      </c>
      <c r="B2" s="42" t="s">
        <v>1</v>
      </c>
      <c r="C2" s="37" t="s">
        <v>3</v>
      </c>
      <c r="D2" s="43"/>
      <c r="E2" s="43"/>
      <c r="F2" s="37" t="s">
        <v>4</v>
      </c>
      <c r="G2" s="43"/>
      <c r="H2" s="43"/>
      <c r="I2" s="43"/>
      <c r="J2" s="38"/>
      <c r="K2" s="9" t="s">
        <v>12</v>
      </c>
      <c r="L2" s="10" t="s">
        <v>13</v>
      </c>
      <c r="M2" s="10" t="s">
        <v>14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>
      <c r="A3" s="42"/>
      <c r="B3" s="42"/>
      <c r="C3" s="12" t="s">
        <v>2</v>
      </c>
      <c r="D3" s="12" t="s">
        <v>8</v>
      </c>
      <c r="E3" s="8" t="s">
        <v>9</v>
      </c>
      <c r="F3" s="8" t="s">
        <v>5</v>
      </c>
      <c r="G3" s="37" t="s">
        <v>6</v>
      </c>
      <c r="H3" s="38"/>
      <c r="I3" s="37" t="s">
        <v>7</v>
      </c>
      <c r="J3" s="38"/>
      <c r="K3" s="13" t="s">
        <v>10</v>
      </c>
      <c r="L3" s="13" t="s">
        <v>11</v>
      </c>
      <c r="M3" s="13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43.5" customHeight="1">
      <c r="A4" s="3">
        <v>45047</v>
      </c>
      <c r="B4" s="14" t="s">
        <v>16</v>
      </c>
      <c r="C4" s="15" t="s">
        <v>17</v>
      </c>
      <c r="D4" s="15" t="s">
        <v>18</v>
      </c>
      <c r="E4" s="16" t="s">
        <v>35</v>
      </c>
      <c r="F4" s="17" t="s">
        <v>30</v>
      </c>
      <c r="G4" s="32" t="s">
        <v>60</v>
      </c>
      <c r="H4" s="33"/>
      <c r="I4" s="32" t="s">
        <v>80</v>
      </c>
      <c r="J4" s="33"/>
      <c r="K4" s="4">
        <v>748</v>
      </c>
      <c r="L4" s="5">
        <v>27.6</v>
      </c>
      <c r="M4" s="19">
        <v>15.8</v>
      </c>
      <c r="N4" s="11">
        <v>1.92024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" customFormat="1" ht="43.5" customHeight="1">
      <c r="A5" s="3">
        <v>45048</v>
      </c>
      <c r="B5" s="14" t="s">
        <v>19</v>
      </c>
      <c r="C5" s="27" t="s">
        <v>26</v>
      </c>
      <c r="D5" s="15" t="s">
        <v>18</v>
      </c>
      <c r="E5" s="21" t="s">
        <v>112</v>
      </c>
      <c r="F5" s="18" t="s">
        <v>111</v>
      </c>
      <c r="G5" s="32" t="s">
        <v>61</v>
      </c>
      <c r="H5" s="33"/>
      <c r="I5" s="32" t="s">
        <v>81</v>
      </c>
      <c r="J5" s="33"/>
      <c r="K5" s="6">
        <v>796</v>
      </c>
      <c r="L5" s="7">
        <v>28.9</v>
      </c>
      <c r="M5" s="22">
        <v>21.3</v>
      </c>
      <c r="N5" s="11">
        <v>2.11328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1" customFormat="1" ht="43.5" customHeight="1">
      <c r="A6" s="3">
        <v>45054</v>
      </c>
      <c r="B6" s="14" t="s">
        <v>16</v>
      </c>
      <c r="C6" s="15" t="s">
        <v>27</v>
      </c>
      <c r="D6" s="15" t="s">
        <v>18</v>
      </c>
      <c r="E6" s="16" t="s">
        <v>24</v>
      </c>
      <c r="F6" s="17" t="s">
        <v>31</v>
      </c>
      <c r="G6" s="32" t="s">
        <v>62</v>
      </c>
      <c r="H6" s="33"/>
      <c r="I6" s="32" t="s">
        <v>82</v>
      </c>
      <c r="J6" s="33"/>
      <c r="K6" s="4">
        <v>818</v>
      </c>
      <c r="L6" s="5">
        <v>27.1</v>
      </c>
      <c r="M6" s="19">
        <v>15.7</v>
      </c>
      <c r="N6" s="11">
        <v>1.55956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" customFormat="1" ht="43.5" customHeight="1">
      <c r="A7" s="3">
        <v>45055</v>
      </c>
      <c r="B7" s="14" t="s">
        <v>19</v>
      </c>
      <c r="C7" s="15" t="s">
        <v>17</v>
      </c>
      <c r="D7" s="15" t="s">
        <v>18</v>
      </c>
      <c r="E7" s="21" t="s">
        <v>38</v>
      </c>
      <c r="F7" s="18" t="s">
        <v>105</v>
      </c>
      <c r="G7" s="32" t="s">
        <v>63</v>
      </c>
      <c r="H7" s="33"/>
      <c r="I7" s="32" t="s">
        <v>83</v>
      </c>
      <c r="J7" s="33"/>
      <c r="K7" s="6">
        <v>821</v>
      </c>
      <c r="L7" s="7">
        <v>34.7</v>
      </c>
      <c r="M7" s="22">
        <v>17.4</v>
      </c>
      <c r="N7" s="11">
        <v>2.10058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" customFormat="1" ht="43.5" customHeight="1">
      <c r="A8" s="3">
        <v>45056</v>
      </c>
      <c r="B8" s="14" t="s">
        <v>20</v>
      </c>
      <c r="C8" s="15" t="s">
        <v>17</v>
      </c>
      <c r="D8" s="15" t="s">
        <v>18</v>
      </c>
      <c r="E8" s="16" t="s">
        <v>36</v>
      </c>
      <c r="F8" s="17" t="s">
        <v>106</v>
      </c>
      <c r="G8" s="32" t="s">
        <v>64</v>
      </c>
      <c r="H8" s="33"/>
      <c r="I8" s="32" t="s">
        <v>84</v>
      </c>
      <c r="J8" s="33"/>
      <c r="K8" s="4">
        <v>781</v>
      </c>
      <c r="L8" s="5">
        <v>36.5</v>
      </c>
      <c r="M8" s="19">
        <v>19</v>
      </c>
      <c r="N8" s="11">
        <v>2.05232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1" customFormat="1" ht="43.5" customHeight="1">
      <c r="A9" s="3">
        <v>45057</v>
      </c>
      <c r="B9" s="14" t="s">
        <v>21</v>
      </c>
      <c r="C9" s="27" t="s">
        <v>23</v>
      </c>
      <c r="D9" s="15" t="s">
        <v>18</v>
      </c>
      <c r="E9" s="21" t="s">
        <v>37</v>
      </c>
      <c r="F9" s="18" t="s">
        <v>107</v>
      </c>
      <c r="G9" s="32" t="s">
        <v>65</v>
      </c>
      <c r="H9" s="33"/>
      <c r="I9" s="32" t="s">
        <v>85</v>
      </c>
      <c r="J9" s="33"/>
      <c r="K9" s="6">
        <v>785</v>
      </c>
      <c r="L9" s="7">
        <v>28.2</v>
      </c>
      <c r="M9" s="22">
        <v>20.1</v>
      </c>
      <c r="N9" s="11">
        <v>2.1463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" customFormat="1" ht="43.5" customHeight="1">
      <c r="A10" s="3">
        <v>45058</v>
      </c>
      <c r="B10" s="14" t="s">
        <v>22</v>
      </c>
      <c r="C10" s="29" t="s">
        <v>103</v>
      </c>
      <c r="D10" s="15" t="s">
        <v>18</v>
      </c>
      <c r="E10" s="16" t="s">
        <v>39</v>
      </c>
      <c r="F10" s="17" t="s">
        <v>108</v>
      </c>
      <c r="G10" s="32" t="s">
        <v>66</v>
      </c>
      <c r="H10" s="33"/>
      <c r="I10" s="32" t="s">
        <v>86</v>
      </c>
      <c r="J10" s="33"/>
      <c r="K10" s="4">
        <v>790</v>
      </c>
      <c r="L10" s="5">
        <v>33.6</v>
      </c>
      <c r="M10" s="19">
        <v>23</v>
      </c>
      <c r="N10" s="11">
        <v>2.3622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1" customFormat="1" ht="43.5" customHeight="1">
      <c r="A11" s="3">
        <v>45061</v>
      </c>
      <c r="B11" s="14" t="s">
        <v>16</v>
      </c>
      <c r="C11" s="15" t="s">
        <v>17</v>
      </c>
      <c r="D11" s="15" t="s">
        <v>18</v>
      </c>
      <c r="E11" s="21" t="s">
        <v>40</v>
      </c>
      <c r="F11" s="18" t="s">
        <v>109</v>
      </c>
      <c r="G11" s="32" t="s">
        <v>67</v>
      </c>
      <c r="H11" s="33"/>
      <c r="I11" s="32" t="s">
        <v>87</v>
      </c>
      <c r="J11" s="33"/>
      <c r="K11" s="6">
        <v>814</v>
      </c>
      <c r="L11" s="7">
        <v>34.3</v>
      </c>
      <c r="M11" s="22">
        <v>19.1</v>
      </c>
      <c r="N11" s="11">
        <v>2.24536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1" customFormat="1" ht="43.5" customHeight="1">
      <c r="A12" s="3">
        <v>45062</v>
      </c>
      <c r="B12" s="14" t="s">
        <v>19</v>
      </c>
      <c r="C12" s="15" t="s">
        <v>17</v>
      </c>
      <c r="D12" s="15" t="s">
        <v>18</v>
      </c>
      <c r="E12" s="16" t="s">
        <v>102</v>
      </c>
      <c r="F12" s="17" t="s">
        <v>110</v>
      </c>
      <c r="G12" s="32" t="s">
        <v>68</v>
      </c>
      <c r="H12" s="33"/>
      <c r="I12" s="32" t="s">
        <v>88</v>
      </c>
      <c r="J12" s="33"/>
      <c r="K12" s="4">
        <v>800</v>
      </c>
      <c r="L12" s="5">
        <v>29.9</v>
      </c>
      <c r="M12" s="19">
        <v>16.5</v>
      </c>
      <c r="N12" s="11">
        <v>1.96596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43.5" customHeight="1">
      <c r="A13" s="3">
        <v>45063</v>
      </c>
      <c r="B13" s="14" t="s">
        <v>20</v>
      </c>
      <c r="C13" s="15" t="s">
        <v>17</v>
      </c>
      <c r="D13" s="15" t="s">
        <v>18</v>
      </c>
      <c r="E13" s="21" t="s">
        <v>41</v>
      </c>
      <c r="F13" s="18" t="s">
        <v>44</v>
      </c>
      <c r="G13" s="32" t="s">
        <v>69</v>
      </c>
      <c r="H13" s="33"/>
      <c r="I13" s="32" t="s">
        <v>89</v>
      </c>
      <c r="J13" s="33"/>
      <c r="K13" s="6">
        <v>770</v>
      </c>
      <c r="L13" s="7">
        <v>31.5</v>
      </c>
      <c r="M13" s="22">
        <v>16.5</v>
      </c>
      <c r="N13" s="11">
        <v>2.12598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" customFormat="1" ht="43.5" customHeight="1">
      <c r="A14" s="3">
        <v>45064</v>
      </c>
      <c r="B14" s="14" t="s">
        <v>21</v>
      </c>
      <c r="C14" s="15" t="s">
        <v>17</v>
      </c>
      <c r="D14" s="15" t="s">
        <v>18</v>
      </c>
      <c r="E14" s="16" t="s">
        <v>42</v>
      </c>
      <c r="F14" s="17" t="s">
        <v>45</v>
      </c>
      <c r="G14" s="32" t="s">
        <v>70</v>
      </c>
      <c r="H14" s="33"/>
      <c r="I14" s="32" t="s">
        <v>90</v>
      </c>
      <c r="J14" s="33"/>
      <c r="K14" s="4">
        <v>786</v>
      </c>
      <c r="L14" s="5">
        <v>28.5</v>
      </c>
      <c r="M14" s="19">
        <v>15.3</v>
      </c>
      <c r="N14" s="11">
        <v>1.8288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" customFormat="1" ht="43.5" customHeight="1">
      <c r="A15" s="3">
        <v>45065</v>
      </c>
      <c r="B15" s="14" t="s">
        <v>22</v>
      </c>
      <c r="C15" s="15" t="s">
        <v>28</v>
      </c>
      <c r="D15" s="15" t="s">
        <v>18</v>
      </c>
      <c r="E15" s="21" t="s">
        <v>101</v>
      </c>
      <c r="F15" s="18" t="s">
        <v>46</v>
      </c>
      <c r="G15" s="32" t="s">
        <v>71</v>
      </c>
      <c r="H15" s="33"/>
      <c r="I15" s="32" t="s">
        <v>93</v>
      </c>
      <c r="J15" s="33"/>
      <c r="K15" s="6">
        <v>838</v>
      </c>
      <c r="L15" s="7">
        <v>32.4</v>
      </c>
      <c r="M15" s="22">
        <v>15.4</v>
      </c>
      <c r="N15" s="11">
        <v>2.21996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" customFormat="1" ht="43.5" customHeight="1">
      <c r="A16" s="3">
        <v>45068</v>
      </c>
      <c r="B16" s="14" t="s">
        <v>16</v>
      </c>
      <c r="C16" s="15" t="s">
        <v>17</v>
      </c>
      <c r="D16" s="15" t="s">
        <v>18</v>
      </c>
      <c r="E16" s="16" t="s">
        <v>100</v>
      </c>
      <c r="F16" s="17" t="s">
        <v>32</v>
      </c>
      <c r="G16" s="32" t="s">
        <v>72</v>
      </c>
      <c r="H16" s="33"/>
      <c r="I16" s="32" t="s">
        <v>91</v>
      </c>
      <c r="J16" s="33"/>
      <c r="K16" s="4">
        <v>855</v>
      </c>
      <c r="L16" s="5">
        <v>28</v>
      </c>
      <c r="M16" s="19">
        <v>15.5</v>
      </c>
      <c r="N16" s="11">
        <v>1.88722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" customFormat="1" ht="43.5" customHeight="1">
      <c r="A17" s="3">
        <v>45069</v>
      </c>
      <c r="B17" s="14" t="s">
        <v>19</v>
      </c>
      <c r="C17" s="15" t="s">
        <v>17</v>
      </c>
      <c r="D17" s="15" t="s">
        <v>18</v>
      </c>
      <c r="E17" s="21" t="s">
        <v>43</v>
      </c>
      <c r="F17" s="18" t="s">
        <v>47</v>
      </c>
      <c r="G17" s="32" t="s">
        <v>73</v>
      </c>
      <c r="H17" s="33"/>
      <c r="I17" s="32" t="s">
        <v>92</v>
      </c>
      <c r="J17" s="33"/>
      <c r="K17" s="6">
        <v>831</v>
      </c>
      <c r="L17" s="7">
        <v>34.8</v>
      </c>
      <c r="M17" s="22">
        <v>16</v>
      </c>
      <c r="N17" s="11">
        <v>2.0447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1" customFormat="1" ht="43.5" customHeight="1">
      <c r="A18" s="3">
        <v>45070</v>
      </c>
      <c r="B18" s="14" t="s">
        <v>20</v>
      </c>
      <c r="C18" s="27" t="s">
        <v>104</v>
      </c>
      <c r="D18" s="15" t="s">
        <v>18</v>
      </c>
      <c r="E18" s="16" t="s">
        <v>49</v>
      </c>
      <c r="F18" s="17" t="s">
        <v>48</v>
      </c>
      <c r="G18" s="32" t="s">
        <v>74</v>
      </c>
      <c r="H18" s="33"/>
      <c r="I18" s="32" t="s">
        <v>94</v>
      </c>
      <c r="J18" s="33"/>
      <c r="K18" s="4">
        <v>868</v>
      </c>
      <c r="L18" s="5">
        <v>35.8</v>
      </c>
      <c r="M18" s="19">
        <v>20.2</v>
      </c>
      <c r="N18" s="11">
        <v>1.80848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1" customFormat="1" ht="43.5" customHeight="1">
      <c r="A19" s="3">
        <v>45071</v>
      </c>
      <c r="B19" s="14" t="s">
        <v>21</v>
      </c>
      <c r="C19" s="15" t="s">
        <v>17</v>
      </c>
      <c r="D19" s="15" t="s">
        <v>18</v>
      </c>
      <c r="E19" s="16" t="s">
        <v>50</v>
      </c>
      <c r="F19" s="17" t="s">
        <v>55</v>
      </c>
      <c r="G19" s="32" t="s">
        <v>75</v>
      </c>
      <c r="H19" s="33"/>
      <c r="I19" s="32" t="s">
        <v>95</v>
      </c>
      <c r="J19" s="33"/>
      <c r="K19" s="4">
        <v>806</v>
      </c>
      <c r="L19" s="5">
        <v>29.2</v>
      </c>
      <c r="M19" s="19">
        <v>18</v>
      </c>
      <c r="N19" s="11">
        <v>2.35204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1" customFormat="1" ht="43.5" customHeight="1">
      <c r="A20" s="3">
        <v>45072</v>
      </c>
      <c r="B20" s="14" t="s">
        <v>22</v>
      </c>
      <c r="C20" s="15" t="s">
        <v>17</v>
      </c>
      <c r="D20" s="15" t="s">
        <v>18</v>
      </c>
      <c r="E20" s="16" t="s">
        <v>51</v>
      </c>
      <c r="F20" s="17" t="s">
        <v>56</v>
      </c>
      <c r="G20" s="32" t="s">
        <v>76</v>
      </c>
      <c r="H20" s="33"/>
      <c r="I20" s="32" t="s">
        <v>96</v>
      </c>
      <c r="J20" s="33"/>
      <c r="K20" s="4">
        <v>827</v>
      </c>
      <c r="L20" s="5">
        <v>35.7</v>
      </c>
      <c r="M20" s="19">
        <v>15.7</v>
      </c>
      <c r="N20" s="11">
        <v>1.96342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1" customFormat="1" ht="43.5" customHeight="1">
      <c r="A21" s="3">
        <v>45075</v>
      </c>
      <c r="B21" s="14" t="s">
        <v>16</v>
      </c>
      <c r="C21" s="15" t="s">
        <v>27</v>
      </c>
      <c r="D21" s="15" t="s">
        <v>18</v>
      </c>
      <c r="E21" s="16" t="s">
        <v>52</v>
      </c>
      <c r="F21" s="17" t="s">
        <v>57</v>
      </c>
      <c r="G21" s="32" t="s">
        <v>77</v>
      </c>
      <c r="H21" s="33"/>
      <c r="I21" s="32" t="s">
        <v>97</v>
      </c>
      <c r="J21" s="33"/>
      <c r="K21" s="4">
        <v>777</v>
      </c>
      <c r="L21" s="5">
        <v>24.2</v>
      </c>
      <c r="M21" s="19">
        <v>23.5</v>
      </c>
      <c r="N21" s="11">
        <v>1.98882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 ht="43.5" customHeight="1">
      <c r="A22" s="3">
        <v>45076</v>
      </c>
      <c r="B22" s="14" t="s">
        <v>19</v>
      </c>
      <c r="C22" s="15" t="s">
        <v>17</v>
      </c>
      <c r="D22" s="15" t="s">
        <v>18</v>
      </c>
      <c r="E22" s="16" t="s">
        <v>53</v>
      </c>
      <c r="F22" s="17" t="s">
        <v>58</v>
      </c>
      <c r="G22" s="32" t="s">
        <v>78</v>
      </c>
      <c r="H22" s="33"/>
      <c r="I22" s="32" t="s">
        <v>98</v>
      </c>
      <c r="J22" s="33"/>
      <c r="K22" s="4">
        <v>788</v>
      </c>
      <c r="L22" s="5">
        <v>29.4</v>
      </c>
      <c r="M22" s="19">
        <v>23.5</v>
      </c>
      <c r="N22" s="11">
        <v>1.98882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1" customFormat="1" ht="43.5" customHeight="1">
      <c r="A23" s="3">
        <v>45077</v>
      </c>
      <c r="B23" s="14" t="s">
        <v>20</v>
      </c>
      <c r="C23" s="15" t="s">
        <v>29</v>
      </c>
      <c r="D23" s="15" t="s">
        <v>18</v>
      </c>
      <c r="E23" s="28" t="s">
        <v>54</v>
      </c>
      <c r="F23" s="17" t="s">
        <v>59</v>
      </c>
      <c r="G23" s="32" t="s">
        <v>79</v>
      </c>
      <c r="H23" s="33"/>
      <c r="I23" s="32" t="s">
        <v>99</v>
      </c>
      <c r="J23" s="33"/>
      <c r="K23" s="4">
        <v>811</v>
      </c>
      <c r="L23" s="5">
        <v>37.4</v>
      </c>
      <c r="M23" s="19">
        <v>18.2</v>
      </c>
      <c r="N23" s="11">
        <v>2.00914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" customHeight="1">
      <c r="A24" s="23"/>
      <c r="B24" s="23"/>
      <c r="C24" s="23"/>
      <c r="D24" s="31">
        <f>IF(ISNUMBER(AVERAGE(K4:K23)),AVERAGE(K4:K23),0)</f>
        <v>805.5</v>
      </c>
      <c r="E24" s="31"/>
      <c r="F24" s="34">
        <f>IF(ISNUMBER(AVERAGE(L4:L23)),AVERAGE(L4:L23),0)</f>
        <v>31.384999999999998</v>
      </c>
      <c r="G24" s="34"/>
      <c r="H24" s="35" t="s">
        <v>33</v>
      </c>
      <c r="I24" s="35"/>
      <c r="J24" s="30" t="s">
        <v>34</v>
      </c>
      <c r="K24" s="30"/>
      <c r="L24" s="30"/>
      <c r="M24" s="3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3.5" customHeight="1">
      <c r="A25" s="11"/>
      <c r="B25" s="11"/>
      <c r="C25" s="11"/>
      <c r="D25" s="11"/>
      <c r="E25" s="11"/>
      <c r="F25" s="11"/>
      <c r="G25" s="11"/>
      <c r="H25" s="24"/>
      <c r="I25" s="11"/>
      <c r="J25" s="11"/>
      <c r="K25" s="25"/>
      <c r="L25" s="25"/>
      <c r="M25" s="25"/>
      <c r="N25" s="2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9.5" customHeight="1">
      <c r="A26" s="11"/>
      <c r="B26" s="11"/>
      <c r="C26" s="11"/>
      <c r="D26" s="11"/>
      <c r="E26" s="11"/>
      <c r="F26" s="11"/>
      <c r="G26" s="11"/>
      <c r="H26" s="24"/>
      <c r="I26" s="11"/>
      <c r="J26" s="11"/>
      <c r="K26" s="26"/>
      <c r="L26" s="26"/>
      <c r="M26" s="26"/>
      <c r="N26" s="26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1"/>
      <c r="H27" s="2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1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1"/>
      <c r="H29" s="2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1"/>
      <c r="H30" s="2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4.25">
      <c r="A31" s="11"/>
      <c r="B31" s="11"/>
      <c r="C31" s="11"/>
      <c r="D31" s="11"/>
      <c r="E31" s="11"/>
      <c r="F31" s="11"/>
      <c r="G31" s="11"/>
      <c r="H31" s="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3.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</sheetData>
  <sheetProtection/>
  <mergeCells count="53">
    <mergeCell ref="G22:H22"/>
    <mergeCell ref="I22:J22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3:H23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4:M24"/>
    <mergeCell ref="D24:E24"/>
    <mergeCell ref="I19:J19"/>
    <mergeCell ref="I15:J15"/>
    <mergeCell ref="F24:G24"/>
    <mergeCell ref="H24:I24"/>
    <mergeCell ref="I20:J20"/>
    <mergeCell ref="I21:J21"/>
    <mergeCell ref="I23:J23"/>
    <mergeCell ref="G20:H20"/>
  </mergeCells>
  <printOptions horizontalCentered="1"/>
  <pageMargins left="0.3937007874015748" right="0.3937007874015748" top="0.4724409448818898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2023-04-26T01:57:58Z</cp:lastPrinted>
  <dcterms:created xsi:type="dcterms:W3CDTF">1997-01-08T22:48:59Z</dcterms:created>
  <dcterms:modified xsi:type="dcterms:W3CDTF">2023-04-26T01:58:03Z</dcterms:modified>
  <cp:category/>
  <cp:version/>
  <cp:contentType/>
  <cp:contentStatus/>
</cp:coreProperties>
</file>