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8" windowWidth="18900" windowHeight="11448" activeTab="0"/>
  </bookViews>
  <sheets>
    <sheet name="給食こんだて表" sheetId="1" r:id="rId1"/>
  </sheets>
  <definedNames>
    <definedName name="_xlnm.Print_Area" localSheetId="0">'給食こんだて表'!$A$1:$AA$25</definedName>
  </definedNames>
  <calcPr fullCalcOnLoad="1"/>
</workbook>
</file>

<file path=xl/sharedStrings.xml><?xml version="1.0" encoding="utf-8"?>
<sst xmlns="http://schemas.openxmlformats.org/spreadsheetml/2006/main" count="152" uniqueCount="107">
  <si>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</si>
  <si>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</si>
  <si>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</si>
  <si>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</si>
  <si>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</si>
  <si>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</si>
  <si>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</si>
  <si>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</si>
  <si>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</si>
  <si>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</si>
  <si>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</si>
  <si>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</si>
  <si>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</si>
  <si>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</si>
  <si>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</si>
  <si>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</si>
  <si>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清里中</t>
  </si>
  <si>
    <t>月</t>
  </si>
  <si>
    <t>麦ごはん</t>
  </si>
  <si>
    <t>牛乳</t>
  </si>
  <si>
    <t>牛乳　豚肉　大豆　</t>
  </si>
  <si>
    <t>火</t>
  </si>
  <si>
    <t>たけのこごはん</t>
  </si>
  <si>
    <t>ごはん</t>
  </si>
  <si>
    <t>水</t>
  </si>
  <si>
    <t>金</t>
  </si>
  <si>
    <t>木</t>
  </si>
  <si>
    <t>ソフト麺</t>
  </si>
  <si>
    <t>黒糖こめ粉パン</t>
  </si>
  <si>
    <t>わかめごはん</t>
  </si>
  <si>
    <t>牛乳　鶏肉　昆布　豚肉　</t>
  </si>
  <si>
    <t>牛乳　さば　みそ　卵　</t>
  </si>
  <si>
    <t>丸パン</t>
  </si>
  <si>
    <t>牛乳　めぎす　豆腐　卵　</t>
  </si>
  <si>
    <t>ほうれん草　もやし　にんじん　コーン　玉ねぎ　さやいんげん　</t>
  </si>
  <si>
    <t>牛乳　厚揚げ　ツナ　卵　豚肉　大豆　みそ　</t>
  </si>
  <si>
    <t>ハヤシライス　
こんにゃくサラダ　</t>
  </si>
  <si>
    <t>米　大麦　米油　
じゃがいも　ハヤシルウ　米粉　砂糖　ごま油　
ごま　</t>
  </si>
  <si>
    <t>【こどもの日献立】
こいのぼりハンバーグ　
うどのツナマヨ和え　
わかめとかぶと汁　</t>
  </si>
  <si>
    <t>米　米油　砂糖　ラード　ごま
ノンエッグマヨネーズ　じゃがいも　</t>
  </si>
  <si>
    <t>にんじん　たけのこ　玉ねぎ　
うど　キャベツ　
えのきたけ　長ねぎ　</t>
  </si>
  <si>
    <t>【ふるさと献立】
とり肉の塩こうじ焼き　
切干大根サラダ　
たけのこ汁　</t>
  </si>
  <si>
    <t>牛乳　鶏肉　大豆　ツナ　卵　みそ　</t>
  </si>
  <si>
    <t>米　ごま　米油　
じゃがいも　</t>
  </si>
  <si>
    <t>しょうが　にんにく　キャベツ　
切干大根　にんじん　玉ねぎ　
たけのこ　</t>
  </si>
  <si>
    <t>さわらの薬味焼き　
のり酢あえ　
厚揚げのみそ汁　</t>
  </si>
  <si>
    <t>牛乳　さわら　のり　
厚揚げ　みそ　</t>
  </si>
  <si>
    <t>米　砂糖　ごま油　ごま　じゃがいも　</t>
  </si>
  <si>
    <t>ホイコーロー　
ローストポテトビーンズ　
春雨スープ　</t>
  </si>
  <si>
    <t>牛乳　豚肉　炒り大豆　
なると　</t>
  </si>
  <si>
    <t>米　ごま油　砂糖　
でんぷん　じゃがいも　
米油　春雨　</t>
  </si>
  <si>
    <t>長ねぎ　キャベツ　ピーマン　
にんにく　にんじん　もやし　
ほうれん草　</t>
  </si>
  <si>
    <t>かつおと大豆のチリソース　
アスパラガスの中華サラダ　
わかめのスープ　</t>
  </si>
  <si>
    <t>牛乳　春がつお　大豆　
豆腐　わかめ　</t>
  </si>
  <si>
    <t>しょうが　にんにく　コーン　
もやし　アスパラガス　にんじん　えのきたけ　ほうれん草　</t>
  </si>
  <si>
    <t>ツナカレー　
こんにゃくと海藻のサラダ　
ヨーグルト　</t>
  </si>
  <si>
    <t>牛乳　ツナ　茎わかめ　
大豆　ヨーグルト　</t>
  </si>
  <si>
    <t>米　大麦　米油　
じゃがいも　カレールウ　米粉　砂糖　ごま　</t>
  </si>
  <si>
    <t>しょうが　にんにく　玉ねぎ　
にんじん　サラダこんにゃく　
キャベツ　</t>
  </si>
  <si>
    <t>あじの味噌マヨネーズ焼き　
もやしのごま炒め　
鶏ごぼう汁　</t>
  </si>
  <si>
    <t>米　
ノンエッグマヨネーズ　
ごま油　ごま　ラード　
なたね油　</t>
  </si>
  <si>
    <t>セルフのもずくそぼろ丼　
厚焼きたまご　
キャベツのみそ汁　</t>
  </si>
  <si>
    <t>米　大麦　米油　砂糖　コーンフラワー　大豆油　じゃがいも　</t>
  </si>
  <si>
    <t>しょうが　にんじん　玉ねぎ　
ピーマン　キャベツ　</t>
  </si>
  <si>
    <t>ごまみそ坦々スープ　
ローストチーズポテト　
磯あえ　</t>
  </si>
  <si>
    <t>牛乳　豚肉　大豆　みそ　チーズ　のり　</t>
  </si>
  <si>
    <t>ソフトめん　米油　砂糖　ねりごま　ごま　
じゃがいも　</t>
  </si>
  <si>
    <t>チーズオムレツ　
三色あえもの　
季節野菜のポトフ　
手作りいちごゼリー　</t>
  </si>
  <si>
    <t>牛乳　卵　チーズ　鶏肉　豚肉　大豆たんぱく　
白いんげん豆　</t>
  </si>
  <si>
    <t>こめ粉パン　黒砂糖　
タピオカパール　砂糖　
大豆油　ラード　
なたね油　じゃがいも　</t>
  </si>
  <si>
    <t>ポーク焼売　
ツナサラダ　
豆腐の中華煮　</t>
  </si>
  <si>
    <t>牛乳　鶏肉　ツナ　豚肉　うずら卵　豆腐　</t>
  </si>
  <si>
    <t>米　パン粉　砂糖　
でんぷん　米油　ごま油　</t>
  </si>
  <si>
    <t>玉ねぎ　ほうれん草　もやし　
コーン　しょうが　にんにく　
にんじん　メンマ　えのきたけ　
にら　</t>
  </si>
  <si>
    <t>ししゃもの磯辺揚げ　
福神漬けあえ　
塩こうじスープ　</t>
  </si>
  <si>
    <t>わかめ　牛乳　ししゃも　青のり　</t>
  </si>
  <si>
    <t>米　大麦　小麦粉　
ノンエッグマヨネーズ　
米油　じゃがいも　</t>
  </si>
  <si>
    <t>にんじん　きゅうり　キャベツ　
福神漬け　えのきたけ　玉ねぎ　
ほうれん草　</t>
  </si>
  <si>
    <t>【食育の日献立　宮崎県】
チキン南蛮　
千切り大根のまだか漬け　
スープギョーザ　</t>
  </si>
  <si>
    <t>米　米粉　米油　砂糖　
ノンエッグマヨネーズ　
小麦粉　でんぷん　
ラード　ごま油　</t>
  </si>
  <si>
    <t>きゅうり　玉ねぎ　切干大根　
にんじん　しょうが　キャベツ　
もやし　にら　</t>
  </si>
  <si>
    <t>さばのごまみそ焼き　
ゆかりあえ　
かきたま汁　</t>
  </si>
  <si>
    <t>きゅうり　もやし　にんじん　
ゆかり粉　玉ねぎ　ほうれん草　</t>
  </si>
  <si>
    <t>ハンバーグケチャップソースかけ
ペンネサラダ　
豆乳クリームスープ　</t>
  </si>
  <si>
    <t>牛乳　鶏肉　豚肉　
白いんげん豆　豆乳　</t>
  </si>
  <si>
    <t>丸パン　でんぷん　砂糖　ペンネ　米油　
じゃがいも　米粉　</t>
  </si>
  <si>
    <t>玉ねぎ　キャベツ　きゅうり　
にんじん　コーン　</t>
  </si>
  <si>
    <t>セルフのツナビビンバ 　
スタミナごまみそスープ　</t>
  </si>
  <si>
    <t>牛乳　ツナ　豚肉　みそ　</t>
  </si>
  <si>
    <t>米　大麦　ごま油　砂糖　じゃがいも　ごま　</t>
  </si>
  <si>
    <t>にんにく　切干大根　にんじん　
ほうれん草　もやし　玉ねぎ　
キムチ　にら　</t>
  </si>
  <si>
    <t>めぎすの粒マスタード焼き　
ごまマヨネーズサラダ　
野菜の玉子とじ煮　</t>
  </si>
  <si>
    <t>米　米油　ごま　
ノンエッグマヨネーズ　じゃがいも　ふ　砂糖　</t>
  </si>
  <si>
    <t>厚揚げのごまだれがけ　
ツナと野菜のたまご炒め　
キャベツ豚汁　</t>
  </si>
  <si>
    <t>米　ごま　砂糖　
でんぷん　大豆油　米油　じゃがいも　</t>
  </si>
  <si>
    <t>にんじん　もやし　えのきたけ　
小松菜　しょうが　玉ねぎ　
こんにゃく　キャベツ　</t>
  </si>
  <si>
    <t>米　でんぷん　米粉　
じゃがいも　米油　
ごま油　砂糖　</t>
  </si>
  <si>
    <t>米　ごま　砂糖　
じゃがいも　でんぷん　</t>
  </si>
  <si>
    <t>油揚げ　牛乳　鶏肉　
大豆たんぱく　ツナ　
かまぼこ　豆腐　わかめ　</t>
  </si>
  <si>
    <t>もやし　きゅうり　にんじん　
玉ねぎ　しょうが　キャベツ　
かぶ　いちご　レモン汁　</t>
  </si>
  <si>
    <t>長ねぎ　しょうが　もやし　
ほうれん草　にんじん　
えのきたけ　</t>
  </si>
  <si>
    <t>しょうが　にんにく　玉ねぎ　
にんじん　しめじ　トマト　
サラダこんにゃく　小松菜　
コーン　キャベツ　</t>
  </si>
  <si>
    <t>しょうが　にんにく　にんじん　
玉ねぎ　キャベツ　小松菜　
長ねぎ　ほうれん草　もやし　</t>
  </si>
  <si>
    <t>牛乳　豚肉　大豆　
もずく　卵　豆腐　みそ　</t>
  </si>
  <si>
    <t>牛乳　あじ　みそ　豚肉　鶏肉　大豆たんぱく　
豆腐　</t>
  </si>
  <si>
    <t>しょうが　にんにく　にんじん　
もやし　にら　玉ねぎ　
こんにゃく　キャベツ　ごぼう　
長ねぎ　</t>
  </si>
  <si>
    <t>☆献立は、食材料の入荷状況やO157・ノロウイルス対策等のため変更する場合があります。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</si>
</sst>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187" fontId="10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199" fontId="3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190" fontId="3" fillId="0" borderId="16" xfId="0" applyNumberFormat="1" applyFont="1" applyBorder="1" applyAlignment="1" applyProtection="1">
      <alignment horizontal="center" shrinkToFit="1"/>
      <protection locked="0"/>
    </xf>
    <xf numFmtId="190" fontId="11" fillId="0" borderId="16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8"/>
  <sheetViews>
    <sheetView tabSelected="1" workbookViewId="0" topLeftCell="A1">
      <selection activeCell="A1" sqref="A1:D1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7.25390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3.25">
      <c r="A1" s="31">
        <v>45047</v>
      </c>
      <c r="B1" s="31"/>
      <c r="C1" s="31"/>
      <c r="D1" s="32"/>
      <c r="E1" s="30" t="s">
        <v>15</v>
      </c>
      <c r="F1" s="30"/>
      <c r="G1" s="30"/>
      <c r="H1" s="30"/>
      <c r="I1" s="27" t="s">
        <v>16</v>
      </c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>
        <v>19</v>
      </c>
    </row>
    <row r="2" spans="1:13" ht="19.5" customHeight="1">
      <c r="A2" s="33" t="s">
        <v>0</v>
      </c>
      <c r="B2" s="33" t="s">
        <v>1</v>
      </c>
      <c r="C2" s="34" t="s">
        <v>3</v>
      </c>
      <c r="D2" s="35"/>
      <c r="E2" s="35"/>
      <c r="F2" s="34" t="s">
        <v>4</v>
      </c>
      <c r="G2" s="35"/>
      <c r="H2" s="35"/>
      <c r="I2" s="35"/>
      <c r="J2" s="36"/>
      <c r="K2" s="15" t="s">
        <v>12</v>
      </c>
      <c r="L2" s="16" t="s">
        <v>13</v>
      </c>
      <c r="M2" s="16" t="s">
        <v>14</v>
      </c>
    </row>
    <row r="3" spans="1:13" ht="15" customHeight="1">
      <c r="A3" s="33"/>
      <c r="B3" s="33"/>
      <c r="C3" s="3" t="s">
        <v>2</v>
      </c>
      <c r="D3" s="3" t="s">
        <v>8</v>
      </c>
      <c r="E3" s="4" t="s">
        <v>9</v>
      </c>
      <c r="F3" s="4" t="s">
        <v>5</v>
      </c>
      <c r="G3" s="28" t="s">
        <v>6</v>
      </c>
      <c r="H3" s="29"/>
      <c r="I3" s="28" t="s">
        <v>7</v>
      </c>
      <c r="J3" s="29"/>
      <c r="K3" s="18" t="s">
        <v>10</v>
      </c>
      <c r="L3" s="18" t="s">
        <v>11</v>
      </c>
      <c r="M3" s="18" t="s">
        <v>11</v>
      </c>
    </row>
    <row r="4" spans="1:14" s="1" customFormat="1" ht="45" customHeight="1">
      <c r="A4" s="5">
        <v>45047</v>
      </c>
      <c r="B4" s="6" t="s">
        <v>17</v>
      </c>
      <c r="C4" s="17" t="s">
        <v>18</v>
      </c>
      <c r="D4" s="17" t="s">
        <v>19</v>
      </c>
      <c r="E4" s="7" t="s">
        <v>36</v>
      </c>
      <c r="F4" s="8" t="s">
        <v>20</v>
      </c>
      <c r="G4" s="23" t="s">
        <v>37</v>
      </c>
      <c r="H4" s="24"/>
      <c r="I4" s="23" t="s">
        <v>101</v>
      </c>
      <c r="J4" s="24"/>
      <c r="K4" s="10">
        <v>763</v>
      </c>
      <c r="L4" s="11">
        <v>25.7</v>
      </c>
      <c r="M4" s="11">
        <v>20.5</v>
      </c>
      <c r="N4">
        <v>1.87198</v>
      </c>
    </row>
    <row r="5" spans="1:14" s="1" customFormat="1" ht="50.25" customHeight="1">
      <c r="A5" s="5">
        <v>45048</v>
      </c>
      <c r="B5" s="6" t="s">
        <v>21</v>
      </c>
      <c r="C5" s="17" t="s">
        <v>22</v>
      </c>
      <c r="D5" s="17" t="s">
        <v>19</v>
      </c>
      <c r="E5" s="12" t="s">
        <v>38</v>
      </c>
      <c r="F5" s="9" t="s">
        <v>98</v>
      </c>
      <c r="G5" s="23" t="s">
        <v>39</v>
      </c>
      <c r="H5" s="24"/>
      <c r="I5" s="23" t="s">
        <v>40</v>
      </c>
      <c r="J5" s="24"/>
      <c r="K5" s="13">
        <v>751</v>
      </c>
      <c r="L5" s="14">
        <v>29.8</v>
      </c>
      <c r="M5" s="14">
        <v>27.1</v>
      </c>
      <c r="N5">
        <v>2.24536</v>
      </c>
    </row>
    <row r="6" spans="1:14" s="1" customFormat="1" ht="49.5" customHeight="1">
      <c r="A6" s="5">
        <v>45054</v>
      </c>
      <c r="B6" s="6" t="s">
        <v>17</v>
      </c>
      <c r="C6" s="17" t="s">
        <v>23</v>
      </c>
      <c r="D6" s="17" t="s">
        <v>19</v>
      </c>
      <c r="E6" s="7" t="s">
        <v>41</v>
      </c>
      <c r="F6" s="8" t="s">
        <v>42</v>
      </c>
      <c r="G6" s="23" t="s">
        <v>43</v>
      </c>
      <c r="H6" s="24"/>
      <c r="I6" s="23" t="s">
        <v>44</v>
      </c>
      <c r="J6" s="24"/>
      <c r="K6" s="10">
        <v>809</v>
      </c>
      <c r="L6" s="11">
        <v>33.6</v>
      </c>
      <c r="M6" s="11">
        <v>26.7</v>
      </c>
      <c r="N6">
        <v>2.20472</v>
      </c>
    </row>
    <row r="7" spans="1:14" s="1" customFormat="1" ht="45" customHeight="1">
      <c r="A7" s="5">
        <v>45055</v>
      </c>
      <c r="B7" s="6" t="s">
        <v>21</v>
      </c>
      <c r="C7" s="17" t="s">
        <v>23</v>
      </c>
      <c r="D7" s="17" t="s">
        <v>19</v>
      </c>
      <c r="E7" s="12" t="s">
        <v>45</v>
      </c>
      <c r="F7" s="9" t="s">
        <v>46</v>
      </c>
      <c r="G7" s="23" t="s">
        <v>47</v>
      </c>
      <c r="H7" s="24"/>
      <c r="I7" s="23" t="s">
        <v>100</v>
      </c>
      <c r="J7" s="24"/>
      <c r="K7" s="13">
        <v>741</v>
      </c>
      <c r="L7" s="14">
        <v>32.9</v>
      </c>
      <c r="M7" s="14">
        <v>20.2</v>
      </c>
      <c r="N7">
        <v>2.0955</v>
      </c>
    </row>
    <row r="8" spans="1:14" s="1" customFormat="1" ht="45" customHeight="1">
      <c r="A8" s="5">
        <v>45056</v>
      </c>
      <c r="B8" s="6" t="s">
        <v>24</v>
      </c>
      <c r="C8" s="17" t="s">
        <v>23</v>
      </c>
      <c r="D8" s="17" t="s">
        <v>19</v>
      </c>
      <c r="E8" s="7" t="s">
        <v>48</v>
      </c>
      <c r="F8" s="8" t="s">
        <v>49</v>
      </c>
      <c r="G8" s="23" t="s">
        <v>50</v>
      </c>
      <c r="H8" s="24"/>
      <c r="I8" s="23" t="s">
        <v>51</v>
      </c>
      <c r="J8" s="24"/>
      <c r="K8" s="10">
        <v>734</v>
      </c>
      <c r="L8" s="11">
        <v>29.7</v>
      </c>
      <c r="M8" s="11">
        <v>15.6</v>
      </c>
      <c r="N8">
        <v>1.98628</v>
      </c>
    </row>
    <row r="9" spans="1:14" s="1" customFormat="1" ht="45" customHeight="1">
      <c r="A9" s="5">
        <v>45058</v>
      </c>
      <c r="B9" s="6" t="s">
        <v>25</v>
      </c>
      <c r="C9" s="17" t="s">
        <v>23</v>
      </c>
      <c r="D9" s="17" t="s">
        <v>19</v>
      </c>
      <c r="E9" s="12" t="s">
        <v>52</v>
      </c>
      <c r="F9" s="9" t="s">
        <v>53</v>
      </c>
      <c r="G9" s="23" t="s">
        <v>96</v>
      </c>
      <c r="H9" s="24"/>
      <c r="I9" s="23" t="s">
        <v>54</v>
      </c>
      <c r="J9" s="24"/>
      <c r="K9" s="13">
        <v>785</v>
      </c>
      <c r="L9" s="14">
        <v>34.3</v>
      </c>
      <c r="M9" s="14">
        <v>21.3</v>
      </c>
      <c r="N9">
        <v>2.18948</v>
      </c>
    </row>
    <row r="10" spans="1:14" s="1" customFormat="1" ht="45" customHeight="1">
      <c r="A10" s="5">
        <v>45061</v>
      </c>
      <c r="B10" s="6" t="s">
        <v>17</v>
      </c>
      <c r="C10" s="17" t="s">
        <v>18</v>
      </c>
      <c r="D10" s="17" t="s">
        <v>19</v>
      </c>
      <c r="E10" s="7" t="s">
        <v>55</v>
      </c>
      <c r="F10" s="8" t="s">
        <v>56</v>
      </c>
      <c r="G10" s="23" t="s">
        <v>57</v>
      </c>
      <c r="H10" s="24"/>
      <c r="I10" s="23" t="s">
        <v>58</v>
      </c>
      <c r="J10" s="24"/>
      <c r="K10" s="10">
        <v>801</v>
      </c>
      <c r="L10" s="11">
        <v>25.4</v>
      </c>
      <c r="M10" s="11">
        <v>18.9</v>
      </c>
      <c r="N10">
        <v>2.17932</v>
      </c>
    </row>
    <row r="11" spans="1:14" s="1" customFormat="1" ht="45" customHeight="1">
      <c r="A11" s="5">
        <v>45062</v>
      </c>
      <c r="B11" s="6" t="s">
        <v>21</v>
      </c>
      <c r="C11" s="17" t="s">
        <v>23</v>
      </c>
      <c r="D11" s="17" t="s">
        <v>19</v>
      </c>
      <c r="E11" s="12" t="s">
        <v>59</v>
      </c>
      <c r="F11" s="9" t="s">
        <v>104</v>
      </c>
      <c r="G11" s="23" t="s">
        <v>60</v>
      </c>
      <c r="H11" s="24"/>
      <c r="I11" s="23" t="s">
        <v>105</v>
      </c>
      <c r="J11" s="24"/>
      <c r="K11" s="13">
        <v>746</v>
      </c>
      <c r="L11" s="14">
        <v>34.8</v>
      </c>
      <c r="M11" s="14">
        <v>22</v>
      </c>
      <c r="N11">
        <v>2.02184</v>
      </c>
    </row>
    <row r="12" spans="1:14" s="1" customFormat="1" ht="45" customHeight="1">
      <c r="A12" s="5">
        <v>45063</v>
      </c>
      <c r="B12" s="6" t="s">
        <v>24</v>
      </c>
      <c r="C12" s="17" t="s">
        <v>18</v>
      </c>
      <c r="D12" s="17" t="s">
        <v>19</v>
      </c>
      <c r="E12" s="7" t="s">
        <v>61</v>
      </c>
      <c r="F12" s="8" t="s">
        <v>103</v>
      </c>
      <c r="G12" s="23" t="s">
        <v>62</v>
      </c>
      <c r="H12" s="24"/>
      <c r="I12" s="23" t="s">
        <v>63</v>
      </c>
      <c r="J12" s="24"/>
      <c r="K12" s="10">
        <v>713</v>
      </c>
      <c r="L12" s="11">
        <v>29.4</v>
      </c>
      <c r="M12" s="11">
        <v>16.7</v>
      </c>
      <c r="N12">
        <v>2.48666</v>
      </c>
    </row>
    <row r="13" spans="1:14" s="1" customFormat="1" ht="45" customHeight="1">
      <c r="A13" s="5">
        <v>45064</v>
      </c>
      <c r="B13" s="6" t="s">
        <v>26</v>
      </c>
      <c r="C13" s="17" t="s">
        <v>27</v>
      </c>
      <c r="D13" s="17" t="s">
        <v>19</v>
      </c>
      <c r="E13" s="12" t="s">
        <v>64</v>
      </c>
      <c r="F13" s="9" t="s">
        <v>65</v>
      </c>
      <c r="G13" s="23" t="s">
        <v>66</v>
      </c>
      <c r="H13" s="24"/>
      <c r="I13" s="23" t="s">
        <v>102</v>
      </c>
      <c r="J13" s="24"/>
      <c r="K13" s="13">
        <v>826</v>
      </c>
      <c r="L13" s="14">
        <v>36.1</v>
      </c>
      <c r="M13" s="14">
        <v>21.4</v>
      </c>
      <c r="N13">
        <v>2.63144</v>
      </c>
    </row>
    <row r="14" spans="1:14" s="1" customFormat="1" ht="45" customHeight="1">
      <c r="A14" s="5">
        <v>45065</v>
      </c>
      <c r="B14" s="6" t="s">
        <v>25</v>
      </c>
      <c r="C14" s="17" t="s">
        <v>28</v>
      </c>
      <c r="D14" s="17" t="s">
        <v>19</v>
      </c>
      <c r="E14" s="7" t="s">
        <v>67</v>
      </c>
      <c r="F14" s="8" t="s">
        <v>68</v>
      </c>
      <c r="G14" s="23" t="s">
        <v>69</v>
      </c>
      <c r="H14" s="24"/>
      <c r="I14" s="23" t="s">
        <v>99</v>
      </c>
      <c r="J14" s="24"/>
      <c r="K14" s="10">
        <v>844</v>
      </c>
      <c r="L14" s="11">
        <v>34.8</v>
      </c>
      <c r="M14" s="11">
        <v>24.1</v>
      </c>
      <c r="N14">
        <v>3.3147</v>
      </c>
    </row>
    <row r="15" spans="1:14" s="1" customFormat="1" ht="45" customHeight="1">
      <c r="A15" s="5">
        <v>45068</v>
      </c>
      <c r="B15" s="6" t="s">
        <v>17</v>
      </c>
      <c r="C15" s="17" t="s">
        <v>23</v>
      </c>
      <c r="D15" s="17" t="s">
        <v>19</v>
      </c>
      <c r="E15" s="12" t="s">
        <v>70</v>
      </c>
      <c r="F15" s="9" t="s">
        <v>71</v>
      </c>
      <c r="G15" s="23" t="s">
        <v>72</v>
      </c>
      <c r="H15" s="24"/>
      <c r="I15" s="23" t="s">
        <v>73</v>
      </c>
      <c r="J15" s="24"/>
      <c r="K15" s="13">
        <v>809</v>
      </c>
      <c r="L15" s="14">
        <v>33.6</v>
      </c>
      <c r="M15" s="14">
        <v>23</v>
      </c>
      <c r="N15">
        <v>2.23774</v>
      </c>
    </row>
    <row r="16" spans="1:14" s="1" customFormat="1" ht="45" customHeight="1">
      <c r="A16" s="5">
        <v>45069</v>
      </c>
      <c r="B16" s="6" t="s">
        <v>21</v>
      </c>
      <c r="C16" s="17" t="s">
        <v>29</v>
      </c>
      <c r="D16" s="17" t="s">
        <v>19</v>
      </c>
      <c r="E16" s="7" t="s">
        <v>74</v>
      </c>
      <c r="F16" s="8" t="s">
        <v>75</v>
      </c>
      <c r="G16" s="23" t="s">
        <v>76</v>
      </c>
      <c r="H16" s="24"/>
      <c r="I16" s="23" t="s">
        <v>77</v>
      </c>
      <c r="J16" s="24"/>
      <c r="K16" s="10">
        <v>742</v>
      </c>
      <c r="L16" s="11">
        <v>23</v>
      </c>
      <c r="M16" s="11">
        <v>20.7</v>
      </c>
      <c r="N16">
        <v>2.61874</v>
      </c>
    </row>
    <row r="17" spans="1:14" s="1" customFormat="1" ht="48" customHeight="1">
      <c r="A17" s="5">
        <v>45070</v>
      </c>
      <c r="B17" s="6" t="s">
        <v>24</v>
      </c>
      <c r="C17" s="17" t="s">
        <v>23</v>
      </c>
      <c r="D17" s="17" t="s">
        <v>19</v>
      </c>
      <c r="E17" s="12" t="s">
        <v>78</v>
      </c>
      <c r="F17" s="9" t="s">
        <v>30</v>
      </c>
      <c r="G17" s="23" t="s">
        <v>79</v>
      </c>
      <c r="H17" s="24"/>
      <c r="I17" s="23" t="s">
        <v>80</v>
      </c>
      <c r="J17" s="24"/>
      <c r="K17" s="13">
        <v>816</v>
      </c>
      <c r="L17" s="14">
        <v>27.3</v>
      </c>
      <c r="M17" s="14">
        <v>26.3</v>
      </c>
      <c r="N17">
        <v>2.26314</v>
      </c>
    </row>
    <row r="18" spans="1:14" s="1" customFormat="1" ht="45" customHeight="1">
      <c r="A18" s="5">
        <v>45071</v>
      </c>
      <c r="B18" s="6" t="s">
        <v>26</v>
      </c>
      <c r="C18" s="17" t="s">
        <v>23</v>
      </c>
      <c r="D18" s="17" t="s">
        <v>19</v>
      </c>
      <c r="E18" s="7" t="s">
        <v>81</v>
      </c>
      <c r="F18" s="8" t="s">
        <v>31</v>
      </c>
      <c r="G18" s="23" t="s">
        <v>97</v>
      </c>
      <c r="H18" s="24"/>
      <c r="I18" s="23" t="s">
        <v>82</v>
      </c>
      <c r="J18" s="24"/>
      <c r="K18" s="10">
        <v>743</v>
      </c>
      <c r="L18" s="11">
        <v>31.5</v>
      </c>
      <c r="M18" s="11">
        <v>20.6</v>
      </c>
      <c r="N18">
        <v>2.11074</v>
      </c>
    </row>
    <row r="19" spans="1:14" s="1" customFormat="1" ht="45" customHeight="1">
      <c r="A19" s="5">
        <v>45072</v>
      </c>
      <c r="B19" s="6" t="s">
        <v>25</v>
      </c>
      <c r="C19" s="17" t="s">
        <v>32</v>
      </c>
      <c r="D19" s="17" t="s">
        <v>19</v>
      </c>
      <c r="E19" s="7" t="s">
        <v>83</v>
      </c>
      <c r="F19" s="8" t="s">
        <v>84</v>
      </c>
      <c r="G19" s="23" t="s">
        <v>85</v>
      </c>
      <c r="H19" s="24"/>
      <c r="I19" s="23" t="s">
        <v>86</v>
      </c>
      <c r="J19" s="24"/>
      <c r="K19" s="10">
        <v>789</v>
      </c>
      <c r="L19" s="11">
        <v>34.2</v>
      </c>
      <c r="M19" s="11">
        <v>23</v>
      </c>
      <c r="N19">
        <v>3.09372</v>
      </c>
    </row>
    <row r="20" spans="1:14" s="1" customFormat="1" ht="45" customHeight="1">
      <c r="A20" s="5">
        <v>45075</v>
      </c>
      <c r="B20" s="6" t="s">
        <v>17</v>
      </c>
      <c r="C20" s="17" t="s">
        <v>18</v>
      </c>
      <c r="D20" s="17" t="s">
        <v>19</v>
      </c>
      <c r="E20" s="7" t="s">
        <v>87</v>
      </c>
      <c r="F20" s="8" t="s">
        <v>88</v>
      </c>
      <c r="G20" s="23" t="s">
        <v>89</v>
      </c>
      <c r="H20" s="24"/>
      <c r="I20" s="23" t="s">
        <v>90</v>
      </c>
      <c r="J20" s="24"/>
      <c r="K20" s="10">
        <v>744</v>
      </c>
      <c r="L20" s="11">
        <v>27.2</v>
      </c>
      <c r="M20" s="11">
        <v>21.9</v>
      </c>
      <c r="N20">
        <v>2.286</v>
      </c>
    </row>
    <row r="21" spans="1:14" s="1" customFormat="1" ht="45" customHeight="1">
      <c r="A21" s="5">
        <v>45076</v>
      </c>
      <c r="B21" s="6" t="s">
        <v>21</v>
      </c>
      <c r="C21" s="17" t="s">
        <v>23</v>
      </c>
      <c r="D21" s="17" t="s">
        <v>19</v>
      </c>
      <c r="E21" s="7" t="s">
        <v>91</v>
      </c>
      <c r="F21" s="8" t="s">
        <v>33</v>
      </c>
      <c r="G21" s="23" t="s">
        <v>92</v>
      </c>
      <c r="H21" s="24"/>
      <c r="I21" s="23" t="s">
        <v>34</v>
      </c>
      <c r="J21" s="24"/>
      <c r="K21" s="10">
        <v>771</v>
      </c>
      <c r="L21" s="11">
        <v>32.5</v>
      </c>
      <c r="M21" s="11">
        <v>22.1</v>
      </c>
      <c r="N21">
        <v>2.10312</v>
      </c>
    </row>
    <row r="22" spans="1:14" s="1" customFormat="1" ht="45" customHeight="1">
      <c r="A22" s="5">
        <v>45077</v>
      </c>
      <c r="B22" s="6" t="s">
        <v>24</v>
      </c>
      <c r="C22" s="17" t="s">
        <v>23</v>
      </c>
      <c r="D22" s="17" t="s">
        <v>19</v>
      </c>
      <c r="E22" s="7" t="s">
        <v>93</v>
      </c>
      <c r="F22" s="8" t="s">
        <v>35</v>
      </c>
      <c r="G22" s="23" t="s">
        <v>94</v>
      </c>
      <c r="H22" s="24"/>
      <c r="I22" s="23" t="s">
        <v>95</v>
      </c>
      <c r="J22" s="24"/>
      <c r="K22" s="10">
        <v>773</v>
      </c>
      <c r="L22" s="11">
        <v>31.3</v>
      </c>
      <c r="M22" s="11">
        <v>22.3</v>
      </c>
      <c r="N22">
        <v>2.25552</v>
      </c>
    </row>
    <row r="23" spans="1:13" ht="17.25" customHeight="1">
      <c r="A23" s="20"/>
      <c r="B23" s="20"/>
      <c r="C23" s="20"/>
      <c r="D23" s="22">
        <f>IF(ISNUMBER(AVERAGE(K4:K22)),AVERAGE(K4:K22),0)</f>
        <v>773.6842105263158</v>
      </c>
      <c r="E23" s="22"/>
      <c r="F23" s="25">
        <f>IF(ISNUMBER(AVERAGE(L4:L22)),AVERAGE(L4:L22),0)</f>
        <v>30.900000000000002</v>
      </c>
      <c r="G23" s="25"/>
      <c r="H23" s="26">
        <f>IF(ISNUMBER(AVERAGE(M4:M22)),AVERAGE(M4:M22),0)</f>
        <v>21.810526315789474</v>
      </c>
      <c r="I23" s="26"/>
      <c r="J23" s="21">
        <f>IF(ISNUMBER(AVERAGE(N4:N22)),AVERAGE(N4:N22),0)</f>
        <v>2.3261052631578942</v>
      </c>
      <c r="K23" s="21"/>
      <c r="L23" s="21"/>
      <c r="M23" s="21"/>
    </row>
    <row r="24" spans="2:14" ht="18" customHeight="1">
      <c r="B24" s="37" t="s">
        <v>106</v>
      </c>
      <c r="C24" s="37"/>
      <c r="D24" s="37"/>
      <c r="E24" s="37"/>
      <c r="F24" s="37"/>
      <c r="G24" s="37"/>
      <c r="H24" s="37"/>
      <c r="I24" s="37"/>
      <c r="J24" s="37"/>
      <c r="K24" s="19"/>
      <c r="L24" s="19"/>
      <c r="M24" s="19"/>
      <c r="N24" s="19"/>
    </row>
    <row r="25" ht="12.75">
      <c r="H25" s="2"/>
    </row>
    <row r="26" ht="12.75">
      <c r="H26" s="2"/>
    </row>
    <row r="27" ht="12.75">
      <c r="H27" s="2"/>
    </row>
    <row r="28" ht="12.7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</sheetData>
  <sheetProtection/>
  <mergeCells count="52">
    <mergeCell ref="G11:H11"/>
    <mergeCell ref="E1:H1"/>
    <mergeCell ref="A1:D1"/>
    <mergeCell ref="A2:A3"/>
    <mergeCell ref="B2:B3"/>
    <mergeCell ref="C2:E2"/>
    <mergeCell ref="F2:J2"/>
    <mergeCell ref="I3:J3"/>
    <mergeCell ref="B24:J24"/>
    <mergeCell ref="I1:Y1"/>
    <mergeCell ref="G3:H3"/>
    <mergeCell ref="I4:J4"/>
    <mergeCell ref="I5:J5"/>
    <mergeCell ref="I6:J6"/>
    <mergeCell ref="I7:J7"/>
    <mergeCell ref="G5:H5"/>
    <mergeCell ref="G6:H6"/>
    <mergeCell ref="G7:H7"/>
    <mergeCell ref="G21:H21"/>
    <mergeCell ref="G22:H22"/>
    <mergeCell ref="G13:H13"/>
    <mergeCell ref="G12:H12"/>
    <mergeCell ref="I12:J12"/>
    <mergeCell ref="G4:H4"/>
    <mergeCell ref="G8:H8"/>
    <mergeCell ref="G9:H9"/>
    <mergeCell ref="G10:H10"/>
    <mergeCell ref="I8:J8"/>
    <mergeCell ref="I13:J13"/>
    <mergeCell ref="I14:J14"/>
    <mergeCell ref="I16:J16"/>
    <mergeCell ref="I11:J11"/>
    <mergeCell ref="I9:J9"/>
    <mergeCell ref="I10:J10"/>
    <mergeCell ref="G14:H14"/>
    <mergeCell ref="G19:H19"/>
    <mergeCell ref="G15:H15"/>
    <mergeCell ref="G16:H16"/>
    <mergeCell ref="G17:H17"/>
    <mergeCell ref="I17:J17"/>
    <mergeCell ref="I18:J18"/>
    <mergeCell ref="G18:H18"/>
    <mergeCell ref="J23:M23"/>
    <mergeCell ref="D23:E23"/>
    <mergeCell ref="I19:J19"/>
    <mergeCell ref="I15:J15"/>
    <mergeCell ref="F23:G23"/>
    <mergeCell ref="H23:I23"/>
    <mergeCell ref="I20:J20"/>
    <mergeCell ref="I21:J21"/>
    <mergeCell ref="I22:J22"/>
    <mergeCell ref="G20:H20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2023-04-26T02:10:05Z</cp:lastPrinted>
  <dcterms:created xsi:type="dcterms:W3CDTF">1997-01-08T22:48:59Z</dcterms:created>
  <dcterms:modified xsi:type="dcterms:W3CDTF">2023-04-26T02:10:06Z</dcterms:modified>
  <cp:category/>
  <cp:version/>
  <cp:contentType/>
  <cp:contentStatus/>
</cp:coreProperties>
</file>