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8900" windowHeight="11445" activeTab="0"/>
  </bookViews>
  <sheets>
    <sheet name="板倉小" sheetId="1" r:id="rId1"/>
    <sheet name="豊原小" sheetId="2" r:id="rId2"/>
  </sheets>
  <definedNames>
    <definedName name="_xlnm.Print_Area" localSheetId="0">'板倉小'!$A$1:$L$37</definedName>
    <definedName name="_xlnm.Print_Area" localSheetId="1">'豊原小'!$A$1:$L$39</definedName>
  </definedNames>
  <calcPr fullCalcOnLoad="1"/>
</workbook>
</file>

<file path=xl/sharedStrings.xml><?xml version="1.0" encoding="utf-8"?>
<sst xmlns="http://schemas.openxmlformats.org/spreadsheetml/2006/main" count="337" uniqueCount="217">
  <si>
    <t>日</t>
  </si>
  <si>
    <t>曜</t>
  </si>
  <si>
    <t>主食</t>
  </si>
  <si>
    <t>使　　　　用　　　　材　　　　料　　　　名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</si>
  <si>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</si>
  <si>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</si>
  <si>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</si>
  <si>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</si>
  <si>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</si>
  <si>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</si>
  <si>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</si>
  <si>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</si>
  <si>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木</t>
  </si>
  <si>
    <t>ごはん</t>
  </si>
  <si>
    <t>牛乳</t>
  </si>
  <si>
    <t>金</t>
  </si>
  <si>
    <t>月</t>
  </si>
  <si>
    <t>火</t>
  </si>
  <si>
    <t>水</t>
  </si>
  <si>
    <t>わかめごはん</t>
  </si>
  <si>
    <t>ゆでうどん</t>
  </si>
  <si>
    <t>コーンライス</t>
  </si>
  <si>
    <t>こめ　こめあぶら　ごま　</t>
  </si>
  <si>
    <t>ぎゅうにゅう　ぶたにく　うずらたまご　とりにく　</t>
  </si>
  <si>
    <t>うめごはん</t>
  </si>
  <si>
    <t>板倉小学校</t>
  </si>
  <si>
    <t>コッペパン</t>
  </si>
  <si>
    <t>黒糖米粉
コッペパン</t>
  </si>
  <si>
    <t>献　　　　　　立　　　　　　名</t>
  </si>
  <si>
    <t>ぎゅうにゅう　とりにく　
ぶたにく　　あつあげ　
なると　とうふ　</t>
  </si>
  <si>
    <t>ミートボールすぶた　
ピリからきゅうり　
はるさめスープ　</t>
  </si>
  <si>
    <t>こめ　ラード　さとう　
こめあぶら　でんぷん　
ごまあぶら　はるさめ　</t>
  </si>
  <si>
    <t>たまねぎ　にんじん　たけのこ　
ピーマン　きゅうり　えのきたけ　</t>
  </si>
  <si>
    <t>セルフのやきにくどん　
あおのりポテト　
トマトとレタスのたまごスープ　</t>
  </si>
  <si>
    <t>ぎゅうにゅう　ぶたにく　
あおのり　ベーコン　
たまご　</t>
  </si>
  <si>
    <t>こめ　はるさめ　ごまあぶら　
さとう　ごま　でんぷん　
じゃがいも　こめあぶら　</t>
  </si>
  <si>
    <t>にんにく　しょうが　たまねぎ　
えのきたけ　ピーマン　コーン　
こまつな　トマト　レタス　</t>
  </si>
  <si>
    <r>
      <t>【</t>
    </r>
    <r>
      <rPr>
        <sz val="9"/>
        <rFont val="UD デジタル 教科書体 NK-B"/>
        <family val="1"/>
      </rPr>
      <t xml:space="preserve">ふるさと献立】
</t>
    </r>
    <r>
      <rPr>
        <sz val="9"/>
        <rFont val="HGSｺﾞｼｯｸM"/>
        <family val="3"/>
      </rPr>
      <t>さけのあおばやき　
あじさいあえ　　ひめたけじる　</t>
    </r>
  </si>
  <si>
    <t>ぎゅうにゅう　さけ　みそ　
とうふ　さば　たまご　</t>
  </si>
  <si>
    <t>こめ　ﾉﾝｴｯｸﾞﾏﾖﾈｰｽﾞ　
こめこ　さとう　
じゃがいも　</t>
  </si>
  <si>
    <t>ほうれんそう　キャベツ　にんじん　
もやし　ひめたけのこ　たまねぎ　
さやえんどう　</t>
  </si>
  <si>
    <t>めぎすのからあげやくみソース　
きりぼしだいこんのごまずあえ　
かみかみとんじる　</t>
  </si>
  <si>
    <t>わかめ　ぎゅうにゅう　
めぎす　ぶたにく　
あつあげ　くきわかめ　みそ　</t>
  </si>
  <si>
    <t>こめ　おおむぎ　
こめあぶら　さとう　
ごま　ごまあぶら　</t>
  </si>
  <si>
    <t>ながねぎ　しょうが　きりぼしだいこん　
もやし　にんじん　こまつな　だいこん　
ごぼう　こんにゃく　たまねぎ　</t>
  </si>
  <si>
    <t>わふうかきたまじる　
がんものふくめに　
うめこんぶあえ　</t>
  </si>
  <si>
    <t>ぎゅうにゅう　なると　
たまご　こんぶ　
がんもどき　</t>
  </si>
  <si>
    <t>ゆでうどん　でんぷん　
さとう　</t>
  </si>
  <si>
    <t>にんじん　たまねぎ　ほししいたけ　
ほうれんそう　キャベツ　もやし　
コーン　うめぼし　</t>
  </si>
  <si>
    <t>ツナのチリコンカン　
グリーンサラダ　
とうにゅうコーンスープ　</t>
  </si>
  <si>
    <t>ぎゅうにゅう　ツナ　だいず　
ウインナー　しろいんげんまめ　
とうにゅう　</t>
  </si>
  <si>
    <t>コッペパン　こめあぶら　
さとう　じゃがいも　
こめこ　</t>
  </si>
  <si>
    <t>たまねぎ　しょうが　にんにく　
にんじん　ピーマン　キャベツ　
きゅうり　アスパラガス　エリンギ　
クリームコーン　コーン　</t>
  </si>
  <si>
    <t>あつやきたまご　
いそあえ　
じゃがいものカレーそぼろに　</t>
  </si>
  <si>
    <t>ぎゅうにゅう　たまご　
のり　ぶたにく　だいず　
あつあげ　</t>
  </si>
  <si>
    <t>こめ　さとう　でんぷん　
こめあぶら　じゃがいも　</t>
  </si>
  <si>
    <t>もやし　ほうれんそう　にんじん　
たまねぎ　しらたき　さやいんげん　</t>
  </si>
  <si>
    <r>
      <rPr>
        <sz val="8"/>
        <rFont val="HGSｺﾞｼｯｸM"/>
        <family val="3"/>
      </rPr>
      <t>しろみざかなのトマトチーズやき</t>
    </r>
    <r>
      <rPr>
        <sz val="9"/>
        <rFont val="HGSｺﾞｼｯｸM"/>
        <family val="3"/>
      </rPr>
      <t xml:space="preserve">　
</t>
    </r>
    <r>
      <rPr>
        <sz val="6"/>
        <rFont val="HGSｺﾞｼｯｸM"/>
        <family val="3"/>
      </rPr>
      <t>しおこうじドレッシングのビーンズサラダ</t>
    </r>
    <r>
      <rPr>
        <sz val="9"/>
        <rFont val="HGSｺﾞｼｯｸM"/>
        <family val="3"/>
      </rPr>
      <t>　
もずくスープ　
とうにゅうパンナコッタ</t>
    </r>
  </si>
  <si>
    <t>ベーコン　ぎゅうにゅう　
ホキきりみ　チーズ　
もずく　とうふ　かまぼこ　</t>
  </si>
  <si>
    <t>こめ　こめこ　さとう　
じゃがいも　オリーブゆ　
ごまあぶら　</t>
  </si>
  <si>
    <t>パセリ　コーン　トマト　
アスパラガス　キャベツ　バジル　
えのきたけ　もやし　ながねぎ　</t>
  </si>
  <si>
    <t>やさいふりかけ　
ごろっとだいずフライ　
くきわかめのサラダ　
さわにわん　</t>
  </si>
  <si>
    <t>ぎゅうにゅう　だいず　
ぶたにく　くきわかめ　
とうふ　</t>
  </si>
  <si>
    <t>こまつな　かぼちゃ　にんじん　
たまねぎ　キャベツ　コーン　
えのきたけ　ごぼう　しらたき　
ほうれんそう　</t>
  </si>
  <si>
    <t>ゆで
中華めん</t>
  </si>
  <si>
    <t>タンメンスープ　
ポークしゅうまい　
切り干しバンサンスー　</t>
  </si>
  <si>
    <t>ちゅうかめん　こめあぶら　
パンこ　さとう　でんぷん　
ごまあぶら　ごま　</t>
  </si>
  <si>
    <t>キャベツ　にんじん　たまねぎ　
コーン　ながねぎ　もやし　
きゅうり　きりぼしだいこん　</t>
  </si>
  <si>
    <t>オムレツ　
アスパラとコーンのツナソテー　
コンソメスープ　</t>
  </si>
  <si>
    <t>ぎゅうにゅう　たまご　
ツナ　ベーコン　</t>
  </si>
  <si>
    <t>こめこパン　くろざとう　
さとう　だいずあぶら　
こめあぶら　じゃがいも　</t>
  </si>
  <si>
    <t>にんじん　コーン　アスパラガス　
キャベツ　たまねぎ　もやし　
こまつな　</t>
  </si>
  <si>
    <r>
      <rPr>
        <sz val="9"/>
        <rFont val="UD デジタル 教科書体 NK-B"/>
        <family val="1"/>
      </rPr>
      <t>【食育の日：わかやま県】</t>
    </r>
    <r>
      <rPr>
        <sz val="9"/>
        <rFont val="HGSｺﾞｼｯｸM"/>
        <family val="3"/>
      </rPr>
      <t xml:space="preserve">
かつおフライ　
みかんサラダ　　けんちんじる　</t>
    </r>
  </si>
  <si>
    <t>ぎゅうにゅう　がつお　
わかめ　こうやどうふ　</t>
  </si>
  <si>
    <t>こめ　おおむぎ　こむぎこ　
パンこ　こめあぶら　さとう　
ごま　じゃがいも　ごまあぶら　</t>
  </si>
  <si>
    <t>うめぼし　キャベツ　もやし　みかん缶　
にんじん　ごぼう　こんにゃく　
ほししいたけ　たけのこ　ながねぎ　</t>
  </si>
  <si>
    <t>コーンしゅうまい　
もやしナムル　
ジャージャンどうふ　</t>
  </si>
  <si>
    <t>ぎゅうにゅう　ぶたにく　
あつあげ　みそ　</t>
  </si>
  <si>
    <t>こめ　ラード　でんぷん　
パンこ　こむぎこ　さとう　
ごまあぶら　ごま　
こめあぶら　</t>
  </si>
  <si>
    <t>とうもろこし　たまねぎ　もやし　
ほうれんそう　にんじん　しょうが　にんにく　
メンマ　えのきたけ　にら　</t>
  </si>
  <si>
    <t>さばのカレーてりやき　
ごもくきんぴら　
あつあげとこまつなのみそしる　</t>
  </si>
  <si>
    <t>ぎゅうにゅう　さば　
くきわかめ　さつまあげ　
あつあげ　みそ　</t>
  </si>
  <si>
    <t>こめ　こめあぶら　さとう　
ごま　じゃがいも　</t>
  </si>
  <si>
    <t>しょうが　ごぼう　にんじん　
こんにゃく　メンマ　さやいんげん　
たまねぎ　えのきたけ　こまつな　</t>
  </si>
  <si>
    <t>ソフトめん</t>
  </si>
  <si>
    <t>ビーンズミートソース　
こんにゃくとわかめのサラダ　</t>
  </si>
  <si>
    <t>ぎゅうにゅう　ぶたにく　
だいず　わかめ　</t>
  </si>
  <si>
    <t>ソフトめん　こめあぶら　
さとう　こめこのハヤシルウ　
こめこ　ごま　</t>
  </si>
  <si>
    <t>しょうが　にんにく　にんじん　たまねぎ　
ほししいたけ　トマト　キャベツ　こんにゃく　
コーン　</t>
  </si>
  <si>
    <t>コロコロまめのぶたキムチ　
ローストポテト　
とうふとわかめのみそしる　</t>
  </si>
  <si>
    <t>ぎゅうにゅう　だいず　
ぶたにく　みそ　とうふ　
わかめ　</t>
  </si>
  <si>
    <t>こめ　こめあぶら　さとう　
でんぷん　じゃがいも　</t>
  </si>
  <si>
    <t>しょうが　にんにく　たまねぎ　
キムチ　にら　えのきたけ　
にんじん　ながねぎ　</t>
  </si>
  <si>
    <r>
      <t xml:space="preserve">あつあげのチリソースかけ　
</t>
    </r>
    <r>
      <rPr>
        <sz val="8"/>
        <rFont val="HGSｺﾞｼｯｸM"/>
        <family val="3"/>
      </rPr>
      <t>ピーマンともやしのオイスターいため</t>
    </r>
    <r>
      <rPr>
        <sz val="9"/>
        <rFont val="HGSｺﾞｼｯｸM"/>
        <family val="3"/>
      </rPr>
      <t>　
ワンタンスープ　</t>
    </r>
  </si>
  <si>
    <t>ぎゅうにゅう　あつあげ　
ちくわ　ぶたにく　なると　
わかめ　</t>
  </si>
  <si>
    <t>こめ　ごまあぶら　さとう　
こめあぶら　ワンタン　</t>
  </si>
  <si>
    <t>にんにく　たまねぎ　もやし　
にんじん　ピーマン　しらたき　
メンマ　キャベツ　ながねぎ　</t>
  </si>
  <si>
    <t>ぎゅうにゅう　あじ　
あぶらあげ　みそ　
だいず　</t>
  </si>
  <si>
    <t>こめ　こむぎこ　パンこ　
こめあぶら　じゃがいも　
ねりごま　ごま　</t>
  </si>
  <si>
    <t>キャベツ　もやし　ほうれんそう　
コーン　ゆかりこ　にんじん　
しめじ　たまねぎ　</t>
  </si>
  <si>
    <t>スパイスキーマカレー　
ひじきサラダ　
あじさいゼリー　</t>
  </si>
  <si>
    <t>あじフライ　
ゆかり和え　　
ごまみそしる　</t>
  </si>
  <si>
    <t>ぎゅうにゅう　ぶたにく　
だいず　ひじき　</t>
  </si>
  <si>
    <t>こめ　こめあぶら　
じゃがいも　カレールウ　
こめこ　さとう</t>
  </si>
  <si>
    <t>しょうが　にんにく　たまねぎ　にんじん　
こんにゃく　きゅうり　コーン　　
ぶどう果汁　</t>
  </si>
  <si>
    <t>てづくりとうふハンバーグ　
のりずあえ　
めぎすのつみれじる　</t>
  </si>
  <si>
    <t>ぎゅうにゅう　ぶたにく　
とうふ　おから　ひじき　
のり　めぎす　みそ　</t>
  </si>
  <si>
    <t>こめ　でんぷん　ごま　
ごまあぶら　さとう　
じゃがいも　</t>
  </si>
  <si>
    <t>たまねぎ　さやいんげん　しょうが　
しいたけ　もやし　ほうれんそう　
にんじん　コーン　レモンじる　
ごぼう　キャベツ　</t>
  </si>
  <si>
    <t>血や肉になるもの(赤)</t>
  </si>
  <si>
    <t>熱や力になるもの(黄)</t>
  </si>
  <si>
    <t>体の調子を整えるもの(緑)</t>
  </si>
  <si>
    <r>
      <t xml:space="preserve">ちくわのごまマヨやき
</t>
    </r>
    <r>
      <rPr>
        <sz val="8"/>
        <rFont val="HGSｺﾞｼｯｸM"/>
        <family val="3"/>
      </rPr>
      <t>きりぼしだいこんのソースいため
しおこうじスープ</t>
    </r>
  </si>
  <si>
    <t>ぎゅうにゅう　ちくわ
のり　ベーコン　
かつおぶし　とりにく</t>
  </si>
  <si>
    <t xml:space="preserve">こめ　ごま　こめあぶら
</t>
  </si>
  <si>
    <t>きりぼしだいこん　にんじん　ピーマン　もやし
たまねぎ　えのき　こまつな</t>
  </si>
  <si>
    <t>豊原小学校</t>
  </si>
  <si>
    <t>エネルギー</t>
  </si>
  <si>
    <t>たん白質</t>
  </si>
  <si>
    <t>脂質</t>
  </si>
  <si>
    <t>お　か　ず</t>
  </si>
  <si>
    <t>Kcal</t>
  </si>
  <si>
    <t>g</t>
  </si>
  <si>
    <t>ミートボールすぶた　
ピリからきゅうり　
はるさめスープ　</t>
  </si>
  <si>
    <t>ぎゅうにゅう　とりにく　
ぶたにく　あつあげ　
なると　とうふ　</t>
  </si>
  <si>
    <t>こめ　ラード　さとう　
こめあぶら　でんぷん　
ごまあぶら　はるさめ　</t>
  </si>
  <si>
    <t>たまねぎ　にんじん　たけのこ　
ピーマン　きゅうり　えのきたけ　</t>
  </si>
  <si>
    <t>セルフのやきにくどん　
あおのりポテト　
トマトとレタスのスープ　</t>
  </si>
  <si>
    <t>ぎゅうにゅう　ぶたにく　
あおのり　ベーコン　</t>
  </si>
  <si>
    <t>こめ　はるさめ　ごまあぶら　
さとう　ごま　でんぷん　
じゃがいも　こめあぶら　</t>
  </si>
  <si>
    <t>にんにく　しょうが　たまねぎ　
えのきたけ　ピーマン　コーン　
こまつな　トマト　レタス　</t>
  </si>
  <si>
    <t>ハンバーグのワインソースかけ　
しょうゆフレンチ　
ミネストローネ　</t>
  </si>
  <si>
    <t>ぎゅうにゅう　とりにく　
ぶたにく　ベーコン　
だいず　みそ　</t>
  </si>
  <si>
    <t>こめ　でんぷん　ラード　
こめあぶら　じゃがいも　
さとう　</t>
  </si>
  <si>
    <t>たまねぎ　こまつな　もやし　
にんじん　コーン　にんにく　
エリンギ　キャベツ　トマト　</t>
  </si>
  <si>
    <r>
      <rPr>
        <sz val="9"/>
        <rFont val="UD デジタル 教科書体 N-B"/>
        <family val="1"/>
      </rPr>
      <t>【ふるさと献立】</t>
    </r>
    <r>
      <rPr>
        <sz val="9"/>
        <rFont val="HGSｺﾞｼｯｸM"/>
        <family val="3"/>
      </rPr>
      <t xml:space="preserve">
さけの青葉やき　あじさいあえ
ひめたけじる　</t>
    </r>
  </si>
  <si>
    <t>ぎゅうにゅう　さけ　
みそ　とうふ　さば　</t>
  </si>
  <si>
    <t>こめ　ﾉﾝｴｯｸﾞﾏﾖﾈｰｽﾞ　
こめこ　さとう　
じゃがいも　</t>
  </si>
  <si>
    <t>ほうれんそう　キャベツ　にんじん　
もやし　ひめたけのこ　たまねぎ　
さやえんどう　</t>
  </si>
  <si>
    <t>めぎすのからあげやくみソース　
きりぼしだいこんのごまずあえ　
かみかみとんじる　</t>
  </si>
  <si>
    <t>わかめ　ぎゅうにゅう　
めぎす　ぶたにく　みそ
あつあげ　くきわかめ　　</t>
  </si>
  <si>
    <t>こめ　水あめ　こめあぶら　
さとう　ごま　ごまあぶら　</t>
  </si>
  <si>
    <t>ながねぎ　しょうが　きりぼしだいこん　
もやし　にんじん　こまつな　だいこん　
ごぼう　こんにゃく　たまねぎ　</t>
  </si>
  <si>
    <t>わふううどんじる　
がんものふくめに　
うめこんぶあえ　</t>
  </si>
  <si>
    <t>ぎゅうにゅう　ぶたにく　
なると　こんぶ　
がんもどき　</t>
  </si>
  <si>
    <t>ゆでうどん　でんぷん　
さとう　</t>
  </si>
  <si>
    <t>にんじん　たまねぎ　ほししいたけ　
ほうれんそう　キャベツ　もやし　
コーン　うめぼし　</t>
  </si>
  <si>
    <t>コッペパン</t>
  </si>
  <si>
    <t>ツナのチリコンカン　
グリーンサラダ　
とうにゅうコーンスープ　</t>
  </si>
  <si>
    <t>ぎゅうにゅう　ツナ　
だいず　ウインナー　
しろいんげんまめ　
とうにゅう　</t>
  </si>
  <si>
    <t>コッペパン　こめあぶら　
さとう　じゃがいも　
こめこ　</t>
  </si>
  <si>
    <t>たまねぎ　しょうが　にんにく　
にんじん　ピーマン　キャベツ　
きゅうり　アスパラガス　エリンギ　　コーン　トマト　</t>
  </si>
  <si>
    <t>◎あつやきたまご　いそあえ　
じゃがいものカレーそぼろ煮　</t>
  </si>
  <si>
    <t>ぎゅうにゅう　たまご　
のり　ぶたにく　だいず　
あつあげ　</t>
  </si>
  <si>
    <t>こめ　さとう　でんぷん　
ひまわり油　こめあぶら　
じゃがいも　</t>
  </si>
  <si>
    <t>もやし　ほうれんそう　にんじん　
たまねぎ　しらたき　さやいんげん　</t>
  </si>
  <si>
    <t>しろみざかなのトマトやき　
しおこうじドレッシングのビーンズサラダ　
もずくスープ　
とうにゅうパンナコッタ</t>
  </si>
  <si>
    <t>ベーコン　ぎゅうにゅう　
ホキきりみ　もずく　
とうふ　かまぼこ　まめ</t>
  </si>
  <si>
    <t>こめ　オリーブゆ　
じゃがいも　ごまあぶら　</t>
  </si>
  <si>
    <t>パセリ　コーン　たまねぎ　バジル　
アスパラガス　キャベツ　
えのきたけ　もやし　ながねぎ　</t>
  </si>
  <si>
    <t>てづくりとうふハンバーグ　
のりずあえ　めぎすのつみれじる　</t>
  </si>
  <si>
    <t>ぎゅうにゅう　ぶたにく　
とうふ　おから　ひじき　
のり　めぎす　みそ　</t>
  </si>
  <si>
    <t>こめ　でんぷん　ごま　
ごまあぶら　さとう　
じゃがいも　</t>
  </si>
  <si>
    <t>たまねぎ　さやいんげん　しょうが　しいたけ　
もやし　ほうれんそう　にんじん　コーン　
レモンじる　ごぼう　キャベツ　</t>
  </si>
  <si>
    <t>ゆで
ちゅうかめん</t>
  </si>
  <si>
    <t>タンメンスープ　
ミートボールのおろしソース　
きりぼしバンサンスー　</t>
  </si>
  <si>
    <t>ぎゅうにゅう　ぶたにく　　
とりにく　
だいず　</t>
  </si>
  <si>
    <t>ちゅうかめん　こめあぶら　
でんぷん　ごまあぶら　
さとう　ごま　</t>
  </si>
  <si>
    <t>キャベツ　にんじん　たまねぎ　
コーン　ながねぎ　だいこん　
もやし　きゅうり　きりぼしだいこん　</t>
  </si>
  <si>
    <t>こくとうこめこ
コッペパン</t>
  </si>
  <si>
    <t>◎オムレツ　
アスパラとコーンのツナソテー　
コンソメスープ　</t>
  </si>
  <si>
    <t>ぎゅうにゅう　たまご　
ツナ　ベーコン　</t>
  </si>
  <si>
    <t>こめこパン　くろざとう　
さとう　だいずあぶら　
こめあぶら　じゃがいも　</t>
  </si>
  <si>
    <t>にんじん　コーン　アスパラガス　
キャベツ　たまねぎ　もやし　
こまつな　</t>
  </si>
  <si>
    <t>【食育の日　わかやまけん】
カツオのケチャップがらめ　
みかんサラダ　けんちんじる　</t>
  </si>
  <si>
    <t>ぎゅうにゅう　がつお　
わかめ　こうやどうふ　</t>
  </si>
  <si>
    <t>こめ　でんぷん　こめあぶら　
さとう　ごま　じゃがいも　
ごまあぶら　</t>
  </si>
  <si>
    <t>うめぼし　しょうが　さやいんげん　
キャベツ　もやし　みかん（缶）　
にんじん　ごぼう　こんにゃく　
ほししいたけ　たけのこ　ながねぎ　</t>
  </si>
  <si>
    <t>ごはん</t>
  </si>
  <si>
    <t>◎コーンしゅうまい　
もやしナムル　
ジャージャンどうふ　</t>
  </si>
  <si>
    <t>ぎゅうにゅう　たら　　
ぶたにく　あつあげ　
みそ　</t>
  </si>
  <si>
    <t>こめ　ラード　でんぷん　
パンこ　こむぎこ　さとう　
ごまあぶら　ごま　
こめあぶら　</t>
  </si>
  <si>
    <t>とうもろこし　たまねぎ　もやし　
ほうれんそう　にんじん　しょうが　
にんにく　メンマ　えのきたけ　にら　</t>
  </si>
  <si>
    <t>さばのカレーてりやき　
ごもくきんぴら　
あつあげとこまつなのみそしる　</t>
  </si>
  <si>
    <t>ぎゅうにゅう　さば　
くきわかめ　さつまあげ　
あつあげ　みそ　</t>
  </si>
  <si>
    <t>こめ　こめあぶら　さとう　
ごま　じゃがいも　</t>
  </si>
  <si>
    <t>しょうが　ごぼう　にんじん　
こんにゃく　メンマ　さやいんげん　
たまねぎ　えのきたけ　こまつな　</t>
  </si>
  <si>
    <t>ソフトめん</t>
  </si>
  <si>
    <t>ビーンズミートソース　
こんにゃくとわかめのサラダ　</t>
  </si>
  <si>
    <t>ぎゅうにゅう　ぶたにく　だいず　わかめ　</t>
  </si>
  <si>
    <t>ソフトめん　こめあぶら　
さとう　こめこのハヤシルウ　
こめこ　ごま　</t>
  </si>
  <si>
    <t>しょうが　にんにく　にんじん　
たまねぎ　ほししいたけ　トマト　
キャベツ　サラダこんにゃく　コーン　</t>
  </si>
  <si>
    <t>コロコロまめのぶたキムチ　
ローストポテト　
とうふとわかめのみそしる　</t>
  </si>
  <si>
    <t>ぎゅうにゅう　だいず　
ぶたにく　みそ　とうふ　
わかめ　</t>
  </si>
  <si>
    <t>こめ　こめあぶら　
さとう　でんぷん　
じゃがいも　</t>
  </si>
  <si>
    <t>しょうが　にんにく　たまねぎ　
キムチ　にら　えのきたけ　
にんじん　ながねぎ　</t>
  </si>
  <si>
    <r>
      <t xml:space="preserve">あつあげのチリソースかけ　
</t>
    </r>
    <r>
      <rPr>
        <sz val="8"/>
        <rFont val="HGSｺﾞｼｯｸM"/>
        <family val="3"/>
      </rPr>
      <t>ピーマンともやしのちゅうかいため</t>
    </r>
    <r>
      <rPr>
        <sz val="9"/>
        <rFont val="HGSｺﾞｼｯｸM"/>
        <family val="3"/>
      </rPr>
      <t>　
ちゅうかスープ　</t>
    </r>
  </si>
  <si>
    <t>ぎゅうにゅう　あつあげ　
ちくわ　ぶたにく　なると　
わかめ　</t>
  </si>
  <si>
    <t>こめ　ごまあぶら　さとう　
こめあぶら　</t>
  </si>
  <si>
    <t>にんにく　たまねぎ　もやし　
にんじん　ピーマン　しらたき　
メンマ　キャベツ　ほししいたけ　</t>
  </si>
  <si>
    <t>あじのこめパンこやき　
ゆかりあえ　ごまみそしる　</t>
  </si>
  <si>
    <t>ぎゅうにゅう　あじ　
あぶらあげ　みそ　だいず　</t>
  </si>
  <si>
    <t>こめ　こめパンこ　
こめあぶら　じゃがいも　
ねりごま　ごま　</t>
  </si>
  <si>
    <t>パセリ　キャベツ　もやし　
ほうれんそう　コーン　あかしそ　
にんじん　しめじ　たまねぎ　</t>
  </si>
  <si>
    <t>スパイスキーマカレー　
ひじきサラダ　あじさいゼリー　</t>
  </si>
  <si>
    <t>ぎゅうにゅう　ぶたにく　
だいず　ひじき　</t>
  </si>
  <si>
    <t>こめ　こめあぶら　
じゃがいも　こめこ　
さとう　</t>
  </si>
  <si>
    <t>しょうが　にんにく　たまねぎ　
にんじん　きゅうり　こんにゃく　
コーン　　</t>
  </si>
  <si>
    <t>ちくわのごまマヨやき　
きりぼしだいこんのソースいため　
しおこうじスープ　</t>
  </si>
  <si>
    <t>ぎゅうにゅう　ちくわ　のり　
ベーコン　かつおぶし　
あおのり　ぶたにく　</t>
  </si>
  <si>
    <t>こめ　ﾉﾝｴｯｸﾞﾏﾖﾈｰｽﾞ　
ごま　こめあぶら　</t>
  </si>
  <si>
    <t>きりぼしだいこん　にんじん　
ピーマン　もやし　たまねぎ　
えのきたけ　こまつな　</t>
  </si>
  <si>
    <t>ツナ
ひじきごはん</t>
  </si>
  <si>
    <t>いわしのカリカリフライ　
くきわかめのサラダ　さわにわん　</t>
  </si>
  <si>
    <t>ツナ　ひじき　ぎゅうにゅう　
まいわし　くきわかめ　
ぶたにく　とうふ　</t>
  </si>
  <si>
    <t>こめ　じゃがいも　
でんぷん　こめこ　
こめあぶら　ごま　</t>
  </si>
  <si>
    <t>しょうが　キャベツ　にんじん　
コーン　たまねぎ　えのきたけ　
ごぼう　しらたき　ほうれんそう　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</si>
</sst>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1"/>
      <name val="HGSｺﾞｼｯｸM"/>
      <family val="3"/>
    </font>
    <font>
      <sz val="9"/>
      <name val="HGSｺﾞｼｯｸM"/>
      <family val="3"/>
    </font>
    <font>
      <sz val="8"/>
      <name val="HGSｺﾞｼｯｸM"/>
      <family val="3"/>
    </font>
    <font>
      <sz val="6"/>
      <name val="HGSｺﾞｼｯｸM"/>
      <family val="3"/>
    </font>
    <font>
      <sz val="7"/>
      <name val="HGSｺﾞｼｯｸM"/>
      <family val="3"/>
    </font>
    <font>
      <sz val="9"/>
      <name val="UD デジタル 教科書体 NK-B"/>
      <family val="1"/>
    </font>
    <font>
      <sz val="10"/>
      <name val="HGSｺﾞｼｯｸM"/>
      <family val="3"/>
    </font>
    <font>
      <sz val="9"/>
      <name val="UD デジタル 教科書体 N-B"/>
      <family val="1"/>
    </font>
    <font>
      <sz val="5"/>
      <name val="HGSｺﾞｼｯｸM"/>
      <family val="3"/>
    </font>
    <font>
      <sz val="4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183" fontId="6" fillId="0" borderId="10" xfId="0" applyNumberFormat="1" applyFont="1" applyBorder="1" applyAlignment="1" applyProtection="1">
      <alignment horizontal="center" vertical="center" shrinkToFit="1"/>
      <protection locked="0"/>
    </xf>
    <xf numFmtId="182" fontId="6" fillId="0" borderId="10" xfId="0" applyNumberFormat="1" applyFont="1" applyBorder="1" applyAlignment="1" applyProtection="1">
      <alignment horizontal="center" vertical="center" shrinkToFit="1"/>
      <protection locked="0"/>
    </xf>
    <xf numFmtId="183" fontId="6" fillId="0" borderId="10" xfId="0" applyNumberFormat="1" applyFont="1" applyBorder="1" applyAlignment="1">
      <alignment horizontal="center" vertical="center" shrinkToFit="1"/>
    </xf>
    <xf numFmtId="182" fontId="6" fillId="0" borderId="10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5" fillId="0" borderId="12" xfId="0" applyFont="1" applyBorder="1" applyAlignment="1">
      <alignment horizontal="right" vertical="center" shrinkToFit="1"/>
    </xf>
    <xf numFmtId="187" fontId="6" fillId="0" borderId="0" xfId="0" applyNumberFormat="1" applyFont="1" applyBorder="1" applyAlignment="1">
      <alignment horizontal="right"/>
    </xf>
    <xf numFmtId="191" fontId="6" fillId="0" borderId="0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183" fontId="6" fillId="0" borderId="12" xfId="0" applyNumberFormat="1" applyFont="1" applyBorder="1" applyAlignment="1" applyProtection="1">
      <alignment horizontal="center" vertical="center" shrinkToFit="1"/>
      <protection locked="0"/>
    </xf>
    <xf numFmtId="182" fontId="6" fillId="0" borderId="12" xfId="0" applyNumberFormat="1" applyFont="1" applyBorder="1" applyAlignment="1" applyProtection="1">
      <alignment horizontal="center" vertical="center" shrinkToFit="1"/>
      <protection locked="0"/>
    </xf>
    <xf numFmtId="183" fontId="6" fillId="0" borderId="14" xfId="0" applyNumberFormat="1" applyFont="1" applyBorder="1" applyAlignment="1" applyProtection="1">
      <alignment horizontal="center" vertical="center" shrinkToFit="1"/>
      <protection locked="0"/>
    </xf>
    <xf numFmtId="182" fontId="6" fillId="0" borderId="14" xfId="0" applyNumberFormat="1" applyFont="1" applyBorder="1" applyAlignment="1" applyProtection="1">
      <alignment horizontal="center" vertical="center" shrinkToFit="1"/>
      <protection locked="0"/>
    </xf>
    <xf numFmtId="183" fontId="6" fillId="0" borderId="14" xfId="0" applyNumberFormat="1" applyFont="1" applyBorder="1" applyAlignment="1">
      <alignment horizontal="center" vertical="center" shrinkToFit="1"/>
    </xf>
    <xf numFmtId="182" fontId="6" fillId="0" borderId="14" xfId="0" applyNumberFormat="1" applyFont="1" applyBorder="1" applyAlignment="1">
      <alignment horizontal="center" vertical="center" shrinkToFit="1"/>
    </xf>
    <xf numFmtId="183" fontId="6" fillId="0" borderId="12" xfId="0" applyNumberFormat="1" applyFont="1" applyBorder="1" applyAlignment="1">
      <alignment horizontal="center" vertical="center" shrinkToFit="1"/>
    </xf>
    <xf numFmtId="182" fontId="6" fillId="0" borderId="12" xfId="0" applyNumberFormat="1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177" fontId="8" fillId="0" borderId="10" xfId="0" applyNumberFormat="1" applyFont="1" applyBorder="1" applyAlignment="1" applyProtection="1">
      <alignment horizontal="center" vertical="center"/>
      <protection locked="0"/>
    </xf>
    <xf numFmtId="178" fontId="8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shrinkToFi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10" fillId="0" borderId="10" xfId="0" applyNumberFormat="1" applyFont="1" applyBorder="1" applyAlignment="1" applyProtection="1">
      <alignment horizontal="left" vertical="center" wrapText="1"/>
      <protection locked="0"/>
    </xf>
    <xf numFmtId="49" fontId="10" fillId="0" borderId="10" xfId="0" applyNumberFormat="1" applyFont="1" applyBorder="1" applyAlignment="1">
      <alignment horizontal="left" vertical="center" wrapText="1"/>
    </xf>
    <xf numFmtId="177" fontId="8" fillId="0" borderId="14" xfId="0" applyNumberFormat="1" applyFont="1" applyBorder="1" applyAlignment="1" applyProtection="1">
      <alignment horizontal="center" vertical="center"/>
      <protection locked="0"/>
    </xf>
    <xf numFmtId="178" fontId="8" fillId="0" borderId="14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top" shrinkToFit="1"/>
      <protection locked="0"/>
    </xf>
    <xf numFmtId="49" fontId="9" fillId="0" borderId="14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177" fontId="8" fillId="0" borderId="12" xfId="0" applyNumberFormat="1" applyFont="1" applyBorder="1" applyAlignment="1" applyProtection="1">
      <alignment horizontal="center" vertical="center"/>
      <protection locked="0"/>
    </xf>
    <xf numFmtId="178" fontId="8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top" shrinkToFit="1"/>
      <protection locked="0"/>
    </xf>
    <xf numFmtId="49" fontId="9" fillId="0" borderId="12" xfId="0" applyNumberFormat="1" applyFont="1" applyBorder="1" applyAlignment="1" applyProtection="1">
      <alignment horizontal="left" vertical="center" wrapText="1"/>
      <protection locked="0"/>
    </xf>
    <xf numFmtId="49" fontId="10" fillId="0" borderId="12" xfId="0" applyNumberFormat="1" applyFont="1" applyBorder="1" applyAlignment="1" applyProtection="1">
      <alignment horizontal="left" vertical="center" wrapText="1"/>
      <protection locked="0"/>
    </xf>
    <xf numFmtId="49" fontId="10" fillId="0" borderId="12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4" xfId="0" applyNumberFormat="1" applyFont="1" applyBorder="1" applyAlignment="1" applyProtection="1">
      <alignment horizontal="left" vertical="center" wrapText="1"/>
      <protection locked="0"/>
    </xf>
    <xf numFmtId="49" fontId="9" fillId="0" borderId="12" xfId="0" applyNumberFormat="1" applyFont="1" applyBorder="1" applyAlignment="1">
      <alignment horizontal="left" vertical="center" wrapText="1"/>
    </xf>
    <xf numFmtId="0" fontId="11" fillId="0" borderId="14" xfId="0" applyFont="1" applyBorder="1" applyAlignment="1" applyProtection="1">
      <alignment horizontal="center" vertical="top" wrapText="1" shrinkToFit="1"/>
      <protection locked="0"/>
    </xf>
    <xf numFmtId="0" fontId="8" fillId="0" borderId="15" xfId="0" applyFont="1" applyBorder="1" applyAlignment="1">
      <alignment horizontal="center" vertical="center" shrinkToFit="1"/>
    </xf>
    <xf numFmtId="49" fontId="11" fillId="0" borderId="10" xfId="0" applyNumberFormat="1" applyFont="1" applyBorder="1" applyAlignment="1" applyProtection="1">
      <alignment horizontal="left" vertical="center" wrapText="1"/>
      <protection locked="0"/>
    </xf>
    <xf numFmtId="49" fontId="11" fillId="0" borderId="14" xfId="0" applyNumberFormat="1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center" vertical="top" wrapText="1" shrinkToFit="1"/>
      <protection locked="0"/>
    </xf>
    <xf numFmtId="49" fontId="12" fillId="0" borderId="14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center" shrinkToFit="1"/>
    </xf>
    <xf numFmtId="49" fontId="10" fillId="0" borderId="11" xfId="0" applyNumberFormat="1" applyFont="1" applyBorder="1" applyAlignment="1">
      <alignment horizontal="center" shrinkToFit="1"/>
    </xf>
    <xf numFmtId="0" fontId="10" fillId="0" borderId="12" xfId="0" applyFont="1" applyBorder="1" applyAlignment="1">
      <alignment horizontal="right" vertical="center" shrinkToFit="1"/>
    </xf>
    <xf numFmtId="183" fontId="14" fillId="0" borderId="10" xfId="0" applyNumberFormat="1" applyFont="1" applyBorder="1" applyAlignment="1" applyProtection="1">
      <alignment horizontal="center" vertical="center" shrinkToFit="1"/>
      <protection locked="0"/>
    </xf>
    <xf numFmtId="182" fontId="14" fillId="0" borderId="10" xfId="0" applyNumberFormat="1" applyFont="1" applyBorder="1" applyAlignment="1" applyProtection="1">
      <alignment horizontal="center" vertical="center" shrinkToFit="1"/>
      <protection locked="0"/>
    </xf>
    <xf numFmtId="183" fontId="14" fillId="0" borderId="14" xfId="0" applyNumberFormat="1" applyFont="1" applyBorder="1" applyAlignment="1">
      <alignment horizontal="center" vertical="center" shrinkToFit="1"/>
    </xf>
    <xf numFmtId="182" fontId="14" fillId="0" borderId="14" xfId="0" applyNumberFormat="1" applyFont="1" applyBorder="1" applyAlignment="1">
      <alignment horizontal="center" vertical="center" shrinkToFit="1"/>
    </xf>
    <xf numFmtId="183" fontId="14" fillId="0" borderId="12" xfId="0" applyNumberFormat="1" applyFont="1" applyBorder="1" applyAlignment="1" applyProtection="1">
      <alignment horizontal="center" vertical="center" shrinkToFit="1"/>
      <protection locked="0"/>
    </xf>
    <xf numFmtId="182" fontId="14" fillId="0" borderId="12" xfId="0" applyNumberFormat="1" applyFont="1" applyBorder="1" applyAlignment="1" applyProtection="1">
      <alignment horizontal="center" vertical="center" shrinkToFit="1"/>
      <protection locked="0"/>
    </xf>
    <xf numFmtId="183" fontId="14" fillId="0" borderId="10" xfId="0" applyNumberFormat="1" applyFont="1" applyBorder="1" applyAlignment="1">
      <alignment horizontal="center" vertical="center" shrinkToFit="1"/>
    </xf>
    <xf numFmtId="182" fontId="14" fillId="0" borderId="10" xfId="0" applyNumberFormat="1" applyFont="1" applyBorder="1" applyAlignment="1">
      <alignment horizontal="center" vertical="center" shrinkToFit="1"/>
    </xf>
    <xf numFmtId="183" fontId="14" fillId="0" borderId="14" xfId="0" applyNumberFormat="1" applyFont="1" applyBorder="1" applyAlignment="1" applyProtection="1">
      <alignment horizontal="center" vertical="center" shrinkToFit="1"/>
      <protection locked="0"/>
    </xf>
    <xf numFmtId="182" fontId="14" fillId="0" borderId="14" xfId="0" applyNumberFormat="1" applyFont="1" applyBorder="1" applyAlignment="1" applyProtection="1">
      <alignment horizontal="center" vertical="center" shrinkToFit="1"/>
      <protection locked="0"/>
    </xf>
    <xf numFmtId="183" fontId="14" fillId="0" borderId="12" xfId="0" applyNumberFormat="1" applyFont="1" applyBorder="1" applyAlignment="1">
      <alignment horizontal="center" vertical="center" shrinkToFit="1"/>
    </xf>
    <xf numFmtId="182" fontId="14" fillId="0" borderId="12" xfId="0" applyNumberFormat="1" applyFont="1" applyBorder="1" applyAlignment="1">
      <alignment horizontal="center" vertical="center" shrinkToFit="1"/>
    </xf>
    <xf numFmtId="0" fontId="16" fillId="0" borderId="10" xfId="0" applyFont="1" applyBorder="1" applyAlignment="1" applyProtection="1">
      <alignment horizontal="center" vertical="top" wrapText="1" shrinkToFit="1"/>
      <protection locked="0"/>
    </xf>
    <xf numFmtId="0" fontId="17" fillId="0" borderId="14" xfId="0" applyFont="1" applyBorder="1" applyAlignment="1" applyProtection="1">
      <alignment horizontal="center" vertical="top" wrapText="1" shrinkToFit="1"/>
      <protection locked="0"/>
    </xf>
    <xf numFmtId="0" fontId="16" fillId="0" borderId="14" xfId="0" applyFont="1" applyBorder="1" applyAlignment="1" applyProtection="1">
      <alignment horizontal="center" vertical="top" wrapText="1" shrinkToFit="1"/>
      <protection locked="0"/>
    </xf>
    <xf numFmtId="0" fontId="4" fillId="0" borderId="0" xfId="0" applyFont="1" applyBorder="1" applyAlignment="1">
      <alignment horizontal="right"/>
    </xf>
    <xf numFmtId="201" fontId="4" fillId="0" borderId="13" xfId="0" applyNumberFormat="1" applyFont="1" applyBorder="1" applyAlignment="1">
      <alignment horizontal="right"/>
    </xf>
    <xf numFmtId="49" fontId="11" fillId="0" borderId="10" xfId="0" applyNumberFormat="1" applyFont="1" applyBorder="1" applyAlignment="1" applyProtection="1">
      <alignment horizontal="left" vertical="center" wrapText="1"/>
      <protection locked="0"/>
    </xf>
    <xf numFmtId="49" fontId="11" fillId="0" borderId="10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 applyProtection="1">
      <alignment horizontal="left" vertical="center" wrapText="1"/>
      <protection locked="0"/>
    </xf>
    <xf numFmtId="49" fontId="10" fillId="0" borderId="10" xfId="0" applyNumberFormat="1" applyFont="1" applyBorder="1" applyAlignment="1">
      <alignment horizontal="left" vertical="center" wrapText="1"/>
    </xf>
    <xf numFmtId="194" fontId="4" fillId="0" borderId="13" xfId="0" applyNumberFormat="1" applyFont="1" applyBorder="1" applyAlignment="1">
      <alignment horizontal="right"/>
    </xf>
    <xf numFmtId="200" fontId="4" fillId="0" borderId="13" xfId="0" applyNumberFormat="1" applyFont="1" applyBorder="1" applyAlignment="1">
      <alignment horizontal="right"/>
    </xf>
    <xf numFmtId="49" fontId="10" fillId="0" borderId="12" xfId="0" applyNumberFormat="1" applyFont="1" applyBorder="1" applyAlignment="1" applyProtection="1">
      <alignment horizontal="left" vertical="center" wrapText="1"/>
      <protection locked="0"/>
    </xf>
    <xf numFmtId="49" fontId="10" fillId="0" borderId="12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 applyProtection="1">
      <alignment horizontal="left" vertical="center" wrapText="1"/>
      <protection locked="0"/>
    </xf>
    <xf numFmtId="49" fontId="11" fillId="0" borderId="12" xfId="0" applyNumberFormat="1" applyFont="1" applyBorder="1" applyAlignment="1">
      <alignment horizontal="left" vertical="center" wrapText="1"/>
    </xf>
    <xf numFmtId="202" fontId="4" fillId="0" borderId="13" xfId="0" applyNumberFormat="1" applyFont="1" applyBorder="1" applyAlignment="1">
      <alignment horizontal="center"/>
    </xf>
    <xf numFmtId="49" fontId="12" fillId="0" borderId="14" xfId="0" applyNumberFormat="1" applyFont="1" applyBorder="1" applyAlignment="1" applyProtection="1">
      <alignment horizontal="left" vertical="center" wrapText="1"/>
      <protection locked="0"/>
    </xf>
    <xf numFmtId="49" fontId="12" fillId="0" borderId="14" xfId="0" applyNumberFormat="1" applyFont="1" applyBorder="1" applyAlignment="1">
      <alignment horizontal="left" vertical="center" wrapText="1"/>
    </xf>
    <xf numFmtId="190" fontId="3" fillId="0" borderId="16" xfId="0" applyNumberFormat="1" applyFont="1" applyBorder="1" applyAlignment="1" applyProtection="1">
      <alignment horizontal="center" shrinkToFit="1"/>
      <protection locked="0"/>
    </xf>
    <xf numFmtId="190" fontId="7" fillId="0" borderId="16" xfId="0" applyNumberFormat="1" applyFont="1" applyBorder="1" applyAlignment="1">
      <alignment horizontal="center" shrinkToFit="1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199" fontId="3" fillId="0" borderId="0" xfId="0" applyNumberFormat="1" applyFont="1" applyBorder="1" applyAlignment="1">
      <alignment horizontal="right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202" fontId="4" fillId="0" borderId="19" xfId="0" applyNumberFormat="1" applyFont="1" applyBorder="1" applyAlignment="1">
      <alignment horizontal="center"/>
    </xf>
    <xf numFmtId="194" fontId="4" fillId="0" borderId="0" xfId="0" applyNumberFormat="1" applyFont="1" applyBorder="1" applyAlignment="1">
      <alignment horizontal="right"/>
    </xf>
    <xf numFmtId="200" fontId="4" fillId="0" borderId="0" xfId="0" applyNumberFormat="1" applyFont="1" applyBorder="1" applyAlignment="1">
      <alignment horizontal="right"/>
    </xf>
    <xf numFmtId="201" fontId="4" fillId="0" borderId="0" xfId="0" applyNumberFormat="1" applyFont="1" applyBorder="1" applyAlignment="1">
      <alignment horizontal="right"/>
    </xf>
    <xf numFmtId="49" fontId="12" fillId="0" borderId="12" xfId="0" applyNumberFormat="1" applyFont="1" applyBorder="1" applyAlignment="1" applyProtection="1">
      <alignment horizontal="left" vertical="center" wrapText="1"/>
      <protection locked="0"/>
    </xf>
    <xf numFmtId="49" fontId="12" fillId="0" borderId="12" xfId="0" applyNumberFormat="1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view="pageBreakPreview" zoomScale="110" zoomScaleSheetLayoutView="110" zoomScalePageLayoutView="0" workbookViewId="0" topLeftCell="A1">
      <selection activeCell="A1" sqref="A1:D1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6.50390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4">
      <c r="A1" s="85">
        <v>45078</v>
      </c>
      <c r="B1" s="85"/>
      <c r="C1" s="85"/>
      <c r="D1" s="86"/>
      <c r="E1" s="96" t="s">
        <v>11</v>
      </c>
      <c r="F1" s="96"/>
      <c r="G1" s="96"/>
      <c r="H1" s="96"/>
      <c r="I1" s="93" t="s">
        <v>25</v>
      </c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>
        <v>22</v>
      </c>
    </row>
    <row r="2" spans="1:13" ht="19.5" customHeight="1">
      <c r="A2" s="87" t="s">
        <v>0</v>
      </c>
      <c r="B2" s="87" t="s">
        <v>1</v>
      </c>
      <c r="C2" s="88" t="s">
        <v>28</v>
      </c>
      <c r="D2" s="89"/>
      <c r="E2" s="89"/>
      <c r="F2" s="88" t="s">
        <v>3</v>
      </c>
      <c r="G2" s="89"/>
      <c r="H2" s="89"/>
      <c r="I2" s="89"/>
      <c r="J2" s="90"/>
      <c r="K2" s="6" t="s">
        <v>8</v>
      </c>
      <c r="L2" s="7" t="s">
        <v>9</v>
      </c>
      <c r="M2" s="7" t="s">
        <v>10</v>
      </c>
    </row>
    <row r="3" spans="1:13" ht="15" customHeight="1">
      <c r="A3" s="87"/>
      <c r="B3" s="87"/>
      <c r="C3" s="21" t="s">
        <v>2</v>
      </c>
      <c r="D3" s="21" t="s">
        <v>4</v>
      </c>
      <c r="E3" s="20" t="s">
        <v>5</v>
      </c>
      <c r="F3" s="44" t="s">
        <v>109</v>
      </c>
      <c r="G3" s="91" t="s">
        <v>110</v>
      </c>
      <c r="H3" s="92"/>
      <c r="I3" s="91" t="s">
        <v>111</v>
      </c>
      <c r="J3" s="92"/>
      <c r="K3" s="8" t="s">
        <v>6</v>
      </c>
      <c r="L3" s="8" t="s">
        <v>7</v>
      </c>
      <c r="M3" s="8" t="s">
        <v>7</v>
      </c>
    </row>
    <row r="4" spans="1:14" ht="36.75" customHeight="1">
      <c r="A4" s="22">
        <v>45078</v>
      </c>
      <c r="B4" s="23" t="s">
        <v>12</v>
      </c>
      <c r="C4" s="24" t="s">
        <v>13</v>
      </c>
      <c r="D4" s="24" t="s">
        <v>14</v>
      </c>
      <c r="E4" s="25" t="s">
        <v>30</v>
      </c>
      <c r="F4" s="26" t="s">
        <v>29</v>
      </c>
      <c r="G4" s="74" t="s">
        <v>31</v>
      </c>
      <c r="H4" s="75"/>
      <c r="I4" s="74" t="s">
        <v>32</v>
      </c>
      <c r="J4" s="75"/>
      <c r="K4" s="2">
        <v>607</v>
      </c>
      <c r="L4" s="3">
        <v>21.9</v>
      </c>
      <c r="M4" s="3">
        <v>16.1</v>
      </c>
      <c r="N4">
        <v>1.98628</v>
      </c>
    </row>
    <row r="5" spans="1:14" ht="36.75" customHeight="1" thickBot="1">
      <c r="A5" s="28">
        <v>45079</v>
      </c>
      <c r="B5" s="29" t="s">
        <v>15</v>
      </c>
      <c r="C5" s="30" t="s">
        <v>13</v>
      </c>
      <c r="D5" s="30" t="s">
        <v>14</v>
      </c>
      <c r="E5" s="31" t="s">
        <v>33</v>
      </c>
      <c r="F5" s="32" t="s">
        <v>34</v>
      </c>
      <c r="G5" s="83" t="s">
        <v>35</v>
      </c>
      <c r="H5" s="84"/>
      <c r="I5" s="72" t="s">
        <v>36</v>
      </c>
      <c r="J5" s="73"/>
      <c r="K5" s="16">
        <v>645</v>
      </c>
      <c r="L5" s="17">
        <v>22.1</v>
      </c>
      <c r="M5" s="5">
        <v>18</v>
      </c>
      <c r="N5">
        <v>1.97612</v>
      </c>
    </row>
    <row r="6" spans="1:14" ht="36.75" customHeight="1" thickTop="1">
      <c r="A6" s="22">
        <v>45083</v>
      </c>
      <c r="B6" s="23" t="s">
        <v>17</v>
      </c>
      <c r="C6" s="24" t="s">
        <v>13</v>
      </c>
      <c r="D6" s="24" t="s">
        <v>14</v>
      </c>
      <c r="E6" s="40" t="s">
        <v>37</v>
      </c>
      <c r="F6" s="27" t="s">
        <v>38</v>
      </c>
      <c r="G6" s="74" t="s">
        <v>39</v>
      </c>
      <c r="H6" s="75"/>
      <c r="I6" s="94" t="s">
        <v>40</v>
      </c>
      <c r="J6" s="95"/>
      <c r="K6" s="4">
        <v>626</v>
      </c>
      <c r="L6" s="5">
        <v>28.7</v>
      </c>
      <c r="M6" s="5">
        <v>18</v>
      </c>
      <c r="N6">
        <v>1.7399</v>
      </c>
    </row>
    <row r="7" spans="1:14" ht="36.75" customHeight="1">
      <c r="A7" s="22">
        <v>45084</v>
      </c>
      <c r="B7" s="23" t="s">
        <v>18</v>
      </c>
      <c r="C7" s="24" t="s">
        <v>19</v>
      </c>
      <c r="D7" s="24" t="s">
        <v>14</v>
      </c>
      <c r="E7" s="25" t="s">
        <v>41</v>
      </c>
      <c r="F7" s="45" t="s">
        <v>42</v>
      </c>
      <c r="G7" s="74" t="s">
        <v>43</v>
      </c>
      <c r="H7" s="75"/>
      <c r="I7" s="94" t="s">
        <v>44</v>
      </c>
      <c r="J7" s="95"/>
      <c r="K7" s="2">
        <v>602</v>
      </c>
      <c r="L7" s="3">
        <v>20.1</v>
      </c>
      <c r="M7" s="3">
        <v>19</v>
      </c>
      <c r="N7">
        <v>2.21996</v>
      </c>
    </row>
    <row r="8" spans="1:14" ht="36.75" customHeight="1">
      <c r="A8" s="22">
        <v>45085</v>
      </c>
      <c r="B8" s="23" t="s">
        <v>12</v>
      </c>
      <c r="C8" s="24" t="s">
        <v>20</v>
      </c>
      <c r="D8" s="24" t="s">
        <v>14</v>
      </c>
      <c r="E8" s="40" t="s">
        <v>45</v>
      </c>
      <c r="F8" s="27" t="s">
        <v>46</v>
      </c>
      <c r="G8" s="74" t="s">
        <v>47</v>
      </c>
      <c r="H8" s="75"/>
      <c r="I8" s="74" t="s">
        <v>48</v>
      </c>
      <c r="J8" s="75"/>
      <c r="K8" s="4">
        <v>615</v>
      </c>
      <c r="L8" s="5">
        <v>24.3</v>
      </c>
      <c r="M8" s="5">
        <v>15.4</v>
      </c>
      <c r="N8">
        <v>2.43332</v>
      </c>
    </row>
    <row r="9" spans="1:14" ht="36.75" customHeight="1" thickBot="1">
      <c r="A9" s="28">
        <v>45086</v>
      </c>
      <c r="B9" s="29" t="s">
        <v>15</v>
      </c>
      <c r="C9" s="30" t="s">
        <v>26</v>
      </c>
      <c r="D9" s="30" t="s">
        <v>14</v>
      </c>
      <c r="E9" s="41" t="s">
        <v>49</v>
      </c>
      <c r="F9" s="46" t="s">
        <v>50</v>
      </c>
      <c r="G9" s="72" t="s">
        <v>51</v>
      </c>
      <c r="H9" s="73"/>
      <c r="I9" s="83" t="s">
        <v>52</v>
      </c>
      <c r="J9" s="84"/>
      <c r="K9" s="14">
        <v>603</v>
      </c>
      <c r="L9" s="15">
        <v>24.6</v>
      </c>
      <c r="M9" s="3">
        <v>19</v>
      </c>
      <c r="N9">
        <v>2.6162</v>
      </c>
    </row>
    <row r="10" spans="1:14" ht="36.75" customHeight="1" thickTop="1">
      <c r="A10" s="34">
        <v>45089</v>
      </c>
      <c r="B10" s="35" t="s">
        <v>16</v>
      </c>
      <c r="C10" s="36" t="s">
        <v>13</v>
      </c>
      <c r="D10" s="36" t="s">
        <v>14</v>
      </c>
      <c r="E10" s="42" t="s">
        <v>53</v>
      </c>
      <c r="F10" s="39" t="s">
        <v>54</v>
      </c>
      <c r="G10" s="80" t="s">
        <v>55</v>
      </c>
      <c r="H10" s="81"/>
      <c r="I10" s="78" t="s">
        <v>56</v>
      </c>
      <c r="J10" s="79"/>
      <c r="K10" s="18">
        <v>640</v>
      </c>
      <c r="L10" s="19">
        <v>25.6</v>
      </c>
      <c r="M10" s="5">
        <v>16.3</v>
      </c>
      <c r="N10">
        <v>1.67132</v>
      </c>
    </row>
    <row r="11" spans="1:14" ht="43.5" customHeight="1">
      <c r="A11" s="22">
        <v>45090</v>
      </c>
      <c r="B11" s="23" t="s">
        <v>17</v>
      </c>
      <c r="C11" s="24" t="s">
        <v>21</v>
      </c>
      <c r="D11" s="24" t="s">
        <v>14</v>
      </c>
      <c r="E11" s="25" t="s">
        <v>57</v>
      </c>
      <c r="F11" s="26" t="s">
        <v>58</v>
      </c>
      <c r="G11" s="74" t="s">
        <v>59</v>
      </c>
      <c r="H11" s="75"/>
      <c r="I11" s="74" t="s">
        <v>60</v>
      </c>
      <c r="J11" s="75"/>
      <c r="K11" s="2">
        <v>639</v>
      </c>
      <c r="L11" s="3">
        <v>27.1</v>
      </c>
      <c r="M11" s="3">
        <v>16.7</v>
      </c>
      <c r="N11">
        <v>2.03708</v>
      </c>
    </row>
    <row r="12" spans="1:14" ht="45.75" customHeight="1">
      <c r="A12" s="22">
        <v>45091</v>
      </c>
      <c r="B12" s="23" t="s">
        <v>18</v>
      </c>
      <c r="C12" s="24" t="s">
        <v>13</v>
      </c>
      <c r="D12" s="24" t="s">
        <v>14</v>
      </c>
      <c r="E12" s="40" t="s">
        <v>61</v>
      </c>
      <c r="F12" s="27" t="s">
        <v>62</v>
      </c>
      <c r="G12" s="74" t="s">
        <v>22</v>
      </c>
      <c r="H12" s="75"/>
      <c r="I12" s="74" t="s">
        <v>63</v>
      </c>
      <c r="J12" s="75"/>
      <c r="K12" s="4">
        <v>653</v>
      </c>
      <c r="L12" s="5">
        <v>23.5</v>
      </c>
      <c r="M12" s="5">
        <v>19.5</v>
      </c>
      <c r="N12">
        <v>1.87452</v>
      </c>
    </row>
    <row r="13" spans="1:14" ht="36.75" customHeight="1">
      <c r="A13" s="22">
        <v>45092</v>
      </c>
      <c r="B13" s="23" t="s">
        <v>12</v>
      </c>
      <c r="C13" s="47" t="s">
        <v>64</v>
      </c>
      <c r="D13" s="24" t="s">
        <v>14</v>
      </c>
      <c r="E13" s="25" t="s">
        <v>65</v>
      </c>
      <c r="F13" s="26" t="s">
        <v>23</v>
      </c>
      <c r="G13" s="70" t="s">
        <v>66</v>
      </c>
      <c r="H13" s="71"/>
      <c r="I13" s="74" t="s">
        <v>67</v>
      </c>
      <c r="J13" s="75"/>
      <c r="K13" s="2">
        <v>674</v>
      </c>
      <c r="L13" s="3">
        <v>30.7</v>
      </c>
      <c r="M13" s="3">
        <v>18.1</v>
      </c>
      <c r="N13">
        <v>2.11074</v>
      </c>
    </row>
    <row r="14" spans="1:14" ht="36.75" customHeight="1" thickBot="1">
      <c r="A14" s="28">
        <v>45093</v>
      </c>
      <c r="B14" s="29" t="s">
        <v>15</v>
      </c>
      <c r="C14" s="43" t="s">
        <v>27</v>
      </c>
      <c r="D14" s="30" t="s">
        <v>14</v>
      </c>
      <c r="E14" s="31" t="s">
        <v>68</v>
      </c>
      <c r="F14" s="32" t="s">
        <v>69</v>
      </c>
      <c r="G14" s="72" t="s">
        <v>70</v>
      </c>
      <c r="H14" s="73"/>
      <c r="I14" s="72" t="s">
        <v>71</v>
      </c>
      <c r="J14" s="73"/>
      <c r="K14" s="16">
        <v>607</v>
      </c>
      <c r="L14" s="17">
        <v>25.5</v>
      </c>
      <c r="M14" s="5">
        <v>23</v>
      </c>
      <c r="N14">
        <v>2.30124</v>
      </c>
    </row>
    <row r="15" spans="1:14" ht="36.75" customHeight="1" thickTop="1">
      <c r="A15" s="34">
        <v>45096</v>
      </c>
      <c r="B15" s="35" t="s">
        <v>16</v>
      </c>
      <c r="C15" s="36" t="s">
        <v>24</v>
      </c>
      <c r="D15" s="36" t="s">
        <v>14</v>
      </c>
      <c r="E15" s="37" t="s">
        <v>72</v>
      </c>
      <c r="F15" s="38" t="s">
        <v>73</v>
      </c>
      <c r="G15" s="80" t="s">
        <v>74</v>
      </c>
      <c r="H15" s="81"/>
      <c r="I15" s="80" t="s">
        <v>75</v>
      </c>
      <c r="J15" s="81"/>
      <c r="K15" s="12">
        <v>604</v>
      </c>
      <c r="L15" s="13">
        <v>22.4</v>
      </c>
      <c r="M15" s="3">
        <v>16.7</v>
      </c>
      <c r="N15">
        <v>2.4765</v>
      </c>
    </row>
    <row r="16" spans="1:14" ht="36.75" customHeight="1">
      <c r="A16" s="22">
        <v>45097</v>
      </c>
      <c r="B16" s="23" t="s">
        <v>17</v>
      </c>
      <c r="C16" s="24" t="s">
        <v>13</v>
      </c>
      <c r="D16" s="24" t="s">
        <v>14</v>
      </c>
      <c r="E16" s="40" t="s">
        <v>76</v>
      </c>
      <c r="F16" s="27" t="s">
        <v>77</v>
      </c>
      <c r="G16" s="70" t="s">
        <v>78</v>
      </c>
      <c r="H16" s="71"/>
      <c r="I16" s="70" t="s">
        <v>79</v>
      </c>
      <c r="J16" s="71"/>
      <c r="K16" s="4">
        <v>661</v>
      </c>
      <c r="L16" s="5">
        <v>25.3</v>
      </c>
      <c r="M16" s="5">
        <v>19.5</v>
      </c>
      <c r="N16">
        <v>2.05994</v>
      </c>
    </row>
    <row r="17" spans="1:14" ht="36.75" customHeight="1">
      <c r="A17" s="22">
        <v>45098</v>
      </c>
      <c r="B17" s="23" t="s">
        <v>18</v>
      </c>
      <c r="C17" s="24" t="s">
        <v>13</v>
      </c>
      <c r="D17" s="24" t="s">
        <v>14</v>
      </c>
      <c r="E17" s="25" t="s">
        <v>80</v>
      </c>
      <c r="F17" s="26" t="s">
        <v>81</v>
      </c>
      <c r="G17" s="74" t="s">
        <v>82</v>
      </c>
      <c r="H17" s="75"/>
      <c r="I17" s="74" t="s">
        <v>83</v>
      </c>
      <c r="J17" s="75"/>
      <c r="K17" s="2">
        <v>631</v>
      </c>
      <c r="L17" s="3">
        <v>26.7</v>
      </c>
      <c r="M17" s="3">
        <v>18.4</v>
      </c>
      <c r="N17">
        <v>2.02184</v>
      </c>
    </row>
    <row r="18" spans="1:14" ht="36.75" customHeight="1">
      <c r="A18" s="22">
        <v>45099</v>
      </c>
      <c r="B18" s="23" t="s">
        <v>12</v>
      </c>
      <c r="C18" s="24" t="s">
        <v>84</v>
      </c>
      <c r="D18" s="24" t="s">
        <v>14</v>
      </c>
      <c r="E18" s="25" t="s">
        <v>85</v>
      </c>
      <c r="F18" s="26" t="s">
        <v>86</v>
      </c>
      <c r="G18" s="70" t="s">
        <v>87</v>
      </c>
      <c r="H18" s="71"/>
      <c r="I18" s="70" t="s">
        <v>88</v>
      </c>
      <c r="J18" s="71"/>
      <c r="K18" s="2">
        <v>669</v>
      </c>
      <c r="L18" s="3">
        <v>28.2</v>
      </c>
      <c r="M18" s="3">
        <v>16.4</v>
      </c>
      <c r="N18">
        <v>2.07772</v>
      </c>
    </row>
    <row r="19" spans="1:14" ht="36.75" customHeight="1" thickBot="1">
      <c r="A19" s="28">
        <v>45100</v>
      </c>
      <c r="B19" s="29" t="s">
        <v>15</v>
      </c>
      <c r="C19" s="30" t="s">
        <v>13</v>
      </c>
      <c r="D19" s="30" t="s">
        <v>14</v>
      </c>
      <c r="E19" s="41" t="s">
        <v>89</v>
      </c>
      <c r="F19" s="33" t="s">
        <v>90</v>
      </c>
      <c r="G19" s="72" t="s">
        <v>91</v>
      </c>
      <c r="H19" s="73"/>
      <c r="I19" s="72" t="s">
        <v>92</v>
      </c>
      <c r="J19" s="73"/>
      <c r="K19" s="14">
        <v>616</v>
      </c>
      <c r="L19" s="15">
        <v>23.2</v>
      </c>
      <c r="M19" s="3">
        <v>15.3</v>
      </c>
      <c r="N19">
        <v>2.15646</v>
      </c>
    </row>
    <row r="20" spans="1:14" ht="36.75" customHeight="1" thickTop="1">
      <c r="A20" s="34">
        <v>45103</v>
      </c>
      <c r="B20" s="35" t="s">
        <v>16</v>
      </c>
      <c r="C20" s="36" t="s">
        <v>13</v>
      </c>
      <c r="D20" s="36" t="s">
        <v>14</v>
      </c>
      <c r="E20" s="37" t="s">
        <v>93</v>
      </c>
      <c r="F20" s="38" t="s">
        <v>94</v>
      </c>
      <c r="G20" s="78" t="s">
        <v>95</v>
      </c>
      <c r="H20" s="79"/>
      <c r="I20" s="78" t="s">
        <v>96</v>
      </c>
      <c r="J20" s="79"/>
      <c r="K20" s="12">
        <v>603</v>
      </c>
      <c r="L20" s="13">
        <v>22.2</v>
      </c>
      <c r="M20" s="3">
        <v>16.6</v>
      </c>
      <c r="N20">
        <v>2.0574</v>
      </c>
    </row>
    <row r="21" spans="1:14" ht="36.75" customHeight="1">
      <c r="A21" s="22">
        <v>45104</v>
      </c>
      <c r="B21" s="23" t="s">
        <v>17</v>
      </c>
      <c r="C21" s="24" t="s">
        <v>13</v>
      </c>
      <c r="D21" s="24" t="s">
        <v>14</v>
      </c>
      <c r="E21" s="25" t="s">
        <v>101</v>
      </c>
      <c r="F21" s="26" t="s">
        <v>97</v>
      </c>
      <c r="G21" s="74" t="s">
        <v>98</v>
      </c>
      <c r="H21" s="75"/>
      <c r="I21" s="74" t="s">
        <v>99</v>
      </c>
      <c r="J21" s="75"/>
      <c r="K21" s="2">
        <v>606</v>
      </c>
      <c r="L21" s="3">
        <v>23.1</v>
      </c>
      <c r="M21" s="3">
        <v>14.8</v>
      </c>
      <c r="N21">
        <v>1.9558</v>
      </c>
    </row>
    <row r="22" spans="1:14" ht="36.75" customHeight="1">
      <c r="A22" s="22">
        <v>45105</v>
      </c>
      <c r="B22" s="23" t="s">
        <v>18</v>
      </c>
      <c r="C22" s="24" t="s">
        <v>13</v>
      </c>
      <c r="D22" s="24" t="s">
        <v>14</v>
      </c>
      <c r="E22" s="25" t="s">
        <v>100</v>
      </c>
      <c r="F22" s="26" t="s">
        <v>102</v>
      </c>
      <c r="G22" s="74" t="s">
        <v>103</v>
      </c>
      <c r="H22" s="75"/>
      <c r="I22" s="70" t="s">
        <v>104</v>
      </c>
      <c r="J22" s="71"/>
      <c r="K22" s="2">
        <v>673</v>
      </c>
      <c r="L22" s="3">
        <v>20.4</v>
      </c>
      <c r="M22" s="3">
        <v>16.9</v>
      </c>
      <c r="N22">
        <v>2.03708</v>
      </c>
    </row>
    <row r="23" spans="1:14" ht="36.75" customHeight="1">
      <c r="A23" s="22">
        <v>45106</v>
      </c>
      <c r="B23" s="23" t="s">
        <v>12</v>
      </c>
      <c r="C23" s="24" t="s">
        <v>13</v>
      </c>
      <c r="D23" s="24" t="s">
        <v>14</v>
      </c>
      <c r="E23" s="25" t="s">
        <v>112</v>
      </c>
      <c r="F23" s="26" t="s">
        <v>113</v>
      </c>
      <c r="G23" s="74" t="s">
        <v>114</v>
      </c>
      <c r="H23" s="75"/>
      <c r="I23" s="70" t="s">
        <v>115</v>
      </c>
      <c r="J23" s="71"/>
      <c r="K23" s="2">
        <v>601</v>
      </c>
      <c r="L23" s="3">
        <v>25.7</v>
      </c>
      <c r="M23" s="3">
        <v>12.6</v>
      </c>
      <c r="N23">
        <v>1.9685</v>
      </c>
    </row>
    <row r="24" spans="1:14" ht="36.75" customHeight="1">
      <c r="A24" s="22">
        <v>45107</v>
      </c>
      <c r="B24" s="23" t="s">
        <v>15</v>
      </c>
      <c r="C24" s="24" t="s">
        <v>13</v>
      </c>
      <c r="D24" s="24" t="s">
        <v>14</v>
      </c>
      <c r="E24" s="25" t="s">
        <v>105</v>
      </c>
      <c r="F24" s="26" t="s">
        <v>106</v>
      </c>
      <c r="G24" s="74" t="s">
        <v>107</v>
      </c>
      <c r="H24" s="75"/>
      <c r="I24" s="74" t="s">
        <v>108</v>
      </c>
      <c r="J24" s="75"/>
      <c r="K24" s="2">
        <v>601</v>
      </c>
      <c r="L24" s="3">
        <v>25.7</v>
      </c>
      <c r="M24" s="3">
        <v>12.6</v>
      </c>
      <c r="N24">
        <v>1.9685</v>
      </c>
    </row>
    <row r="25" spans="1:13" ht="17.25" customHeight="1">
      <c r="A25" s="11"/>
      <c r="B25" s="11"/>
      <c r="C25" s="82">
        <f>IF(ISNUMBER(AVERAGE(K4:K24)),AVERAGE(K4:K24),0)</f>
        <v>627.4285714285714</v>
      </c>
      <c r="D25" s="82"/>
      <c r="E25" s="82"/>
      <c r="F25" s="76">
        <f>IF(ISNUMBER(AVERAGE(L4:L24)),AVERAGE(L4:L24),0)</f>
        <v>24.61904761904762</v>
      </c>
      <c r="G25" s="76"/>
      <c r="H25" s="77">
        <f>IF(ISNUMBER(AVERAGE(M4:M24)),AVERAGE(M4:M24),0)</f>
        <v>17.090476190476192</v>
      </c>
      <c r="I25" s="77"/>
      <c r="J25" s="69">
        <f>IF(ISNUMBER(AVERAGE(N4:N24)),AVERAGE(N4:N24),0)</f>
        <v>2.0831628571428573</v>
      </c>
      <c r="K25" s="69"/>
      <c r="L25" s="69"/>
      <c r="M25" s="69"/>
    </row>
    <row r="26" spans="8:14" ht="18" customHeight="1">
      <c r="H26" s="1"/>
      <c r="K26" s="9"/>
      <c r="L26" s="9"/>
      <c r="M26" s="9"/>
      <c r="N26" s="9"/>
    </row>
    <row r="27" spans="8:14" ht="19.5" customHeight="1">
      <c r="H27" s="1"/>
      <c r="K27" s="10"/>
      <c r="L27" s="10"/>
      <c r="M27" s="10"/>
      <c r="N27" s="10"/>
    </row>
    <row r="28" ht="13.5">
      <c r="H28" s="1"/>
    </row>
    <row r="29" ht="13.5">
      <c r="H29" s="1"/>
    </row>
    <row r="30" ht="13.5">
      <c r="H30" s="1"/>
    </row>
    <row r="31" ht="13.5">
      <c r="H31" s="1"/>
    </row>
    <row r="32" ht="13.5">
      <c r="H32" s="1"/>
    </row>
    <row r="33" ht="13.5">
      <c r="H33" s="1"/>
    </row>
    <row r="34" ht="13.5">
      <c r="H34" s="1"/>
    </row>
    <row r="35" ht="13.5">
      <c r="H35" s="1"/>
    </row>
    <row r="36" ht="13.5">
      <c r="H36" s="1"/>
    </row>
    <row r="37" ht="13.5">
      <c r="H37" s="1"/>
    </row>
    <row r="38" ht="13.5">
      <c r="H38" s="1"/>
    </row>
    <row r="39" ht="13.5">
      <c r="H39" s="1"/>
    </row>
    <row r="40" ht="13.5">
      <c r="H40" s="1"/>
    </row>
    <row r="41" ht="13.5">
      <c r="H41" s="1"/>
    </row>
    <row r="42" ht="13.5">
      <c r="H42" s="1"/>
    </row>
    <row r="43" ht="13.5">
      <c r="H43" s="1"/>
    </row>
    <row r="44" ht="13.5">
      <c r="H44" s="1"/>
    </row>
    <row r="45" ht="13.5">
      <c r="H45" s="1"/>
    </row>
    <row r="46" ht="13.5">
      <c r="H46" s="1"/>
    </row>
    <row r="47" ht="13.5">
      <c r="H47" s="1"/>
    </row>
    <row r="48" ht="13.5">
      <c r="H48" s="1"/>
    </row>
    <row r="49" ht="13.5">
      <c r="H49" s="1"/>
    </row>
    <row r="50" ht="13.5">
      <c r="H50" s="1"/>
    </row>
    <row r="51" ht="13.5">
      <c r="H51" s="1"/>
    </row>
    <row r="52" ht="13.5">
      <c r="H52" s="1"/>
    </row>
    <row r="53" ht="13.5">
      <c r="H53" s="1"/>
    </row>
    <row r="54" ht="13.5">
      <c r="H54" s="1"/>
    </row>
    <row r="55" ht="13.5">
      <c r="H55" s="1"/>
    </row>
    <row r="56" ht="13.5">
      <c r="H56" s="1"/>
    </row>
    <row r="57" ht="13.5">
      <c r="H57" s="1"/>
    </row>
    <row r="58" ht="13.5">
      <c r="H58" s="1"/>
    </row>
    <row r="59" ht="13.5">
      <c r="H59" s="1"/>
    </row>
    <row r="60" ht="13.5">
      <c r="H60" s="1"/>
    </row>
    <row r="61" ht="13.5">
      <c r="H61" s="1"/>
    </row>
    <row r="62" ht="13.5">
      <c r="H62" s="1"/>
    </row>
    <row r="63" ht="13.5">
      <c r="H63" s="1"/>
    </row>
    <row r="64" ht="13.5">
      <c r="H64" s="1"/>
    </row>
    <row r="65" ht="13.5">
      <c r="H65" s="1"/>
    </row>
    <row r="66" ht="13.5">
      <c r="H66" s="1"/>
    </row>
    <row r="67" ht="13.5">
      <c r="H67" s="1"/>
    </row>
    <row r="68" ht="13.5">
      <c r="H68" s="1"/>
    </row>
    <row r="69" ht="13.5">
      <c r="H69" s="1"/>
    </row>
    <row r="70" ht="13.5">
      <c r="H70" s="1"/>
    </row>
    <row r="71" ht="13.5">
      <c r="H71" s="1"/>
    </row>
    <row r="72" ht="13.5">
      <c r="H72" s="1"/>
    </row>
    <row r="73" ht="13.5">
      <c r="H73" s="1"/>
    </row>
    <row r="74" ht="13.5">
      <c r="H74" s="1"/>
    </row>
    <row r="75" ht="13.5">
      <c r="H75" s="1"/>
    </row>
    <row r="76" ht="13.5">
      <c r="H76" s="1"/>
    </row>
    <row r="77" ht="13.5">
      <c r="H77" s="1"/>
    </row>
    <row r="78" ht="13.5">
      <c r="H78" s="1"/>
    </row>
    <row r="79" ht="13.5">
      <c r="H79" s="1"/>
    </row>
    <row r="80" ht="13.5">
      <c r="H80" s="1"/>
    </row>
    <row r="81" ht="13.5">
      <c r="H81" s="1"/>
    </row>
    <row r="82" ht="13.5">
      <c r="H82" s="1"/>
    </row>
    <row r="83" ht="13.5">
      <c r="H83" s="1"/>
    </row>
    <row r="84" ht="13.5">
      <c r="H84" s="1"/>
    </row>
    <row r="85" ht="13.5">
      <c r="H85" s="1"/>
    </row>
    <row r="86" ht="13.5">
      <c r="H86" s="1"/>
    </row>
    <row r="87" ht="13.5">
      <c r="H87" s="1"/>
    </row>
    <row r="88" ht="13.5">
      <c r="H88" s="1"/>
    </row>
    <row r="89" ht="13.5">
      <c r="H89" s="1"/>
    </row>
    <row r="90" ht="13.5">
      <c r="H90" s="1"/>
    </row>
    <row r="91" ht="13.5">
      <c r="H91" s="1"/>
    </row>
    <row r="92" ht="13.5">
      <c r="H92" s="1"/>
    </row>
    <row r="93" ht="13.5">
      <c r="H93" s="1"/>
    </row>
    <row r="94" ht="13.5">
      <c r="H94" s="1"/>
    </row>
  </sheetData>
  <sheetProtection/>
  <mergeCells count="55">
    <mergeCell ref="I7:J7"/>
    <mergeCell ref="G17:H17"/>
    <mergeCell ref="G10:H10"/>
    <mergeCell ref="E1:H1"/>
    <mergeCell ref="I5:J5"/>
    <mergeCell ref="I6:J6"/>
    <mergeCell ref="A1:D1"/>
    <mergeCell ref="A2:A3"/>
    <mergeCell ref="B2:B3"/>
    <mergeCell ref="C2:E2"/>
    <mergeCell ref="F2:J2"/>
    <mergeCell ref="G4:H4"/>
    <mergeCell ref="G3:H3"/>
    <mergeCell ref="I4:J4"/>
    <mergeCell ref="I3:J3"/>
    <mergeCell ref="I1:Y1"/>
    <mergeCell ref="C25:E25"/>
    <mergeCell ref="I24:J24"/>
    <mergeCell ref="G5:H5"/>
    <mergeCell ref="G6:H6"/>
    <mergeCell ref="G7:H7"/>
    <mergeCell ref="I8:J8"/>
    <mergeCell ref="I9:J9"/>
    <mergeCell ref="G22:H22"/>
    <mergeCell ref="G19:H19"/>
    <mergeCell ref="G20:H20"/>
    <mergeCell ref="G21:H21"/>
    <mergeCell ref="G12:H12"/>
    <mergeCell ref="G11:H11"/>
    <mergeCell ref="I11:J11"/>
    <mergeCell ref="G8:H8"/>
    <mergeCell ref="I21:J21"/>
    <mergeCell ref="I16:J16"/>
    <mergeCell ref="I17:J17"/>
    <mergeCell ref="G9:H9"/>
    <mergeCell ref="I22:J22"/>
    <mergeCell ref="I12:J12"/>
    <mergeCell ref="I13:J13"/>
    <mergeCell ref="I15:J15"/>
    <mergeCell ref="I10:J10"/>
    <mergeCell ref="G13:H13"/>
    <mergeCell ref="G18:H18"/>
    <mergeCell ref="G14:H14"/>
    <mergeCell ref="G15:H15"/>
    <mergeCell ref="G16:H16"/>
    <mergeCell ref="J25:M25"/>
    <mergeCell ref="I18:J18"/>
    <mergeCell ref="I14:J14"/>
    <mergeCell ref="G23:H23"/>
    <mergeCell ref="G24:H24"/>
    <mergeCell ref="F25:G25"/>
    <mergeCell ref="H25:I25"/>
    <mergeCell ref="I23:J23"/>
    <mergeCell ref="I19:J19"/>
    <mergeCell ref="I20:J20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5"/>
  <sheetViews>
    <sheetView view="pageBreakPreview" zoomScale="130" zoomScaleSheetLayoutView="130" zoomScalePageLayoutView="0" workbookViewId="0" topLeftCell="A7">
      <selection activeCell="A1" sqref="A1:D1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6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4">
      <c r="A1" s="85">
        <v>45078</v>
      </c>
      <c r="B1" s="85"/>
      <c r="C1" s="85"/>
      <c r="D1" s="86"/>
      <c r="E1" s="96" t="s">
        <v>11</v>
      </c>
      <c r="F1" s="96"/>
      <c r="G1" s="96"/>
      <c r="H1" s="96"/>
      <c r="I1" s="93" t="s">
        <v>116</v>
      </c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>
        <v>22</v>
      </c>
    </row>
    <row r="2" spans="1:13" ht="19.5" customHeight="1">
      <c r="A2" s="87" t="s">
        <v>0</v>
      </c>
      <c r="B2" s="87" t="s">
        <v>1</v>
      </c>
      <c r="C2" s="88" t="s">
        <v>28</v>
      </c>
      <c r="D2" s="89"/>
      <c r="E2" s="89"/>
      <c r="F2" s="88" t="s">
        <v>3</v>
      </c>
      <c r="G2" s="89"/>
      <c r="H2" s="89"/>
      <c r="I2" s="89"/>
      <c r="J2" s="90"/>
      <c r="K2" s="50" t="s">
        <v>117</v>
      </c>
      <c r="L2" s="51" t="s">
        <v>118</v>
      </c>
      <c r="M2" s="7" t="s">
        <v>119</v>
      </c>
    </row>
    <row r="3" spans="1:13" ht="15" customHeight="1">
      <c r="A3" s="87"/>
      <c r="B3" s="87"/>
      <c r="C3" s="21" t="s">
        <v>2</v>
      </c>
      <c r="D3" s="21" t="s">
        <v>4</v>
      </c>
      <c r="E3" s="20" t="s">
        <v>120</v>
      </c>
      <c r="F3" s="44" t="s">
        <v>109</v>
      </c>
      <c r="G3" s="91" t="s">
        <v>110</v>
      </c>
      <c r="H3" s="92"/>
      <c r="I3" s="91" t="s">
        <v>111</v>
      </c>
      <c r="J3" s="92"/>
      <c r="K3" s="52" t="s">
        <v>121</v>
      </c>
      <c r="L3" s="52" t="s">
        <v>122</v>
      </c>
      <c r="M3" s="8" t="s">
        <v>122</v>
      </c>
    </row>
    <row r="4" spans="1:14" ht="36.75" customHeight="1">
      <c r="A4" s="22">
        <v>45078</v>
      </c>
      <c r="B4" s="23" t="s">
        <v>12</v>
      </c>
      <c r="C4" s="24" t="s">
        <v>13</v>
      </c>
      <c r="D4" s="24" t="s">
        <v>14</v>
      </c>
      <c r="E4" s="25" t="s">
        <v>123</v>
      </c>
      <c r="F4" s="26" t="s">
        <v>124</v>
      </c>
      <c r="G4" s="74" t="s">
        <v>125</v>
      </c>
      <c r="H4" s="75"/>
      <c r="I4" s="74" t="s">
        <v>126</v>
      </c>
      <c r="J4" s="75"/>
      <c r="K4" s="53">
        <v>607</v>
      </c>
      <c r="L4" s="54">
        <v>21.9</v>
      </c>
      <c r="M4" s="3">
        <v>16.1</v>
      </c>
      <c r="N4">
        <v>1.98628</v>
      </c>
    </row>
    <row r="5" spans="1:14" ht="36.75" customHeight="1" thickBot="1">
      <c r="A5" s="28">
        <v>45079</v>
      </c>
      <c r="B5" s="29" t="s">
        <v>15</v>
      </c>
      <c r="C5" s="30" t="s">
        <v>13</v>
      </c>
      <c r="D5" s="30" t="s">
        <v>14</v>
      </c>
      <c r="E5" s="31" t="s">
        <v>127</v>
      </c>
      <c r="F5" s="32" t="s">
        <v>128</v>
      </c>
      <c r="G5" s="83" t="s">
        <v>129</v>
      </c>
      <c r="H5" s="84"/>
      <c r="I5" s="72" t="s">
        <v>130</v>
      </c>
      <c r="J5" s="73"/>
      <c r="K5" s="55">
        <v>640</v>
      </c>
      <c r="L5" s="56">
        <v>20.8</v>
      </c>
      <c r="M5" s="5">
        <v>18.1</v>
      </c>
      <c r="N5">
        <v>1.83896</v>
      </c>
    </row>
    <row r="6" spans="1:14" ht="36.75" customHeight="1" thickTop="1">
      <c r="A6" s="34">
        <v>45082</v>
      </c>
      <c r="B6" s="35" t="s">
        <v>16</v>
      </c>
      <c r="C6" s="36" t="s">
        <v>13</v>
      </c>
      <c r="D6" s="36" t="s">
        <v>14</v>
      </c>
      <c r="E6" s="37" t="s">
        <v>131</v>
      </c>
      <c r="F6" s="38" t="s">
        <v>132</v>
      </c>
      <c r="G6" s="78" t="s">
        <v>133</v>
      </c>
      <c r="H6" s="79"/>
      <c r="I6" s="101" t="s">
        <v>134</v>
      </c>
      <c r="J6" s="102"/>
      <c r="K6" s="57">
        <v>610</v>
      </c>
      <c r="L6" s="58">
        <v>23.2</v>
      </c>
      <c r="M6" s="3">
        <v>14.6</v>
      </c>
      <c r="N6">
        <v>2.11582</v>
      </c>
    </row>
    <row r="7" spans="1:14" ht="36.75" customHeight="1">
      <c r="A7" s="22">
        <v>45083</v>
      </c>
      <c r="B7" s="23" t="s">
        <v>17</v>
      </c>
      <c r="C7" s="24" t="s">
        <v>13</v>
      </c>
      <c r="D7" s="24" t="s">
        <v>14</v>
      </c>
      <c r="E7" s="40" t="s">
        <v>135</v>
      </c>
      <c r="F7" s="27" t="s">
        <v>136</v>
      </c>
      <c r="G7" s="94" t="s">
        <v>137</v>
      </c>
      <c r="H7" s="95"/>
      <c r="I7" s="74" t="s">
        <v>138</v>
      </c>
      <c r="J7" s="75"/>
      <c r="K7" s="59">
        <v>610</v>
      </c>
      <c r="L7" s="60">
        <v>27.7</v>
      </c>
      <c r="M7" s="5">
        <v>16.6</v>
      </c>
      <c r="N7">
        <v>1.68402</v>
      </c>
    </row>
    <row r="8" spans="1:14" ht="36.75" customHeight="1">
      <c r="A8" s="22">
        <v>45084</v>
      </c>
      <c r="B8" s="23" t="s">
        <v>18</v>
      </c>
      <c r="C8" s="24" t="s">
        <v>19</v>
      </c>
      <c r="D8" s="24" t="s">
        <v>14</v>
      </c>
      <c r="E8" s="25" t="s">
        <v>139</v>
      </c>
      <c r="F8" s="49" t="s">
        <v>140</v>
      </c>
      <c r="G8" s="74" t="s">
        <v>141</v>
      </c>
      <c r="H8" s="75"/>
      <c r="I8" s="94" t="s">
        <v>142</v>
      </c>
      <c r="J8" s="95"/>
      <c r="K8" s="53">
        <v>602</v>
      </c>
      <c r="L8" s="54">
        <v>19.9</v>
      </c>
      <c r="M8" s="3">
        <v>19</v>
      </c>
      <c r="N8">
        <v>2.34696</v>
      </c>
    </row>
    <row r="9" spans="1:14" ht="36.75" customHeight="1">
      <c r="A9" s="22">
        <v>45085</v>
      </c>
      <c r="B9" s="23" t="s">
        <v>12</v>
      </c>
      <c r="C9" s="24" t="s">
        <v>20</v>
      </c>
      <c r="D9" s="24" t="s">
        <v>14</v>
      </c>
      <c r="E9" s="40" t="s">
        <v>143</v>
      </c>
      <c r="F9" s="27" t="s">
        <v>144</v>
      </c>
      <c r="G9" s="74" t="s">
        <v>145</v>
      </c>
      <c r="H9" s="75"/>
      <c r="I9" s="74" t="s">
        <v>146</v>
      </c>
      <c r="J9" s="75"/>
      <c r="K9" s="59">
        <v>625</v>
      </c>
      <c r="L9" s="60">
        <v>26</v>
      </c>
      <c r="M9" s="5">
        <v>15.6</v>
      </c>
      <c r="N9">
        <v>2.47904</v>
      </c>
    </row>
    <row r="10" spans="1:14" ht="36.75" customHeight="1" thickBot="1">
      <c r="A10" s="28">
        <v>45086</v>
      </c>
      <c r="B10" s="29" t="s">
        <v>15</v>
      </c>
      <c r="C10" s="30" t="s">
        <v>147</v>
      </c>
      <c r="D10" s="30" t="s">
        <v>14</v>
      </c>
      <c r="E10" s="41" t="s">
        <v>148</v>
      </c>
      <c r="F10" s="48" t="s">
        <v>149</v>
      </c>
      <c r="G10" s="72" t="s">
        <v>150</v>
      </c>
      <c r="H10" s="73"/>
      <c r="I10" s="83" t="s">
        <v>151</v>
      </c>
      <c r="J10" s="84"/>
      <c r="K10" s="61">
        <v>603</v>
      </c>
      <c r="L10" s="62">
        <v>24.6</v>
      </c>
      <c r="M10" s="3">
        <v>19</v>
      </c>
      <c r="N10">
        <v>2.6162</v>
      </c>
    </row>
    <row r="11" spans="1:14" ht="30.75" customHeight="1" thickTop="1">
      <c r="A11" s="34">
        <v>45089</v>
      </c>
      <c r="B11" s="35" t="s">
        <v>16</v>
      </c>
      <c r="C11" s="36" t="s">
        <v>13</v>
      </c>
      <c r="D11" s="36" t="s">
        <v>14</v>
      </c>
      <c r="E11" s="42" t="s">
        <v>152</v>
      </c>
      <c r="F11" s="39" t="s">
        <v>153</v>
      </c>
      <c r="G11" s="101" t="s">
        <v>154</v>
      </c>
      <c r="H11" s="102"/>
      <c r="I11" s="78" t="s">
        <v>155</v>
      </c>
      <c r="J11" s="79"/>
      <c r="K11" s="63">
        <v>640</v>
      </c>
      <c r="L11" s="64">
        <v>25.6</v>
      </c>
      <c r="M11" s="5">
        <v>16.3</v>
      </c>
      <c r="N11">
        <v>1.67132</v>
      </c>
    </row>
    <row r="12" spans="1:14" ht="40.5" customHeight="1">
      <c r="A12" s="22">
        <v>45090</v>
      </c>
      <c r="B12" s="23" t="s">
        <v>17</v>
      </c>
      <c r="C12" s="24" t="s">
        <v>21</v>
      </c>
      <c r="D12" s="24" t="s">
        <v>14</v>
      </c>
      <c r="E12" s="49" t="s">
        <v>156</v>
      </c>
      <c r="F12" s="26" t="s">
        <v>157</v>
      </c>
      <c r="G12" s="74" t="s">
        <v>158</v>
      </c>
      <c r="H12" s="75"/>
      <c r="I12" s="74" t="s">
        <v>159</v>
      </c>
      <c r="J12" s="75"/>
      <c r="K12" s="53">
        <v>641</v>
      </c>
      <c r="L12" s="54">
        <v>27.4</v>
      </c>
      <c r="M12" s="3">
        <v>16.2</v>
      </c>
      <c r="N12">
        <v>2.16662</v>
      </c>
    </row>
    <row r="13" spans="1:14" ht="30" customHeight="1">
      <c r="A13" s="22">
        <v>45091</v>
      </c>
      <c r="B13" s="23" t="s">
        <v>18</v>
      </c>
      <c r="C13" s="24" t="s">
        <v>13</v>
      </c>
      <c r="D13" s="24" t="s">
        <v>14</v>
      </c>
      <c r="E13" s="40" t="s">
        <v>160</v>
      </c>
      <c r="F13" s="27" t="s">
        <v>161</v>
      </c>
      <c r="G13" s="74" t="s">
        <v>162</v>
      </c>
      <c r="H13" s="75"/>
      <c r="I13" s="70" t="s">
        <v>163</v>
      </c>
      <c r="J13" s="71"/>
      <c r="K13" s="59">
        <v>601</v>
      </c>
      <c r="L13" s="60">
        <v>25.7</v>
      </c>
      <c r="M13" s="5">
        <v>12.6</v>
      </c>
      <c r="N13">
        <v>1.9685</v>
      </c>
    </row>
    <row r="14" spans="1:14" ht="36.75" customHeight="1">
      <c r="A14" s="22">
        <v>45092</v>
      </c>
      <c r="B14" s="23" t="s">
        <v>12</v>
      </c>
      <c r="C14" s="65" t="s">
        <v>164</v>
      </c>
      <c r="D14" s="24" t="s">
        <v>14</v>
      </c>
      <c r="E14" s="25" t="s">
        <v>165</v>
      </c>
      <c r="F14" s="26" t="s">
        <v>166</v>
      </c>
      <c r="G14" s="74" t="s">
        <v>167</v>
      </c>
      <c r="H14" s="75"/>
      <c r="I14" s="74" t="s">
        <v>168</v>
      </c>
      <c r="J14" s="75"/>
      <c r="K14" s="53">
        <v>623</v>
      </c>
      <c r="L14" s="54">
        <v>27.4</v>
      </c>
      <c r="M14" s="3">
        <v>16</v>
      </c>
      <c r="N14">
        <v>1.96342</v>
      </c>
    </row>
    <row r="15" spans="1:14" ht="36.75" customHeight="1" thickBot="1">
      <c r="A15" s="28">
        <v>45093</v>
      </c>
      <c r="B15" s="29" t="s">
        <v>15</v>
      </c>
      <c r="C15" s="66" t="s">
        <v>169</v>
      </c>
      <c r="D15" s="30" t="s">
        <v>14</v>
      </c>
      <c r="E15" s="31" t="s">
        <v>170</v>
      </c>
      <c r="F15" s="32" t="s">
        <v>171</v>
      </c>
      <c r="G15" s="72" t="s">
        <v>172</v>
      </c>
      <c r="H15" s="73"/>
      <c r="I15" s="72" t="s">
        <v>173</v>
      </c>
      <c r="J15" s="73"/>
      <c r="K15" s="55">
        <v>607</v>
      </c>
      <c r="L15" s="56">
        <v>25.5</v>
      </c>
      <c r="M15" s="5">
        <v>23</v>
      </c>
      <c r="N15">
        <v>2.30124</v>
      </c>
    </row>
    <row r="16" spans="1:14" ht="36.75" customHeight="1" thickTop="1">
      <c r="A16" s="34">
        <v>45096</v>
      </c>
      <c r="B16" s="35" t="s">
        <v>16</v>
      </c>
      <c r="C16" s="36" t="s">
        <v>24</v>
      </c>
      <c r="D16" s="36" t="s">
        <v>14</v>
      </c>
      <c r="E16" s="37" t="s">
        <v>174</v>
      </c>
      <c r="F16" s="38" t="s">
        <v>175</v>
      </c>
      <c r="G16" s="101" t="s">
        <v>176</v>
      </c>
      <c r="H16" s="102"/>
      <c r="I16" s="101" t="s">
        <v>177</v>
      </c>
      <c r="J16" s="102"/>
      <c r="K16" s="57">
        <v>649</v>
      </c>
      <c r="L16" s="58">
        <v>27.3</v>
      </c>
      <c r="M16" s="3">
        <v>15.8</v>
      </c>
      <c r="N16">
        <v>2.4003</v>
      </c>
    </row>
    <row r="17" spans="1:14" ht="36.75" customHeight="1">
      <c r="A17" s="22">
        <v>45097</v>
      </c>
      <c r="B17" s="23" t="s">
        <v>17</v>
      </c>
      <c r="C17" s="24" t="s">
        <v>178</v>
      </c>
      <c r="D17" s="24" t="s">
        <v>14</v>
      </c>
      <c r="E17" s="40" t="s">
        <v>179</v>
      </c>
      <c r="F17" s="27" t="s">
        <v>180</v>
      </c>
      <c r="G17" s="94" t="s">
        <v>181</v>
      </c>
      <c r="H17" s="95"/>
      <c r="I17" s="94" t="s">
        <v>182</v>
      </c>
      <c r="J17" s="95"/>
      <c r="K17" s="59">
        <v>658</v>
      </c>
      <c r="L17" s="60">
        <v>25.2</v>
      </c>
      <c r="M17" s="5">
        <v>19.3</v>
      </c>
      <c r="N17">
        <v>2.02692</v>
      </c>
    </row>
    <row r="18" spans="1:14" ht="36.75" customHeight="1">
      <c r="A18" s="22">
        <v>45098</v>
      </c>
      <c r="B18" s="23" t="s">
        <v>18</v>
      </c>
      <c r="C18" s="24" t="s">
        <v>13</v>
      </c>
      <c r="D18" s="24" t="s">
        <v>14</v>
      </c>
      <c r="E18" s="25" t="s">
        <v>183</v>
      </c>
      <c r="F18" s="49" t="s">
        <v>184</v>
      </c>
      <c r="G18" s="74" t="s">
        <v>185</v>
      </c>
      <c r="H18" s="75"/>
      <c r="I18" s="94" t="s">
        <v>186</v>
      </c>
      <c r="J18" s="95"/>
      <c r="K18" s="53">
        <v>631</v>
      </c>
      <c r="L18" s="54">
        <v>26.6</v>
      </c>
      <c r="M18" s="3">
        <v>18.4</v>
      </c>
      <c r="N18">
        <v>2.032</v>
      </c>
    </row>
    <row r="19" spans="1:14" ht="29.25" customHeight="1">
      <c r="A19" s="22">
        <v>45099</v>
      </c>
      <c r="B19" s="23" t="s">
        <v>12</v>
      </c>
      <c r="C19" s="24" t="s">
        <v>187</v>
      </c>
      <c r="D19" s="24" t="s">
        <v>14</v>
      </c>
      <c r="E19" s="25" t="s">
        <v>188</v>
      </c>
      <c r="F19" s="26" t="s">
        <v>189</v>
      </c>
      <c r="G19" s="94" t="s">
        <v>190</v>
      </c>
      <c r="H19" s="95"/>
      <c r="I19" s="94" t="s">
        <v>191</v>
      </c>
      <c r="J19" s="95"/>
      <c r="K19" s="53">
        <v>647</v>
      </c>
      <c r="L19" s="54">
        <v>27.3</v>
      </c>
      <c r="M19" s="3">
        <v>15.9</v>
      </c>
      <c r="N19">
        <v>1.75768</v>
      </c>
    </row>
    <row r="20" spans="1:14" ht="36.75" customHeight="1" thickBot="1">
      <c r="A20" s="28">
        <v>45100</v>
      </c>
      <c r="B20" s="29" t="s">
        <v>15</v>
      </c>
      <c r="C20" s="30" t="s">
        <v>13</v>
      </c>
      <c r="D20" s="30" t="s">
        <v>14</v>
      </c>
      <c r="E20" s="41" t="s">
        <v>192</v>
      </c>
      <c r="F20" s="33" t="s">
        <v>193</v>
      </c>
      <c r="G20" s="72" t="s">
        <v>194</v>
      </c>
      <c r="H20" s="73"/>
      <c r="I20" s="72" t="s">
        <v>195</v>
      </c>
      <c r="J20" s="73"/>
      <c r="K20" s="61">
        <v>610</v>
      </c>
      <c r="L20" s="62">
        <v>22.6</v>
      </c>
      <c r="M20" s="3">
        <v>15.1</v>
      </c>
      <c r="N20">
        <v>2.13106</v>
      </c>
    </row>
    <row r="21" spans="1:14" ht="36.75" customHeight="1" thickTop="1">
      <c r="A21" s="34">
        <v>45103</v>
      </c>
      <c r="B21" s="35" t="s">
        <v>16</v>
      </c>
      <c r="C21" s="36" t="s">
        <v>13</v>
      </c>
      <c r="D21" s="36" t="s">
        <v>14</v>
      </c>
      <c r="E21" s="37" t="s">
        <v>196</v>
      </c>
      <c r="F21" s="38" t="s">
        <v>197</v>
      </c>
      <c r="G21" s="78" t="s">
        <v>198</v>
      </c>
      <c r="H21" s="79"/>
      <c r="I21" s="101" t="s">
        <v>199</v>
      </c>
      <c r="J21" s="102"/>
      <c r="K21" s="57">
        <v>583</v>
      </c>
      <c r="L21" s="58">
        <v>21.6</v>
      </c>
      <c r="M21" s="3">
        <v>16.5</v>
      </c>
      <c r="N21">
        <v>2.08788</v>
      </c>
    </row>
    <row r="22" spans="1:14" ht="30" customHeight="1">
      <c r="A22" s="22">
        <v>45104</v>
      </c>
      <c r="B22" s="23" t="s">
        <v>17</v>
      </c>
      <c r="C22" s="24" t="s">
        <v>13</v>
      </c>
      <c r="D22" s="24" t="s">
        <v>14</v>
      </c>
      <c r="E22" s="25" t="s">
        <v>200</v>
      </c>
      <c r="F22" s="26" t="s">
        <v>201</v>
      </c>
      <c r="G22" s="94" t="s">
        <v>202</v>
      </c>
      <c r="H22" s="95"/>
      <c r="I22" s="94" t="s">
        <v>203</v>
      </c>
      <c r="J22" s="95"/>
      <c r="K22" s="53">
        <v>625</v>
      </c>
      <c r="L22" s="54">
        <v>27.9</v>
      </c>
      <c r="M22" s="3">
        <v>16.6</v>
      </c>
      <c r="N22">
        <v>1.85674</v>
      </c>
    </row>
    <row r="23" spans="1:14" ht="27" customHeight="1">
      <c r="A23" s="22">
        <v>45105</v>
      </c>
      <c r="B23" s="23" t="s">
        <v>18</v>
      </c>
      <c r="C23" s="24" t="s">
        <v>13</v>
      </c>
      <c r="D23" s="24" t="s">
        <v>14</v>
      </c>
      <c r="E23" s="25" t="s">
        <v>204</v>
      </c>
      <c r="F23" s="26" t="s">
        <v>205</v>
      </c>
      <c r="G23" s="94" t="s">
        <v>206</v>
      </c>
      <c r="H23" s="95"/>
      <c r="I23" s="94" t="s">
        <v>207</v>
      </c>
      <c r="J23" s="95"/>
      <c r="K23" s="53">
        <v>653</v>
      </c>
      <c r="L23" s="54">
        <v>20.4</v>
      </c>
      <c r="M23" s="3">
        <v>15.3</v>
      </c>
      <c r="N23">
        <v>1.59512</v>
      </c>
    </row>
    <row r="24" spans="1:14" ht="36.75" customHeight="1">
      <c r="A24" s="22">
        <v>45106</v>
      </c>
      <c r="B24" s="23" t="s">
        <v>12</v>
      </c>
      <c r="C24" s="24" t="s">
        <v>13</v>
      </c>
      <c r="D24" s="24" t="s">
        <v>14</v>
      </c>
      <c r="E24" s="25" t="s">
        <v>208</v>
      </c>
      <c r="F24" s="49" t="s">
        <v>209</v>
      </c>
      <c r="G24" s="74" t="s">
        <v>210</v>
      </c>
      <c r="H24" s="75"/>
      <c r="I24" s="74" t="s">
        <v>211</v>
      </c>
      <c r="J24" s="75"/>
      <c r="K24" s="53">
        <v>646</v>
      </c>
      <c r="L24" s="54">
        <v>23.7</v>
      </c>
      <c r="M24" s="3">
        <v>18.3</v>
      </c>
      <c r="N24">
        <v>2.41046</v>
      </c>
    </row>
    <row r="25" spans="1:14" ht="33" customHeight="1" thickBot="1">
      <c r="A25" s="28">
        <v>45107</v>
      </c>
      <c r="B25" s="29" t="s">
        <v>15</v>
      </c>
      <c r="C25" s="67" t="s">
        <v>212</v>
      </c>
      <c r="D25" s="30" t="s">
        <v>14</v>
      </c>
      <c r="E25" s="41" t="s">
        <v>213</v>
      </c>
      <c r="F25" s="48" t="s">
        <v>214</v>
      </c>
      <c r="G25" s="72" t="s">
        <v>215</v>
      </c>
      <c r="H25" s="73"/>
      <c r="I25" s="72" t="s">
        <v>216</v>
      </c>
      <c r="J25" s="73"/>
      <c r="K25" s="61">
        <v>634</v>
      </c>
      <c r="L25" s="62">
        <v>24.5</v>
      </c>
      <c r="M25" s="3">
        <v>20.6</v>
      </c>
      <c r="N25">
        <v>1.66116</v>
      </c>
    </row>
    <row r="26" spans="1:13" ht="17.25" customHeight="1" thickTop="1">
      <c r="A26" s="68"/>
      <c r="B26" s="68"/>
      <c r="C26" s="97">
        <f>IF(ISNUMBER(AVERAGE(K4:K25)),AVERAGE(K4:K25),0)</f>
        <v>624.7727272727273</v>
      </c>
      <c r="D26" s="97"/>
      <c r="E26" s="97"/>
      <c r="F26" s="98">
        <f>IF(ISNUMBER(AVERAGE(L4:L25)),AVERAGE(L4:L25),0)</f>
        <v>24.672727272727276</v>
      </c>
      <c r="G26" s="98"/>
      <c r="H26" s="99">
        <f>IF(ISNUMBER(AVERAGE(M4:M25)),AVERAGE(M4:M25),0)</f>
        <v>17.040909090909096</v>
      </c>
      <c r="I26" s="99"/>
      <c r="J26" s="100">
        <f>IF(ISNUMBER(AVERAGE(N4:N25)),AVERAGE(N4:N25),0)</f>
        <v>2.049895454545455</v>
      </c>
      <c r="K26" s="100"/>
      <c r="L26" s="100"/>
      <c r="M26" s="69"/>
    </row>
    <row r="27" spans="8:14" ht="18" customHeight="1">
      <c r="H27" s="1"/>
      <c r="K27" s="9"/>
      <c r="L27" s="9"/>
      <c r="M27" s="9"/>
      <c r="N27" s="9"/>
    </row>
    <row r="28" spans="8:14" ht="19.5" customHeight="1">
      <c r="H28" s="1"/>
      <c r="K28" s="10"/>
      <c r="L28" s="10"/>
      <c r="M28" s="10"/>
      <c r="N28" s="10"/>
    </row>
    <row r="29" ht="13.5">
      <c r="H29" s="1"/>
    </row>
    <row r="30" ht="13.5">
      <c r="H30" s="1"/>
    </row>
    <row r="31" ht="13.5">
      <c r="H31" s="1"/>
    </row>
    <row r="32" ht="13.5">
      <c r="H32" s="1"/>
    </row>
    <row r="33" ht="13.5">
      <c r="H33" s="1"/>
    </row>
    <row r="34" ht="13.5">
      <c r="H34" s="1"/>
    </row>
    <row r="35" ht="13.5">
      <c r="H35" s="1"/>
    </row>
    <row r="36" ht="13.5">
      <c r="H36" s="1"/>
    </row>
    <row r="37" ht="13.5">
      <c r="H37" s="1"/>
    </row>
    <row r="38" ht="13.5">
      <c r="H38" s="1"/>
    </row>
    <row r="39" ht="13.5">
      <c r="H39" s="1"/>
    </row>
    <row r="40" ht="13.5">
      <c r="H40" s="1"/>
    </row>
    <row r="41" ht="13.5">
      <c r="H41" s="1"/>
    </row>
    <row r="42" ht="13.5">
      <c r="H42" s="1"/>
    </row>
    <row r="43" ht="13.5">
      <c r="H43" s="1"/>
    </row>
    <row r="44" ht="13.5">
      <c r="H44" s="1"/>
    </row>
    <row r="45" ht="13.5">
      <c r="H45" s="1"/>
    </row>
    <row r="46" ht="13.5">
      <c r="H46" s="1"/>
    </row>
    <row r="47" ht="13.5">
      <c r="H47" s="1"/>
    </row>
    <row r="48" ht="13.5">
      <c r="H48" s="1"/>
    </row>
    <row r="49" ht="13.5">
      <c r="H49" s="1"/>
    </row>
    <row r="50" ht="13.5">
      <c r="H50" s="1"/>
    </row>
    <row r="51" ht="13.5">
      <c r="H51" s="1"/>
    </row>
    <row r="52" ht="13.5">
      <c r="H52" s="1"/>
    </row>
    <row r="53" ht="13.5">
      <c r="H53" s="1"/>
    </row>
    <row r="54" ht="13.5">
      <c r="H54" s="1"/>
    </row>
    <row r="55" ht="13.5">
      <c r="H55" s="1"/>
    </row>
    <row r="56" ht="13.5">
      <c r="H56" s="1"/>
    </row>
    <row r="57" ht="13.5">
      <c r="H57" s="1"/>
    </row>
    <row r="58" ht="13.5">
      <c r="H58" s="1"/>
    </row>
    <row r="59" ht="13.5">
      <c r="H59" s="1"/>
    </row>
    <row r="60" ht="13.5">
      <c r="H60" s="1"/>
    </row>
    <row r="61" ht="13.5">
      <c r="H61" s="1"/>
    </row>
    <row r="62" ht="13.5">
      <c r="H62" s="1"/>
    </row>
    <row r="63" ht="13.5">
      <c r="H63" s="1"/>
    </row>
    <row r="64" ht="13.5">
      <c r="H64" s="1"/>
    </row>
    <row r="65" ht="13.5">
      <c r="H65" s="1"/>
    </row>
    <row r="66" ht="13.5">
      <c r="H66" s="1"/>
    </row>
    <row r="67" ht="13.5">
      <c r="H67" s="1"/>
    </row>
    <row r="68" ht="13.5">
      <c r="H68" s="1"/>
    </row>
    <row r="69" ht="13.5">
      <c r="H69" s="1"/>
    </row>
    <row r="70" ht="13.5">
      <c r="H70" s="1"/>
    </row>
    <row r="71" ht="13.5">
      <c r="H71" s="1"/>
    </row>
    <row r="72" ht="13.5">
      <c r="H72" s="1"/>
    </row>
    <row r="73" ht="13.5">
      <c r="H73" s="1"/>
    </row>
    <row r="74" ht="13.5">
      <c r="H74" s="1"/>
    </row>
    <row r="75" ht="13.5">
      <c r="H75" s="1"/>
    </row>
    <row r="76" ht="13.5">
      <c r="H76" s="1"/>
    </row>
    <row r="77" ht="13.5">
      <c r="H77" s="1"/>
    </row>
    <row r="78" ht="13.5">
      <c r="H78" s="1"/>
    </row>
    <row r="79" ht="13.5">
      <c r="H79" s="1"/>
    </row>
    <row r="80" ht="13.5">
      <c r="H80" s="1"/>
    </row>
    <row r="81" ht="13.5">
      <c r="H81" s="1"/>
    </row>
    <row r="82" ht="13.5">
      <c r="H82" s="1"/>
    </row>
    <row r="83" ht="13.5">
      <c r="H83" s="1"/>
    </row>
    <row r="84" ht="13.5">
      <c r="H84" s="1"/>
    </row>
    <row r="85" ht="13.5">
      <c r="H85" s="1"/>
    </row>
    <row r="86" ht="13.5">
      <c r="H86" s="1"/>
    </row>
    <row r="87" ht="13.5">
      <c r="H87" s="1"/>
    </row>
    <row r="88" ht="13.5">
      <c r="H88" s="1"/>
    </row>
    <row r="89" ht="13.5">
      <c r="H89" s="1"/>
    </row>
    <row r="90" ht="13.5">
      <c r="H90" s="1"/>
    </row>
    <row r="91" ht="13.5">
      <c r="H91" s="1"/>
    </row>
    <row r="92" ht="13.5">
      <c r="H92" s="1"/>
    </row>
    <row r="93" ht="13.5">
      <c r="H93" s="1"/>
    </row>
    <row r="94" ht="13.5">
      <c r="H94" s="1"/>
    </row>
    <row r="95" ht="13.5">
      <c r="H95" s="1"/>
    </row>
  </sheetData>
  <sheetProtection/>
  <mergeCells count="57">
    <mergeCell ref="A1:D1"/>
    <mergeCell ref="E1:H1"/>
    <mergeCell ref="I1:Y1"/>
    <mergeCell ref="A2:A3"/>
    <mergeCell ref="B2:B3"/>
    <mergeCell ref="C2:E2"/>
    <mergeCell ref="F2:J2"/>
    <mergeCell ref="G3:H3"/>
    <mergeCell ref="I3:J3"/>
    <mergeCell ref="G4:H4"/>
    <mergeCell ref="I4:J4"/>
    <mergeCell ref="G5:H5"/>
    <mergeCell ref="I5:J5"/>
    <mergeCell ref="G6:H6"/>
    <mergeCell ref="I6:J6"/>
    <mergeCell ref="G7:H7"/>
    <mergeCell ref="I7:J7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G19:H19"/>
    <mergeCell ref="I19:J19"/>
    <mergeCell ref="G20:H20"/>
    <mergeCell ref="I20:J20"/>
    <mergeCell ref="G21:H21"/>
    <mergeCell ref="I21:J21"/>
    <mergeCell ref="G22:H22"/>
    <mergeCell ref="I22:J22"/>
    <mergeCell ref="G23:H23"/>
    <mergeCell ref="I23:J23"/>
    <mergeCell ref="G24:H24"/>
    <mergeCell ref="I24:J24"/>
    <mergeCell ref="G25:H25"/>
    <mergeCell ref="I25:J25"/>
    <mergeCell ref="C26:E26"/>
    <mergeCell ref="F26:G26"/>
    <mergeCell ref="H26:I26"/>
    <mergeCell ref="J26:M26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nakamura natsumi</dc:creator>
  <cp:keywords/>
  <dc:description/>
  <cp:lastModifiedBy>nakamura natsumi</cp:lastModifiedBy>
  <cp:lastPrinted>2023-06-23T09:55:15Z</cp:lastPrinted>
  <dcterms:created xsi:type="dcterms:W3CDTF">1997-01-08T22:48:59Z</dcterms:created>
  <dcterms:modified xsi:type="dcterms:W3CDTF">2023-06-23T09:55:30Z</dcterms:modified>
  <cp:category/>
  <cp:version/>
  <cp:contentType/>
  <cp:contentStatus/>
</cp:coreProperties>
</file>