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<sst xmlns="http://schemas.openxmlformats.org/spreadsheetml/2006/main" count="173" uniqueCount="121">
  <si>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</si>
  <si>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</si>
  <si>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</si>
  <si>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</si>
  <si>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</si>
  <si>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</si>
  <si>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</si>
  <si>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</si>
  <si>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</si>
  <si>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</si>
  <si>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</si>
  <si>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</si>
  <si>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</si>
  <si>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</si>
  <si>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</si>
  <si>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</si>
  <si>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清里小</t>
  </si>
  <si>
    <t>木</t>
  </si>
  <si>
    <t>ごはん</t>
  </si>
  <si>
    <t>牛乳</t>
  </si>
  <si>
    <t>金</t>
  </si>
  <si>
    <t>コッペパン</t>
  </si>
  <si>
    <t>月</t>
  </si>
  <si>
    <t>ツナピラフ</t>
  </si>
  <si>
    <t>火</t>
  </si>
  <si>
    <t>水</t>
  </si>
  <si>
    <t>こめ　さとう　こめあぶら　マカロニ　</t>
  </si>
  <si>
    <t>ゆでうどん</t>
  </si>
  <si>
    <t>こめ　こめあぶら　さとう　ごま　じゃがいも　</t>
  </si>
  <si>
    <t>ゆで中華麺</t>
  </si>
  <si>
    <t>ぎゅうにゅう　あつあげ　みそ　ツナ　ぶたにく　</t>
  </si>
  <si>
    <t>しょうが　たまねぎ　キムチ　にら　にんじん　こまつな　</t>
  </si>
  <si>
    <t>ソフト麺</t>
  </si>
  <si>
    <t>コーンライス</t>
  </si>
  <si>
    <t>こめ　さとう　こめあぶら　じゃがいも　こめこ　</t>
  </si>
  <si>
    <t>こめ　さとう　こめあぶら　じゃがいも　</t>
  </si>
  <si>
    <t>カレービーンズ　
グリーンサラダ　
コーンポタージュ（とうにゅう）　</t>
  </si>
  <si>
    <t>たまねぎ　しょうが　にんにく　
にんじん　キャベツ　きゅうり　
アスパラガス　クリームコーン　
コーン　エリンギ　パセリ　</t>
  </si>
  <si>
    <t>オムレツ　
うめこんぶサラダ　
しおこうじポトフ　</t>
  </si>
  <si>
    <t>ツナ　ぎゅうにゅう　
たまご　こんぶ　
ウインナー　あつあげ　</t>
  </si>
  <si>
    <t>こめ　おおむぎ　さとう
こめあぶら　でんぷん　
ひまわりゆ　マカロニ　
ごま　じゃがいも　</t>
  </si>
  <si>
    <t>にんじん　たまねぎ　さやいんげん　キャベツ　コーン　きゅうり　
うめぼし　ブロッコリー　</t>
  </si>
  <si>
    <t>やきししゃも　
のりずあえ　
にくじゃが　</t>
  </si>
  <si>
    <t>こめ　こめあぶら　
じゃがいも　さとう　</t>
  </si>
  <si>
    <t>たまねぎ　こまつな　もやし　
にんじん　にんにく　キャベツ　
エリンギ　トマト　</t>
  </si>
  <si>
    <t>わふうかきたまじる　
コロコロやさいのごまサラダ　
あじさいゼリー　</t>
  </si>
  <si>
    <t>ゆでうどん　でんぷん　
ごまあぶら　ごま　
ぶどうとう　さとう　</t>
  </si>
  <si>
    <t>にんじん　たまねぎ　ほししいたけ　こまつな　きゅうり　コーン　
キャベツ　ぶどう　</t>
  </si>
  <si>
    <t>ぎゅうにゅう　ひじき　
かつおぶし　ぶたにく　
あつあげ　ツナ　たまご　みそ　</t>
  </si>
  <si>
    <t>ゆかりこ　しょうが　にんじん　
キャベツ　ひめたけのこ　たまねぎ　さやえんどう　</t>
  </si>
  <si>
    <t>セルフのプルコギどん　
チョレギサラダ　
チンゲンサイスープ　</t>
  </si>
  <si>
    <t>こめ　はるさめ　
こめあぶら　さとう　
でんぷん　ごまあぶら　
ごま　じゃがいも　</t>
  </si>
  <si>
    <t>さばのカレーやき　
ごもくきんぴら　
あつあげとこまつなのみそしる　</t>
  </si>
  <si>
    <t>しょうが　ごぼう　にんじん　
こんにゃく　さやいんげん　
たまねぎ　えのきたけ　こまつな　</t>
  </si>
  <si>
    <t>コーンしゅうまい　
ナムル　
ジャージャンどうふ　</t>
  </si>
  <si>
    <t>とうもろこし　たまねぎ　もやし　
ほうれんそう　にんじん　しょうが　にんにく　メンマ　ほししいたけ　
ながねぎ　にら　</t>
  </si>
  <si>
    <t>タンメンスープ　
ささかまののりマヨやき　
こんぶあえ　</t>
  </si>
  <si>
    <t>ちゅうかめん　こめあぶら　ノンエッグマヨネーズ　</t>
  </si>
  <si>
    <t>キャベツ　にんじん　たまねぎ　
コーン　ながねぎ　もやし　
こまつな　</t>
  </si>
  <si>
    <t>じゃがいもグラタン　
スパゲティーサラダ　
コンソメスープ　</t>
  </si>
  <si>
    <t>たまねぎ　こまつな　にんじん　
きゅうり　コーン　キャベツ　
ブロッコリー　</t>
  </si>
  <si>
    <t>ちくわのかおりあげ　
きりぼしだいこんのいりに　
いわしのつみれじる　</t>
  </si>
  <si>
    <t>ぎゅうにゅう　ちくわ　
あおのり　かつおぶし　
さつまあげ　まいわし　
たら　とうふ　みそ　</t>
  </si>
  <si>
    <t>こめ　こむぎこ　ごま　
こめあぶら　さとう　
じゃがいも　</t>
  </si>
  <si>
    <t>きりぼしだいこん　にんじん　
こんにゃく　さやいんげん　
しょうが　ごぼう　たまねぎ　</t>
  </si>
  <si>
    <t>あつあげのピリからソースがけ　
にんじんのツナいため　
ワンタンスープ　</t>
  </si>
  <si>
    <t>こめ　さとう　ごま　
こめあぶら　ワンタン　
ごまあぶら　</t>
  </si>
  <si>
    <t>トマトジュース　にんじん　もやし　ピーマン　たまねぎ　キャベツ　
ほししいたけ　こまつな　</t>
  </si>
  <si>
    <t>セルフのぶたキムチどん　
ローストポテト　
かきたまみそしる　</t>
  </si>
  <si>
    <t>ビーンズミートソース　
こんにゃくとわかめのサラダ　</t>
  </si>
  <si>
    <t>しょうが　にんにく　にんじん　
たまねぎ　ほししいたけ　トマト　キャベツ　サラダこんにゃく　</t>
  </si>
  <si>
    <t>しろみざかなのトマトとうにゅうやき　ビーンズサラダ　
とうにゅうクリームスープ　</t>
  </si>
  <si>
    <t>パセリ　コーン　バジル　トマト　キャベツ　きゅうり　にんじん　
たまねぎ　こまつな　エリンギ　</t>
  </si>
  <si>
    <t>ミートボールすぶた　
ピリからきゅうり　
はるさめスープ　</t>
  </si>
  <si>
    <t>こめ　ラード　さとう　
こめあぶら　でんぷん　
ごま　はるさめ　
ごまあぶら　</t>
  </si>
  <si>
    <t>たまねぎ　にんじん　ほししいたけ　ピーマン　きゅうり　えのきたけ　
メンマ　</t>
  </si>
  <si>
    <t>あじフライ　
あじさいあえ　
ごまみそしる　</t>
  </si>
  <si>
    <t>ぎゅうにゅう　あじ　
あつあげ　みそ　だいず　</t>
  </si>
  <si>
    <t>ぶたにくのうめマヨやき　
ごもくまめ　
ぐだくさんじる　</t>
  </si>
  <si>
    <t>スパイスキーマカレー　
ひじきサラダ　
ヨーグルト　</t>
  </si>
  <si>
    <t>【食育の日：和歌山県】
かつおフライ　
みかんサラダ　
けんちんじる　</t>
  </si>
  <si>
    <t>こめ　さとう　じゃがいも
ノンエッグマヨネーズ　
こめあぶら　　</t>
  </si>
  <si>
    <t>うめぼし　にんじん　ごぼう　
こんにゃく　ほししいたけ　
さやいんげん　たまねぎ　キャベツ　</t>
  </si>
  <si>
    <t>しょうが　にんにく　たまねぎ　
にんじん　サラダこんにゃく　
きゅうり　コーン　</t>
  </si>
  <si>
    <t>うめぼし　キャベツ　きゅうり　
みかんかん　にんじん　ごぼう　
こんにゃく　ほししいたけ　
ながねぎ　</t>
  </si>
  <si>
    <t>【かみかみ献立】
がんものふくめに　
きりぼしだいこんのやきそばふう　
かみかみとんじる　</t>
  </si>
  <si>
    <t>ハンバーグのワインソースかけ　
しょうゆフレンチ　
ミネストローネ　</t>
  </si>
  <si>
    <t>【ふるさと献立】
ひじきのつくだに　
あつあげとキャベツのそぼろいため　
ひめたけじる　</t>
  </si>
  <si>
    <t>ぎゅうにゅう　がんもどき　
さつまあげ　ぶたにく　
くきわかめ　こうやどうふ　
みそ　だいず　</t>
  </si>
  <si>
    <t>ぎゅうにゅう　ぶたにく　
だいず　しろいんげんまめ　</t>
  </si>
  <si>
    <t>コッペパン　こめあぶら　
カレールウ　さとう　
じゃがいも　こめこ　</t>
  </si>
  <si>
    <t>ぎゅうにゅう　ししゃも　のり　ぶたにく　あつあげ　</t>
  </si>
  <si>
    <t>ぎゅうにゅう　とりにく　
ぶたにく　ベーコン　
しろいんげんまめ　</t>
  </si>
  <si>
    <t>ぎゅうにゅう　あぶらあげ　
ぶたにく　たまご　こんぶ　
だいず　</t>
  </si>
  <si>
    <t>こめ　さとう　ごま　
こめあぶら　でんぷん　
じゃがいも　</t>
  </si>
  <si>
    <t>ぎゅうにゅう　ぶたにく　みそ　わかめ　のり　なると　</t>
  </si>
  <si>
    <t>ぎゅうにゅう　さば　
くきわかめ　さつまあげ　
あつあげ　みそ　</t>
  </si>
  <si>
    <t>ぎゅうにゅう　たら　
だいずたんぱく　ぶたにく　
あつあげ　みそ　</t>
  </si>
  <si>
    <t>こめ　ラード　でんぷん　
パンこ　こむぎこ　さとう　ごまあぶら　ごま　
こめあぶら　</t>
  </si>
  <si>
    <t>ぎゅうにゅう　ぶたにく　
うずらたまご　
ささかまぼこ　あおのり　
だいず　こんぶ　</t>
  </si>
  <si>
    <t>ぎゅうにゅう　ツナ　
とうにゅう　
とうにゅうシュレッド　
ベーコン　</t>
  </si>
  <si>
    <t>こめこパン　くろざとう　じゃがいも　こめあぶら　
こめこ　スパゲッティ　
オリーブゆ　さとう　ごま　</t>
  </si>
  <si>
    <t>ぎゅうにゅう　ぶたにく　
だいず　みそ　とうふ　
たまご　</t>
  </si>
  <si>
    <t>こめ　こめあぶら　
はるさめ　さとう　
ごまあぶら　でんぷん　
じゃがいも　</t>
  </si>
  <si>
    <t>ぎゅうにゅう　ぶたにく　
だいず　わかめ　</t>
  </si>
  <si>
    <t>ソフトめん　こめあぶら　
さとう　ハヤシルウ　
こめこ　ごま　</t>
  </si>
  <si>
    <t>ベーコン　ぎゅうにゅう　ホキ　うずらまめ　しろいんげんまめ
とうにゅうシュレッド　だいず
あおだいず　きんときまめ　
とうにゅう　</t>
  </si>
  <si>
    <t>ぎゅうにゅう　ぶたにく　みそ　だいず　ちくわ　あぶらあげ　</t>
  </si>
  <si>
    <t>ぎゅうにゅう　ぶたにく　
だいず　ひじき　
ヨーグルト　</t>
  </si>
  <si>
    <t>こめ　こめあぶら　
じゃがいも　カレールウ　
こめこ　さとう　</t>
  </si>
  <si>
    <t>こめ　こむぎこ　パンこ　
こめあぶら　さとう　ごま　じゃがいも　ごまあぶら　</t>
  </si>
  <si>
    <t>くろだいず　ぎゅうにゅう　
がつお　わかめ　
こうやどうふ　</t>
  </si>
  <si>
    <t>こめ　こむぎこ　パンこ　
こめあぶら　じゃがいも　
ねりごま　ごま　</t>
  </si>
  <si>
    <t>ぎゅうにゅう　とりにく　
ぶたにく　だいずたんぱく　
あつあげ　なると　</t>
  </si>
  <si>
    <t>こくとう
こめこパン</t>
  </si>
  <si>
    <t>くろまめと
うめのごはん</t>
  </si>
  <si>
    <t>もやし　ほうれんそう　にんじん　
たまねぎ　こんにゃく　
さやいんげん　</t>
  </si>
  <si>
    <t>にんじん　きりぼしだいこん　
もやし　ピーマン　ごぼう　
たまねぎ　</t>
  </si>
  <si>
    <t>たまねぎ　にんじん　にら　
にんにく　りんご　キャベツ　
こまつな　レモンじる　
えのきたけ　チンゲンサイ　</t>
  </si>
  <si>
    <t>キャベツ　レッドキャベツ　
にんじん　もやし　コーン　
しめじ　たまねぎ　</t>
  </si>
  <si>
    <t>☆献立は、食材料の入荷状況やO157・ノロウイルス対策等のため変更する場合があります。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</si>
</sst>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6"/>
      <name val="HG丸ｺﾞｼｯｸM-PRO"/>
      <family val="3"/>
    </font>
    <font>
      <sz val="1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7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177" fontId="4" fillId="0" borderId="12" xfId="0" applyNumberFormat="1" applyFont="1" applyBorder="1" applyAlignment="1" applyProtection="1">
      <alignment horizontal="center" vertical="center"/>
      <protection locked="0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 applyProtection="1">
      <alignment horizontal="center" vertical="center" shrinkToFit="1"/>
      <protection locked="0"/>
    </xf>
    <xf numFmtId="182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/>
    </xf>
    <xf numFmtId="49" fontId="6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>
      <alignment horizontal="center" vertical="center" shrinkToFit="1"/>
    </xf>
    <xf numFmtId="182" fontId="7" fillId="0" borderId="12" xfId="0" applyNumberFormat="1" applyFont="1" applyBorder="1" applyAlignment="1">
      <alignment horizontal="center" vertical="center" shrinkToFit="1"/>
    </xf>
    <xf numFmtId="0" fontId="8" fillId="0" borderId="12" xfId="0" applyFont="1" applyBorder="1" applyAlignment="1" applyProtection="1">
      <alignment horizontal="center" vertical="top" wrapText="1" shrinkToFit="1"/>
      <protection locked="0"/>
    </xf>
    <xf numFmtId="0" fontId="4" fillId="0" borderId="14" xfId="0" applyFont="1" applyBorder="1" applyAlignment="1">
      <alignment horizontal="right"/>
    </xf>
    <xf numFmtId="0" fontId="3" fillId="0" borderId="0" xfId="0" applyFont="1" applyAlignment="1">
      <alignment horizontal="center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190" fontId="3" fillId="0" borderId="16" xfId="0" applyNumberFormat="1" applyFont="1" applyBorder="1" applyAlignment="1" applyProtection="1">
      <alignment horizontal="center" shrinkToFit="1"/>
      <protection locked="0"/>
    </xf>
    <xf numFmtId="190" fontId="3" fillId="0" borderId="16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5"/>
  <sheetViews>
    <sheetView tabSelected="1" workbookViewId="0" topLeftCell="A1">
      <selection activeCell="C28" sqref="C28:J28"/>
    </sheetView>
  </sheetViews>
  <sheetFormatPr defaultColWidth="9.00390625" defaultRowHeight="13.5"/>
  <cols>
    <col min="1" max="1" width="4.25390625" style="0" customWidth="1"/>
    <col min="2" max="2" width="4.00390625" style="0" customWidth="1"/>
    <col min="3" max="3" width="7.375" style="0" customWidth="1"/>
    <col min="4" max="4" width="5.875" style="0" customWidth="1"/>
    <col min="5" max="5" width="31.50390625" style="0" customWidth="1"/>
    <col min="6" max="6" width="21.50390625" style="0" customWidth="1"/>
    <col min="7" max="7" width="9.375" style="0" customWidth="1"/>
    <col min="8" max="8" width="11.253906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1">
      <c r="A1" s="35">
        <v>45078</v>
      </c>
      <c r="B1" s="35"/>
      <c r="C1" s="35"/>
      <c r="D1" s="36"/>
      <c r="E1" s="34" t="s">
        <v>15</v>
      </c>
      <c r="F1" s="34"/>
      <c r="G1" s="34"/>
      <c r="H1" s="34"/>
      <c r="I1" s="41" t="s">
        <v>16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>
        <v>22</v>
      </c>
    </row>
    <row r="2" spans="1:25" ht="19.5" customHeight="1">
      <c r="A2" s="37" t="s">
        <v>0</v>
      </c>
      <c r="B2" s="37" t="s">
        <v>1</v>
      </c>
      <c r="C2" s="38" t="s">
        <v>3</v>
      </c>
      <c r="D2" s="39"/>
      <c r="E2" s="39"/>
      <c r="F2" s="32" t="s">
        <v>4</v>
      </c>
      <c r="G2" s="40"/>
      <c r="H2" s="40"/>
      <c r="I2" s="40"/>
      <c r="J2" s="33"/>
      <c r="K2" s="6" t="s">
        <v>12</v>
      </c>
      <c r="L2" s="7" t="s">
        <v>13</v>
      </c>
      <c r="M2" s="7" t="s">
        <v>14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5" customHeight="1">
      <c r="A3" s="37"/>
      <c r="B3" s="37"/>
      <c r="C3" s="9" t="s">
        <v>2</v>
      </c>
      <c r="D3" s="9" t="s">
        <v>8</v>
      </c>
      <c r="E3" s="5" t="s">
        <v>9</v>
      </c>
      <c r="F3" s="5" t="s">
        <v>5</v>
      </c>
      <c r="G3" s="32" t="s">
        <v>6</v>
      </c>
      <c r="H3" s="33"/>
      <c r="I3" s="32" t="s">
        <v>7</v>
      </c>
      <c r="J3" s="33"/>
      <c r="K3" s="10" t="s">
        <v>10</v>
      </c>
      <c r="L3" s="10" t="s">
        <v>11</v>
      </c>
      <c r="M3" s="10" t="s">
        <v>11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s="1" customFormat="1" ht="44.25" customHeight="1">
      <c r="A4" s="11">
        <v>45078</v>
      </c>
      <c r="B4" s="12" t="s">
        <v>17</v>
      </c>
      <c r="C4" s="13" t="s">
        <v>18</v>
      </c>
      <c r="D4" s="13" t="s">
        <v>19</v>
      </c>
      <c r="E4" s="14" t="s">
        <v>85</v>
      </c>
      <c r="F4" s="15" t="s">
        <v>88</v>
      </c>
      <c r="G4" s="28" t="s">
        <v>35</v>
      </c>
      <c r="H4" s="29"/>
      <c r="I4" s="28" t="s">
        <v>117</v>
      </c>
      <c r="J4" s="29"/>
      <c r="K4" s="17">
        <v>623</v>
      </c>
      <c r="L4" s="18">
        <v>24.2</v>
      </c>
      <c r="M4" s="18">
        <v>17.6</v>
      </c>
      <c r="N4" s="8">
        <v>1.92278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s="1" customFormat="1" ht="42" customHeight="1">
      <c r="A5" s="11">
        <v>45079</v>
      </c>
      <c r="B5" s="12" t="s">
        <v>20</v>
      </c>
      <c r="C5" s="13" t="s">
        <v>21</v>
      </c>
      <c r="D5" s="13" t="s">
        <v>19</v>
      </c>
      <c r="E5" s="20" t="s">
        <v>36</v>
      </c>
      <c r="F5" s="16" t="s">
        <v>89</v>
      </c>
      <c r="G5" s="28" t="s">
        <v>90</v>
      </c>
      <c r="H5" s="29"/>
      <c r="I5" s="28" t="s">
        <v>37</v>
      </c>
      <c r="J5" s="29"/>
      <c r="K5" s="21">
        <v>594</v>
      </c>
      <c r="L5" s="22">
        <v>24.3</v>
      </c>
      <c r="M5" s="22">
        <v>19.7</v>
      </c>
      <c r="N5" s="8">
        <v>2.23266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s="1" customFormat="1" ht="42" customHeight="1">
      <c r="A6" s="11">
        <v>45082</v>
      </c>
      <c r="B6" s="12" t="s">
        <v>22</v>
      </c>
      <c r="C6" s="13" t="s">
        <v>23</v>
      </c>
      <c r="D6" s="13" t="s">
        <v>19</v>
      </c>
      <c r="E6" s="14" t="s">
        <v>38</v>
      </c>
      <c r="F6" s="15" t="s">
        <v>39</v>
      </c>
      <c r="G6" s="28" t="s">
        <v>40</v>
      </c>
      <c r="H6" s="29"/>
      <c r="I6" s="28" t="s">
        <v>41</v>
      </c>
      <c r="J6" s="29"/>
      <c r="K6" s="17">
        <v>635</v>
      </c>
      <c r="L6" s="18">
        <v>23.8</v>
      </c>
      <c r="M6" s="18">
        <v>20.8</v>
      </c>
      <c r="N6" s="8">
        <v>1.84404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s="1" customFormat="1" ht="42" customHeight="1">
      <c r="A7" s="11">
        <v>45083</v>
      </c>
      <c r="B7" s="12" t="s">
        <v>24</v>
      </c>
      <c r="C7" s="13" t="s">
        <v>18</v>
      </c>
      <c r="D7" s="13" t="s">
        <v>19</v>
      </c>
      <c r="E7" s="20" t="s">
        <v>42</v>
      </c>
      <c r="F7" s="16" t="s">
        <v>91</v>
      </c>
      <c r="G7" s="28" t="s">
        <v>43</v>
      </c>
      <c r="H7" s="29"/>
      <c r="I7" s="28" t="s">
        <v>116</v>
      </c>
      <c r="J7" s="29"/>
      <c r="K7" s="21">
        <v>613</v>
      </c>
      <c r="L7" s="22">
        <v>25.4</v>
      </c>
      <c r="M7" s="22">
        <v>15.6</v>
      </c>
      <c r="N7" s="8">
        <v>1.7907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s="1" customFormat="1" ht="42" customHeight="1">
      <c r="A8" s="11">
        <v>45084</v>
      </c>
      <c r="B8" s="12" t="s">
        <v>25</v>
      </c>
      <c r="C8" s="13" t="s">
        <v>18</v>
      </c>
      <c r="D8" s="13" t="s">
        <v>19</v>
      </c>
      <c r="E8" s="14" t="s">
        <v>86</v>
      </c>
      <c r="F8" s="15" t="s">
        <v>92</v>
      </c>
      <c r="G8" s="28" t="s">
        <v>26</v>
      </c>
      <c r="H8" s="29"/>
      <c r="I8" s="28" t="s">
        <v>44</v>
      </c>
      <c r="J8" s="29"/>
      <c r="K8" s="17">
        <v>578</v>
      </c>
      <c r="L8" s="18">
        <v>21.1</v>
      </c>
      <c r="M8" s="18">
        <v>13.2</v>
      </c>
      <c r="N8" s="8">
        <v>1.81102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s="1" customFormat="1" ht="42" customHeight="1">
      <c r="A9" s="11">
        <v>45085</v>
      </c>
      <c r="B9" s="12" t="s">
        <v>17</v>
      </c>
      <c r="C9" s="13" t="s">
        <v>27</v>
      </c>
      <c r="D9" s="13" t="s">
        <v>19</v>
      </c>
      <c r="E9" s="20" t="s">
        <v>45</v>
      </c>
      <c r="F9" s="16" t="s">
        <v>93</v>
      </c>
      <c r="G9" s="28" t="s">
        <v>46</v>
      </c>
      <c r="H9" s="29"/>
      <c r="I9" s="28" t="s">
        <v>47</v>
      </c>
      <c r="J9" s="29"/>
      <c r="K9" s="21">
        <v>650</v>
      </c>
      <c r="L9" s="22">
        <v>24.5</v>
      </c>
      <c r="M9" s="22">
        <v>16.6</v>
      </c>
      <c r="N9" s="8">
        <v>1.91008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s="1" customFormat="1" ht="45" customHeight="1">
      <c r="A10" s="11">
        <v>45086</v>
      </c>
      <c r="B10" s="12" t="s">
        <v>20</v>
      </c>
      <c r="C10" s="13" t="s">
        <v>18</v>
      </c>
      <c r="D10" s="13" t="s">
        <v>19</v>
      </c>
      <c r="E10" s="14" t="s">
        <v>87</v>
      </c>
      <c r="F10" s="15" t="s">
        <v>48</v>
      </c>
      <c r="G10" s="28" t="s">
        <v>94</v>
      </c>
      <c r="H10" s="29"/>
      <c r="I10" s="28" t="s">
        <v>49</v>
      </c>
      <c r="J10" s="29"/>
      <c r="K10" s="17">
        <v>643</v>
      </c>
      <c r="L10" s="18">
        <v>25.1</v>
      </c>
      <c r="M10" s="18">
        <v>20.5</v>
      </c>
      <c r="N10" s="8">
        <v>2.032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s="1" customFormat="1" ht="42" customHeight="1">
      <c r="A11" s="11">
        <v>45089</v>
      </c>
      <c r="B11" s="12" t="s">
        <v>22</v>
      </c>
      <c r="C11" s="13" t="s">
        <v>18</v>
      </c>
      <c r="D11" s="13" t="s">
        <v>19</v>
      </c>
      <c r="E11" s="20" t="s">
        <v>50</v>
      </c>
      <c r="F11" s="16" t="s">
        <v>95</v>
      </c>
      <c r="G11" s="28" t="s">
        <v>51</v>
      </c>
      <c r="H11" s="29"/>
      <c r="I11" s="28" t="s">
        <v>118</v>
      </c>
      <c r="J11" s="29"/>
      <c r="K11" s="21">
        <v>601</v>
      </c>
      <c r="L11" s="22">
        <v>23.4</v>
      </c>
      <c r="M11" s="22">
        <v>15</v>
      </c>
      <c r="N11" s="8">
        <v>2.09042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s="1" customFormat="1" ht="42" customHeight="1">
      <c r="A12" s="11">
        <v>45090</v>
      </c>
      <c r="B12" s="12" t="s">
        <v>24</v>
      </c>
      <c r="C12" s="13" t="s">
        <v>18</v>
      </c>
      <c r="D12" s="13" t="s">
        <v>19</v>
      </c>
      <c r="E12" s="14" t="s">
        <v>52</v>
      </c>
      <c r="F12" s="15" t="s">
        <v>96</v>
      </c>
      <c r="G12" s="28" t="s">
        <v>28</v>
      </c>
      <c r="H12" s="29"/>
      <c r="I12" s="28" t="s">
        <v>53</v>
      </c>
      <c r="J12" s="29"/>
      <c r="K12" s="17">
        <v>626</v>
      </c>
      <c r="L12" s="18">
        <v>26.5</v>
      </c>
      <c r="M12" s="18">
        <v>18.2</v>
      </c>
      <c r="N12" s="8">
        <v>1.96596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s="1" customFormat="1" ht="42" customHeight="1">
      <c r="A13" s="11">
        <v>45091</v>
      </c>
      <c r="B13" s="12" t="s">
        <v>25</v>
      </c>
      <c r="C13" s="13" t="s">
        <v>18</v>
      </c>
      <c r="D13" s="13" t="s">
        <v>19</v>
      </c>
      <c r="E13" s="20" t="s">
        <v>54</v>
      </c>
      <c r="F13" s="16" t="s">
        <v>97</v>
      </c>
      <c r="G13" s="28" t="s">
        <v>98</v>
      </c>
      <c r="H13" s="29"/>
      <c r="I13" s="28" t="s">
        <v>55</v>
      </c>
      <c r="J13" s="29"/>
      <c r="K13" s="21">
        <v>668</v>
      </c>
      <c r="L13" s="22">
        <v>25.6</v>
      </c>
      <c r="M13" s="22">
        <v>20.1</v>
      </c>
      <c r="N13" s="8">
        <v>1.95834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s="1" customFormat="1" ht="42" customHeight="1">
      <c r="A14" s="11">
        <v>45092</v>
      </c>
      <c r="B14" s="12" t="s">
        <v>17</v>
      </c>
      <c r="C14" s="13" t="s">
        <v>29</v>
      </c>
      <c r="D14" s="13" t="s">
        <v>19</v>
      </c>
      <c r="E14" s="14" t="s">
        <v>56</v>
      </c>
      <c r="F14" s="15" t="s">
        <v>99</v>
      </c>
      <c r="G14" s="28" t="s">
        <v>57</v>
      </c>
      <c r="H14" s="29"/>
      <c r="I14" s="28" t="s">
        <v>58</v>
      </c>
      <c r="J14" s="29"/>
      <c r="K14" s="17">
        <v>626</v>
      </c>
      <c r="L14" s="18">
        <v>29</v>
      </c>
      <c r="M14" s="18">
        <v>16.9</v>
      </c>
      <c r="N14" s="8">
        <v>1.88214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s="1" customFormat="1" ht="42" customHeight="1">
      <c r="A15" s="11">
        <v>45093</v>
      </c>
      <c r="B15" s="12" t="s">
        <v>20</v>
      </c>
      <c r="C15" s="23" t="s">
        <v>114</v>
      </c>
      <c r="D15" s="13" t="s">
        <v>19</v>
      </c>
      <c r="E15" s="20" t="s">
        <v>59</v>
      </c>
      <c r="F15" s="16" t="s">
        <v>100</v>
      </c>
      <c r="G15" s="28" t="s">
        <v>101</v>
      </c>
      <c r="H15" s="29"/>
      <c r="I15" s="28" t="s">
        <v>60</v>
      </c>
      <c r="J15" s="29"/>
      <c r="K15" s="21">
        <v>614</v>
      </c>
      <c r="L15" s="22">
        <v>23.7</v>
      </c>
      <c r="M15" s="22">
        <v>18.3</v>
      </c>
      <c r="N15" s="8">
        <v>2.46888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s="1" customFormat="1" ht="42" customHeight="1">
      <c r="A16" s="11">
        <v>45096</v>
      </c>
      <c r="B16" s="12" t="s">
        <v>22</v>
      </c>
      <c r="C16" s="13" t="s">
        <v>18</v>
      </c>
      <c r="D16" s="13" t="s">
        <v>19</v>
      </c>
      <c r="E16" s="14" t="s">
        <v>61</v>
      </c>
      <c r="F16" s="15" t="s">
        <v>62</v>
      </c>
      <c r="G16" s="28" t="s">
        <v>63</v>
      </c>
      <c r="H16" s="29"/>
      <c r="I16" s="28" t="s">
        <v>64</v>
      </c>
      <c r="J16" s="29"/>
      <c r="K16" s="17">
        <v>657</v>
      </c>
      <c r="L16" s="18">
        <v>25.2</v>
      </c>
      <c r="M16" s="18">
        <v>16.1</v>
      </c>
      <c r="N16" s="8">
        <v>2.71526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s="1" customFormat="1" ht="42" customHeight="1">
      <c r="A17" s="11">
        <v>45097</v>
      </c>
      <c r="B17" s="12" t="s">
        <v>24</v>
      </c>
      <c r="C17" s="13" t="s">
        <v>18</v>
      </c>
      <c r="D17" s="13" t="s">
        <v>19</v>
      </c>
      <c r="E17" s="20" t="s">
        <v>65</v>
      </c>
      <c r="F17" s="16" t="s">
        <v>30</v>
      </c>
      <c r="G17" s="28" t="s">
        <v>66</v>
      </c>
      <c r="H17" s="29"/>
      <c r="I17" s="28" t="s">
        <v>67</v>
      </c>
      <c r="J17" s="29"/>
      <c r="K17" s="21">
        <v>617</v>
      </c>
      <c r="L17" s="22">
        <v>23.4</v>
      </c>
      <c r="M17" s="22">
        <v>19.4</v>
      </c>
      <c r="N17" s="8">
        <v>1.72212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s="1" customFormat="1" ht="42" customHeight="1">
      <c r="A18" s="11">
        <v>45098</v>
      </c>
      <c r="B18" s="12" t="s">
        <v>25</v>
      </c>
      <c r="C18" s="13" t="s">
        <v>18</v>
      </c>
      <c r="D18" s="13" t="s">
        <v>19</v>
      </c>
      <c r="E18" s="14" t="s">
        <v>68</v>
      </c>
      <c r="F18" s="15" t="s">
        <v>102</v>
      </c>
      <c r="G18" s="28" t="s">
        <v>103</v>
      </c>
      <c r="H18" s="29"/>
      <c r="I18" s="28" t="s">
        <v>31</v>
      </c>
      <c r="J18" s="29"/>
      <c r="K18" s="17">
        <v>667</v>
      </c>
      <c r="L18" s="18">
        <v>26.7</v>
      </c>
      <c r="M18" s="18">
        <v>18</v>
      </c>
      <c r="N18" s="8">
        <v>1.93548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s="1" customFormat="1" ht="42" customHeight="1">
      <c r="A19" s="11">
        <v>45099</v>
      </c>
      <c r="B19" s="12" t="s">
        <v>17</v>
      </c>
      <c r="C19" s="13" t="s">
        <v>32</v>
      </c>
      <c r="D19" s="13" t="s">
        <v>19</v>
      </c>
      <c r="E19" s="14" t="s">
        <v>69</v>
      </c>
      <c r="F19" s="15" t="s">
        <v>104</v>
      </c>
      <c r="G19" s="28" t="s">
        <v>105</v>
      </c>
      <c r="H19" s="29"/>
      <c r="I19" s="28" t="s">
        <v>70</v>
      </c>
      <c r="J19" s="29"/>
      <c r="K19" s="17">
        <v>679</v>
      </c>
      <c r="L19" s="18">
        <v>29.3</v>
      </c>
      <c r="M19" s="18">
        <v>17.9</v>
      </c>
      <c r="N19" s="8">
        <v>1.91262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s="1" customFormat="1" ht="55.5" customHeight="1">
      <c r="A20" s="11">
        <v>45100</v>
      </c>
      <c r="B20" s="12" t="s">
        <v>20</v>
      </c>
      <c r="C20" s="13" t="s">
        <v>33</v>
      </c>
      <c r="D20" s="13" t="s">
        <v>19</v>
      </c>
      <c r="E20" s="14" t="s">
        <v>71</v>
      </c>
      <c r="F20" s="15" t="s">
        <v>106</v>
      </c>
      <c r="G20" s="28" t="s">
        <v>34</v>
      </c>
      <c r="H20" s="29"/>
      <c r="I20" s="28" t="s">
        <v>72</v>
      </c>
      <c r="J20" s="29"/>
      <c r="K20" s="17">
        <v>630</v>
      </c>
      <c r="L20" s="18">
        <v>27.3</v>
      </c>
      <c r="M20" s="18">
        <v>16</v>
      </c>
      <c r="N20" s="8">
        <v>1.88468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s="1" customFormat="1" ht="42" customHeight="1">
      <c r="A21" s="11">
        <v>45103</v>
      </c>
      <c r="B21" s="12" t="s">
        <v>22</v>
      </c>
      <c r="C21" s="13" t="s">
        <v>18</v>
      </c>
      <c r="D21" s="13" t="s">
        <v>19</v>
      </c>
      <c r="E21" s="14" t="s">
        <v>73</v>
      </c>
      <c r="F21" s="15" t="s">
        <v>113</v>
      </c>
      <c r="G21" s="28" t="s">
        <v>74</v>
      </c>
      <c r="H21" s="29"/>
      <c r="I21" s="28" t="s">
        <v>75</v>
      </c>
      <c r="J21" s="29"/>
      <c r="K21" s="17">
        <v>603</v>
      </c>
      <c r="L21" s="18">
        <v>20.8</v>
      </c>
      <c r="M21" s="18">
        <v>15.6</v>
      </c>
      <c r="N21" s="8">
        <v>2.032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s="1" customFormat="1" ht="42" customHeight="1">
      <c r="A22" s="11">
        <v>45104</v>
      </c>
      <c r="B22" s="12" t="s">
        <v>24</v>
      </c>
      <c r="C22" s="13" t="s">
        <v>18</v>
      </c>
      <c r="D22" s="13" t="s">
        <v>19</v>
      </c>
      <c r="E22" s="14" t="s">
        <v>76</v>
      </c>
      <c r="F22" s="15" t="s">
        <v>77</v>
      </c>
      <c r="G22" s="28" t="s">
        <v>112</v>
      </c>
      <c r="H22" s="29"/>
      <c r="I22" s="28" t="s">
        <v>119</v>
      </c>
      <c r="J22" s="29"/>
      <c r="K22" s="17">
        <v>642</v>
      </c>
      <c r="L22" s="18">
        <v>23.6</v>
      </c>
      <c r="M22" s="18">
        <v>18.8</v>
      </c>
      <c r="N22" s="8">
        <v>1.82626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s="1" customFormat="1" ht="42" customHeight="1">
      <c r="A23" s="11">
        <v>45105</v>
      </c>
      <c r="B23" s="12" t="s">
        <v>25</v>
      </c>
      <c r="C23" s="13" t="s">
        <v>18</v>
      </c>
      <c r="D23" s="13" t="s">
        <v>19</v>
      </c>
      <c r="E23" s="14" t="s">
        <v>78</v>
      </c>
      <c r="F23" s="15" t="s">
        <v>107</v>
      </c>
      <c r="G23" s="28" t="s">
        <v>81</v>
      </c>
      <c r="H23" s="29"/>
      <c r="I23" s="28" t="s">
        <v>82</v>
      </c>
      <c r="J23" s="29"/>
      <c r="K23" s="17">
        <v>616</v>
      </c>
      <c r="L23" s="18">
        <v>26.6</v>
      </c>
      <c r="M23" s="18">
        <v>15.7</v>
      </c>
      <c r="N23" s="8">
        <v>1.88722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s="1" customFormat="1" ht="42" customHeight="1">
      <c r="A24" s="11">
        <v>45106</v>
      </c>
      <c r="B24" s="12" t="s">
        <v>17</v>
      </c>
      <c r="C24" s="13" t="s">
        <v>18</v>
      </c>
      <c r="D24" s="13" t="s">
        <v>19</v>
      </c>
      <c r="E24" s="14" t="s">
        <v>79</v>
      </c>
      <c r="F24" s="15" t="s">
        <v>108</v>
      </c>
      <c r="G24" s="28" t="s">
        <v>109</v>
      </c>
      <c r="H24" s="29"/>
      <c r="I24" s="28" t="s">
        <v>83</v>
      </c>
      <c r="J24" s="29"/>
      <c r="K24" s="17">
        <v>682</v>
      </c>
      <c r="L24" s="18">
        <v>22.7</v>
      </c>
      <c r="M24" s="18">
        <v>17.4</v>
      </c>
      <c r="N24" s="8">
        <v>1.7145</v>
      </c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s="1" customFormat="1" ht="47.25" customHeight="1">
      <c r="A25" s="11">
        <v>45107</v>
      </c>
      <c r="B25" s="12" t="s">
        <v>20</v>
      </c>
      <c r="C25" s="23" t="s">
        <v>115</v>
      </c>
      <c r="D25" s="13" t="s">
        <v>19</v>
      </c>
      <c r="E25" s="14" t="s">
        <v>80</v>
      </c>
      <c r="F25" s="15" t="s">
        <v>111</v>
      </c>
      <c r="G25" s="28" t="s">
        <v>110</v>
      </c>
      <c r="H25" s="29"/>
      <c r="I25" s="28" t="s">
        <v>84</v>
      </c>
      <c r="J25" s="29"/>
      <c r="K25" s="17">
        <v>620</v>
      </c>
      <c r="L25" s="18">
        <v>23.3</v>
      </c>
      <c r="M25" s="18">
        <v>16.5</v>
      </c>
      <c r="N25" s="8">
        <v>2.1463</v>
      </c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7.25" customHeight="1">
      <c r="A26" s="24"/>
      <c r="B26" s="24"/>
      <c r="C26" s="24"/>
      <c r="D26" s="27">
        <f>IF(ISNUMBER(AVERAGE(K4:K25)),AVERAGE(K4:K25),0)</f>
        <v>631.0909090909091</v>
      </c>
      <c r="E26" s="27"/>
      <c r="F26" s="30">
        <f>IF(ISNUMBER(AVERAGE(L4:L25)),AVERAGE(L4:L25),0)</f>
        <v>24.795454545454547</v>
      </c>
      <c r="G26" s="30"/>
      <c r="H26" s="31">
        <f>IF(ISNUMBER(AVERAGE(M4:M25)),AVERAGE(M4:M25),0)</f>
        <v>17.45</v>
      </c>
      <c r="I26" s="31"/>
      <c r="J26" s="26">
        <f>IF(ISNUMBER(AVERAGE(N4:N25)),AVERAGE(N4:N25),0)</f>
        <v>1.9857027272727275</v>
      </c>
      <c r="K26" s="26"/>
      <c r="L26" s="26"/>
      <c r="M26" s="26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3:14" ht="20.25" customHeight="1">
      <c r="C27" s="42" t="s">
        <v>120</v>
      </c>
      <c r="D27" s="25"/>
      <c r="E27" s="25"/>
      <c r="F27" s="25"/>
      <c r="G27" s="25"/>
      <c r="H27" s="25"/>
      <c r="I27" s="25"/>
      <c r="J27" s="25"/>
      <c r="K27" s="3"/>
      <c r="L27" s="3"/>
      <c r="M27" s="3"/>
      <c r="N27" s="3"/>
    </row>
    <row r="28" spans="3:14" ht="19.5" customHeight="1">
      <c r="C28" s="25"/>
      <c r="D28" s="25"/>
      <c r="E28" s="25"/>
      <c r="F28" s="25"/>
      <c r="G28" s="25"/>
      <c r="H28" s="25"/>
      <c r="I28" s="25"/>
      <c r="J28" s="25"/>
      <c r="K28" s="4"/>
      <c r="L28" s="4"/>
      <c r="M28" s="4"/>
      <c r="N28" s="4"/>
    </row>
    <row r="29" ht="12.75">
      <c r="H29" s="2"/>
    </row>
    <row r="30" ht="12.75">
      <c r="H30" s="2"/>
    </row>
    <row r="31" ht="12.75">
      <c r="H31" s="2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  <row r="90" ht="12.75">
      <c r="H90" s="2"/>
    </row>
    <row r="91" ht="12.75">
      <c r="H91" s="2"/>
    </row>
    <row r="92" ht="12.75">
      <c r="H92" s="2"/>
    </row>
    <row r="93" ht="12.75">
      <c r="H93" s="2"/>
    </row>
    <row r="94" ht="12.75">
      <c r="H94" s="2"/>
    </row>
    <row r="95" ht="12.75">
      <c r="H95" s="2"/>
    </row>
  </sheetData>
  <sheetProtection/>
  <mergeCells count="59">
    <mergeCell ref="C27:J27"/>
    <mergeCell ref="E1:H1"/>
    <mergeCell ref="A1:D1"/>
    <mergeCell ref="A2:A3"/>
    <mergeCell ref="B2:B3"/>
    <mergeCell ref="C2:E2"/>
    <mergeCell ref="F2:J2"/>
    <mergeCell ref="I3:J3"/>
    <mergeCell ref="I1:Y1"/>
    <mergeCell ref="I25:J25"/>
    <mergeCell ref="G5:H5"/>
    <mergeCell ref="G6:H6"/>
    <mergeCell ref="G7:H7"/>
    <mergeCell ref="G8:H8"/>
    <mergeCell ref="G9:H9"/>
    <mergeCell ref="G10:H10"/>
    <mergeCell ref="I8:J8"/>
    <mergeCell ref="G18:H18"/>
    <mergeCell ref="G11:H11"/>
    <mergeCell ref="G4:H4"/>
    <mergeCell ref="G3:H3"/>
    <mergeCell ref="I4:J4"/>
    <mergeCell ref="I5:J5"/>
    <mergeCell ref="I6:J6"/>
    <mergeCell ref="I7:J7"/>
    <mergeCell ref="I11:J11"/>
    <mergeCell ref="I9:J9"/>
    <mergeCell ref="I10:J10"/>
    <mergeCell ref="G23:H23"/>
    <mergeCell ref="G20:H20"/>
    <mergeCell ref="G21:H21"/>
    <mergeCell ref="G22:H22"/>
    <mergeCell ref="G13:H13"/>
    <mergeCell ref="G12:H12"/>
    <mergeCell ref="I12:J12"/>
    <mergeCell ref="I21:J21"/>
    <mergeCell ref="I22:J22"/>
    <mergeCell ref="I23:J23"/>
    <mergeCell ref="I13:J13"/>
    <mergeCell ref="I14:J14"/>
    <mergeCell ref="I16:J16"/>
    <mergeCell ref="I20:J20"/>
    <mergeCell ref="G14:H14"/>
    <mergeCell ref="G19:H19"/>
    <mergeCell ref="G15:H15"/>
    <mergeCell ref="G16:H16"/>
    <mergeCell ref="G17:H17"/>
    <mergeCell ref="I17:J17"/>
    <mergeCell ref="I18:J18"/>
    <mergeCell ref="C28:J28"/>
    <mergeCell ref="J26:M26"/>
    <mergeCell ref="D26:E26"/>
    <mergeCell ref="I19:J19"/>
    <mergeCell ref="I15:J15"/>
    <mergeCell ref="G24:H24"/>
    <mergeCell ref="G25:H25"/>
    <mergeCell ref="F26:G26"/>
    <mergeCell ref="H26:I26"/>
    <mergeCell ref="I24:J24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12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2023-05-29T04:48:44Z</cp:lastPrinted>
  <dcterms:created xsi:type="dcterms:W3CDTF">1997-01-08T22:48:59Z</dcterms:created>
  <dcterms:modified xsi:type="dcterms:W3CDTF">2023-05-29T04:48:56Z</dcterms:modified>
  <cp:category/>
  <cp:version/>
  <cp:contentType/>
  <cp:contentStatus/>
</cp:coreProperties>
</file>