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8472" activeTab="0"/>
  </bookViews>
  <sheets>
    <sheet name="給食こんだて表中" sheetId="1" r:id="rId1"/>
  </sheets>
  <definedNames/>
  <calcPr fullCalcOnLoad="1"/>
</workbook>
</file>

<file path=xl/sharedStrings.xml><?xml version="1.0" encoding="utf-8"?>
<sst xmlns="http://schemas.openxmlformats.org/spreadsheetml/2006/main" count="176" uniqueCount="121">
  <si>
    <t>日</t>
  </si>
  <si>
    <t>曜</t>
  </si>
  <si>
    <t>主食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</si>
  <si>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</si>
  <si>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</si>
  <si>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</si>
  <si>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</si>
  <si>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</si>
  <si>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</si>
  <si>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</si>
  <si>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</si>
  <si>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</si>
  <si>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</si>
  <si>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</si>
  <si>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牛乳</t>
  </si>
  <si>
    <t>ごはん</t>
  </si>
  <si>
    <t>塩分</t>
  </si>
  <si>
    <t>献　　　　立　　　　名</t>
  </si>
  <si>
    <t>金</t>
  </si>
  <si>
    <t>火</t>
  </si>
  <si>
    <t>水</t>
  </si>
  <si>
    <t>木</t>
  </si>
  <si>
    <t>月</t>
  </si>
  <si>
    <t>大島中学校</t>
  </si>
  <si>
    <t>麦ごはん</t>
  </si>
  <si>
    <t>ごはん</t>
  </si>
  <si>
    <t>中華めん</t>
  </si>
  <si>
    <t>コッペパン</t>
  </si>
  <si>
    <t>令和5年　6月分</t>
  </si>
  <si>
    <r>
      <t xml:space="preserve">ハヤシライスソース　
</t>
    </r>
    <r>
      <rPr>
        <sz val="8"/>
        <rFont val="UD デジタル 教科書体 NP-R"/>
        <family val="1"/>
      </rPr>
      <t>キャベツとアーモンドのサラダ</t>
    </r>
    <r>
      <rPr>
        <sz val="9"/>
        <rFont val="UD デジタル 教科書体 NP-R"/>
        <family val="1"/>
      </rPr>
      <t>　
チーズ　</t>
    </r>
  </si>
  <si>
    <t>米　　　　油
砂糖　　　じゃがいも　　
ごま　</t>
  </si>
  <si>
    <t>牛乳　　　厚揚げ　
かつお節　なると　
みそ　　　大豆ペースト　</t>
  </si>
  <si>
    <t>もやし　　　コーン　　ほうれん草
だいこん　　長ねぎ　アスパラガス
しょうが　　にんじん　こんにゃく　</t>
  </si>
  <si>
    <t>もやし　　　にんじん　ほうれん草
キャベツ　　メンマ　　たまねぎ　
しめじ　　　コーン　</t>
  </si>
  <si>
    <t>米　　　　麦　
油　　　　砂糖　
片栗粉　　ごま
ノンエッグマヨネーズ　　</t>
  </si>
  <si>
    <t>牛乳　　　大豆　
のり　　　豚肉　</t>
  </si>
  <si>
    <t>米　　　　片栗粉　
油　　　　砂糖　
じゃがいも　</t>
  </si>
  <si>
    <t>米　　　　砂糖　
片栗粉　　ごま　</t>
  </si>
  <si>
    <t>しょうが　　たまねぎ　にんじん　
キャベツ　　もやし　　ほうれん草
たけのこ　　長ねぎ　　えのきたけ
さやえんどう　</t>
  </si>
  <si>
    <t>米　　　　小麦粉　
油　　　　バター　
じゃがいも　</t>
  </si>
  <si>
    <t>牛乳　　　豚肉
豆腐　　　わかめ　
みそ　　　大豆ペースト　</t>
  </si>
  <si>
    <t>米　　　　ごま油　
油　　　　砂糖　
春雨　</t>
  </si>
  <si>
    <t>コーン　　　もやし　　小松菜　
にんじん　　しょうが　にんにく
たまねぎ　　たけのこ　にら
長ねぎ　　　干ししいたけ　</t>
  </si>
  <si>
    <t>もやし　　　キャベツ　きゅうり　
赤しそ　　　たまねぎ　えのきたけ　
にんじん　</t>
  </si>
  <si>
    <t>米　　　　ハヤシルウ　
麦　　　　じゃがいも　
油　　　　アーモンド　</t>
  </si>
  <si>
    <t>あじのトマトチーズ焼き　
五目きんぴら　
豆腐のみそ汁　</t>
  </si>
  <si>
    <t>厚揚げの薬味ソース　
たくあん和え　
みそワンタンスープ　</t>
  </si>
  <si>
    <t>かきたま汁　
きびなごフライ　
さやいんげんのごま和え　</t>
  </si>
  <si>
    <t>うどん</t>
  </si>
  <si>
    <t>大豆入りカレー　
こんにゃくサラダ　
あじさいゼリー　</t>
  </si>
  <si>
    <t>いわしのオレンジ煮　
梅マヨ和え　
具だくさん汁</t>
  </si>
  <si>
    <t>コロッケ　
しょうゆフレンチ　
つみれとアスパラのごま汁　</t>
  </si>
  <si>
    <t>タンメンスープ　
ギョウザ　
わかめのさっぱり和え　</t>
  </si>
  <si>
    <t>ししゃもの磯辺揚げ　
おひたし　
どさんこ汁　</t>
  </si>
  <si>
    <r>
      <t xml:space="preserve">オムレツのトマトソース　
</t>
    </r>
    <r>
      <rPr>
        <sz val="7.5"/>
        <rFont val="UD デジタル 教科書体 NP-R"/>
        <family val="1"/>
      </rPr>
      <t>キャベツとブロッコリーのソテー　</t>
    </r>
    <r>
      <rPr>
        <sz val="9"/>
        <rFont val="UD デジタル 教科書体 NP-R"/>
        <family val="1"/>
      </rPr>
      <t xml:space="preserve">
豆乳コーンスープ　</t>
    </r>
  </si>
  <si>
    <t>カリカリカレー豆　
のり酢和え　
肉じゃが　</t>
  </si>
  <si>
    <t>がんもどき野菜あんかけ　
ごま和え　
かきたま汁　</t>
  </si>
  <si>
    <t>ますのレモンバター焼き　
切干大根の焼きそば風　
厚揚げのみそ汁　</t>
  </si>
  <si>
    <t>いかの天ぷら　
アスパラガスの昆布和え　
けんちん汁</t>
  </si>
  <si>
    <t>豚肉の生姜炒め　
カリコリきゅうり　
わかめのみそ汁</t>
  </si>
  <si>
    <t>さばの香味焼き
ごぼうのみそ炒め　
春雨スープ　</t>
  </si>
  <si>
    <t>コーンシュウマイ　
もやしのナムル　
マーボー厚揚げ　</t>
  </si>
  <si>
    <r>
      <rPr>
        <sz val="7.5"/>
        <rFont val="UD デジタル 教科書体 NP-R"/>
        <family val="1"/>
      </rPr>
      <t>さめフライごまケチャップソース</t>
    </r>
    <r>
      <rPr>
        <sz val="9"/>
        <rFont val="UD デジタル 教科書体 NP-R"/>
        <family val="1"/>
      </rPr>
      <t>　ゆかり和え　
車麩のみそ汁</t>
    </r>
  </si>
  <si>
    <t>　　　　学　校　給　食　献　立　表</t>
  </si>
  <si>
    <t>たまねぎ　　にんにく　ごぼう　
にんじん　　小松菜　　こんにゃく
さやいんげん　　えのきたけ　
バジル</t>
  </si>
  <si>
    <t>牛乳　　　豚肉　
ウインナー</t>
  </si>
  <si>
    <r>
      <t xml:space="preserve">牛乳　　　豆腐　
卵　
</t>
    </r>
    <r>
      <rPr>
        <sz val="7.5"/>
        <rFont val="UD デジタル 教科書体 NP-R"/>
        <family val="1"/>
      </rPr>
      <t>鶏肉　豚肉（ハンバーグ）</t>
    </r>
  </si>
  <si>
    <t>米　　　　砂糖　
片栗粉　　油　
パン粉（ハンバーグ）</t>
  </si>
  <si>
    <t>牛乳　　　かまぼこ　
油揚げ　　卵　
きびなご</t>
  </si>
  <si>
    <r>
      <t xml:space="preserve">うどん　　片栗粉　
油　　ごま　砂糖　
</t>
    </r>
    <r>
      <rPr>
        <sz val="7"/>
        <rFont val="UD デジタル 教科書体 NP-R"/>
        <family val="1"/>
      </rPr>
      <t>米粉　ｺｰﾝｽﾀｰﾁ　じゃがいも
　　　（きびなごフライ）</t>
    </r>
  </si>
  <si>
    <t>しょうが　　にんにく　たまねぎ　
にんじん　　りんご　　こんにゃく　
もやし　　　きゅうり　コーン　
ぶどう果汁（ゼリー）</t>
  </si>
  <si>
    <t>牛乳　　　豚肉
豆腐　　　いわし</t>
  </si>
  <si>
    <r>
      <t xml:space="preserve">米　　　　じゃがいも　
ノンエッグマヨネーズ
</t>
    </r>
    <r>
      <rPr>
        <sz val="7.5"/>
        <rFont val="UD デジタル 教科書体 NP-R"/>
        <family val="1"/>
      </rPr>
      <t>砂糖　水あめ　片栗粉
（いわしのオレンジ煮）</t>
    </r>
  </si>
  <si>
    <r>
      <t xml:space="preserve">キャベツ　　きゅうり　にんじん　
梅干し　　　だいこん　えのきたけ　
しらたき　　長ねぎ　
</t>
    </r>
    <r>
      <rPr>
        <sz val="7.5"/>
        <rFont val="UD デジタル 教科書体 NP-R"/>
        <family val="1"/>
      </rPr>
      <t>オレンジ果汁　オレンジピール
　　　　（いわしのオレンジ煮）</t>
    </r>
  </si>
  <si>
    <t>しょうが　　にんにく　ぜんまい
ほうれん草　にんじん　大豆もやし
長ねぎ　　　たまねぎ　えのきたけ
プルーン果汁（ヨーグルト）　</t>
  </si>
  <si>
    <t>牛乳　　　みそ
豚肉（コロッケ）
めぎす　あじ（つみれ）　</t>
  </si>
  <si>
    <r>
      <t xml:space="preserve">米　　　油　　ごま　
</t>
    </r>
    <r>
      <rPr>
        <sz val="7"/>
        <rFont val="UD デジタル 教科書体 NP-R"/>
        <family val="1"/>
      </rPr>
      <t xml:space="preserve">じゃがいも　砂糖　ｺｰﾝｽﾀｰﾁ　小麦粉　パン粉（コロッケ）
</t>
    </r>
    <r>
      <rPr>
        <sz val="8"/>
        <rFont val="UD デジタル 教科書体 NP-R"/>
        <family val="1"/>
      </rPr>
      <t>片栗粉（つみれ）　　　</t>
    </r>
  </si>
  <si>
    <t>キャベツ　　にんじん　長ねぎ　
にら　　　　コーン　　きくらげ　
しょうが　　もやし　　きゅうり
たまねぎ（ギョウザ）　</t>
  </si>
  <si>
    <t>たまねぎ　　枝豆　　　しょうが
にんじん　　キャベツ　きゅうり　コーン　　　レモン汁　とうがん
えのきたけ　長ねぎ　
シークヮーサー果汁（ゼリー）</t>
  </si>
  <si>
    <t>もやし　　　にんじん　ほうれん草
たまねぎ　　しめじ　　しらたき　
さやいんげん　</t>
  </si>
  <si>
    <t>にんにく　　たまねぎ　トマト　
キャベツ　　にんじん　コーン　
パセリ　　　ブロッコリー　</t>
  </si>
  <si>
    <t>牛乳　　　豚肉　
豆腐　　　わかめ　
卵　　　　がんもどき</t>
  </si>
  <si>
    <t>牛乳　　　ます　
ハム　　　青のり　
厚揚げ　　みそ　
大豆ペースト　</t>
  </si>
  <si>
    <t>レモン汁　　切干大根　にんじん　
キャベツ　　ピーマン　たまねぎ　
ほうれん草　</t>
  </si>
  <si>
    <t>牛乳　　　わかめ　
みそ　　　大豆ペースト
もうかざめ　</t>
  </si>
  <si>
    <t>牛乳　　　あじ　
チーズ　　さつま揚げ　
豆腐　　　わかめ　
みそ　　　大豆ペースト　</t>
  </si>
  <si>
    <t>牛乳　　　豚肉　
青大豆　　大豆ペースト　</t>
  </si>
  <si>
    <t>牛乳　　　ししゃも　
青のり　　豚肉　
みそ　</t>
  </si>
  <si>
    <t>牛乳　　　もずく　
豚肉　　　大豆　
油揚げ　　豆腐　みそ　</t>
  </si>
  <si>
    <t>牛乳　　　いか　
昆布　　　ちくわ　
豆腐　</t>
  </si>
  <si>
    <t>牛乳　　　さば　
豚肉　　　みそ
豆腐　　　なると</t>
  </si>
  <si>
    <t>牛乳　　　豚肉　
チーズ　</t>
  </si>
  <si>
    <t>パン　　　油　
バター　　じゃがいも　　</t>
  </si>
  <si>
    <t>米　　　　砂糖　
ごま油　　ごま　
ワンタン　</t>
  </si>
  <si>
    <t>米　　　　油　
砂糖　　　ごま油　
ごま　　　じゃがいも　</t>
  </si>
  <si>
    <t>キャベツ　　きゅうり　コーン　
にんじん　　かぶ　　　たまねぎ　
パセリ　　　ブロッコリー　</t>
  </si>
  <si>
    <t>しめじ　　　キャベツ　コーン
たまねぎ　   トマト　    にら
えのきたけ　アスパラガス　</t>
  </si>
  <si>
    <t>たまねぎ　　にんじん　えのきたけ　
長ねぎ　　　キャベツ　もやし
さやいんげん　　</t>
  </si>
  <si>
    <t>キャベツ　　きゅうり　にんじん　
だいこん　　ごぼう　　しめじ　
こんにゃく　長ねぎ　アスパラガス　</t>
  </si>
  <si>
    <t>エリンギ　　たまねぎ　ピーマン　
赤ピーマン　しょうが　きゅうり　
キャベツ　　長ねぎ　</t>
  </si>
  <si>
    <t>しょうが　　長ねぎ　　ごぼう　
にんじん　　もやし　　こんにゃく　さやいんげん　　チンゲンサイ　
干ししいたけ　</t>
  </si>
  <si>
    <t>にんにく　　しょうが　にんじん　
たまねぎ　　セロリー　枝豆　
トマト　　　キャベツ　きゅうり　
コーン　　　ブロッコリー　</t>
  </si>
  <si>
    <t>セルフホットドック
　　（ウインナー）
コールスローサラダ　
春野菜のスープ煮　</t>
  </si>
  <si>
    <r>
      <rPr>
        <sz val="8"/>
        <rFont val="UD デジタル 教科書体 NP-R"/>
        <family val="1"/>
      </rPr>
      <t>セルフほたるの里のビビンバ
（肉炒め・玉子焼き・ナムル）</t>
    </r>
    <r>
      <rPr>
        <sz val="9"/>
        <rFont val="UD デジタル 教科書体 NP-R"/>
        <family val="1"/>
      </rPr>
      <t>　
わかめスープ　
ヨーグルト　</t>
    </r>
  </si>
  <si>
    <t>セルフもずくそぼろ丼　
人参のごまマヨサラダ　
冬瓜のみそ汁　
シークヮーサーゼリー　</t>
  </si>
  <si>
    <t>黒糖
米粉パン</t>
  </si>
  <si>
    <r>
      <t xml:space="preserve">牛乳　　　豚肉　
厚揚げ　　みそ
</t>
    </r>
    <r>
      <rPr>
        <sz val="6.5"/>
        <rFont val="UD デジタル 教科書体 NP-R"/>
        <family val="1"/>
      </rPr>
      <t>豆腐　魚すり身（シューマイ）</t>
    </r>
    <r>
      <rPr>
        <sz val="8"/>
        <rFont val="UD デジタル 教科書体 NP-R"/>
        <family val="1"/>
      </rPr>
      <t>　</t>
    </r>
  </si>
  <si>
    <t>米　　　　小麦粉
油　　　　じゃがいも
片栗粉　</t>
  </si>
  <si>
    <t>米　　　　小麦粉　
油　　　　じゃがいも
片栗粉　</t>
  </si>
  <si>
    <t>牛乳　　　ツナ
ベーコン　豆乳
卵　</t>
  </si>
  <si>
    <t>米粉パン　黒糖　
油　　　　砂糖　
米粉　　　じゃがいも
片栗粉（オムレツ）　</t>
  </si>
  <si>
    <r>
      <t xml:space="preserve">米　　　　油　
砂糖　　ごま　　麩
</t>
    </r>
    <r>
      <rPr>
        <sz val="7"/>
        <rFont val="UD デジタル 教科書体 NP-R"/>
        <family val="1"/>
      </rPr>
      <t>パン粉　小麦粉　ｺｰﾝｽﾀｰﾁ
　　　　（さめフライ）</t>
    </r>
    <r>
      <rPr>
        <sz val="8"/>
        <rFont val="UD デジタル 教科書体 NP-R"/>
        <family val="1"/>
      </rPr>
      <t>　</t>
    </r>
  </si>
  <si>
    <t>長ねぎ　　　しょうが　キャベツ　
きゅうり　　にんじん　たくあん
もやし　メンマ　たまねぎ　にら　</t>
  </si>
  <si>
    <t>米　　　　ごま油　
砂糖　ごま　片栗粉
油（玉子焼き）　</t>
  </si>
  <si>
    <t>牛乳　　豚肉　卵　
みそ　　　豆腐　　
わかめ　　ヨーグルト　</t>
  </si>
  <si>
    <r>
      <t>中華麺　　油　砂糖
豚脂</t>
    </r>
    <r>
      <rPr>
        <sz val="7"/>
        <rFont val="UD デジタル 教科書体 NP-R"/>
        <family val="1"/>
      </rPr>
      <t>　片栗粉　小麦粉　
水あめ（ギョウザ）　</t>
    </r>
  </si>
  <si>
    <t>牛乳　　豚肉　なると　　うずら卵　　わかめ
鶏肉　大豆（ギョウザ）　</t>
  </si>
  <si>
    <t>米　　　麦　　油　　　　じゃがいも　ごま油　　
砂糖　ごま　カレールウ
果糖　水あめ（ゼリー）　</t>
  </si>
  <si>
    <r>
      <t xml:space="preserve">米　　片栗粉　砂糖　　　
ごま　ごま油　　油　
</t>
    </r>
    <r>
      <rPr>
        <sz val="6.5"/>
        <rFont val="UD デジタル 教科書体 NP-R"/>
        <family val="1"/>
      </rPr>
      <t>豚脂　小麦粉  パン粉　水あめ
　　　　　　（シューマイ）</t>
    </r>
  </si>
  <si>
    <t>☆献立は、食材料の入荷状況やＯ157・ノロウイルス対策等のため変更する場合があります。ご了承ください。</t>
  </si>
  <si>
    <r>
      <rPr>
        <sz val="8"/>
        <rFont val="UD デジタル 教科書体 NP-R"/>
        <family val="1"/>
      </rPr>
      <t>ハンバーグ和風きのこソース</t>
    </r>
    <r>
      <rPr>
        <sz val="9"/>
        <rFont val="UD デジタル 教科書体 NP-R"/>
        <family val="1"/>
      </rPr>
      <t>　
アスパラとコーンのソテー　
トマトとニラの卵スープ　</t>
    </r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</si>
</sst>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0.0"/>
    <numFmt numFmtId="204" formatCode="[$]ggge&quot;年&quot;m&quot;月&quot;d&quot;日&quot;;@"/>
    <numFmt numFmtId="205" formatCode="[$-411]gge&quot;年&quot;m&quot;月&quot;d&quot;日&quot;;@"/>
    <numFmt numFmtId="206" formatCode="[$]gge&quot;年&quot;m&quot;月&quot;d&quot;日&quot;;@"/>
    <numFmt numFmtId="207" formatCode="mmm\-yyyy"/>
    <numFmt numFmtId="208" formatCode="0_);[Red]\(0\)"/>
    <numFmt numFmtId="209" formatCode="m/d;@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0.0_);[Red]\(0.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UD デジタル 教科書体 N-R"/>
      <family val="1"/>
    </font>
    <font>
      <sz val="11"/>
      <name val="UD デジタル 教科書体 NP-R"/>
      <family val="1"/>
    </font>
    <font>
      <sz val="8"/>
      <name val="UD デジタル 教科書体 NP-R"/>
      <family val="1"/>
    </font>
    <font>
      <sz val="9"/>
      <name val="UD デジタル 教科書体 NP-R"/>
      <family val="1"/>
    </font>
    <font>
      <sz val="10"/>
      <name val="UD デジタル 教科書体 NP-R"/>
      <family val="1"/>
    </font>
    <font>
      <sz val="10"/>
      <name val="ＭＳ Ｐゴシック"/>
      <family val="3"/>
    </font>
    <font>
      <sz val="12"/>
      <name val="UD デジタル 教科書体 NP-R"/>
      <family val="1"/>
    </font>
    <font>
      <sz val="7"/>
      <name val="UD デジタル 教科書体 NP-R"/>
      <family val="1"/>
    </font>
    <font>
      <sz val="7.5"/>
      <name val="UD デジタル 教科書体 NP-R"/>
      <family val="1"/>
    </font>
    <font>
      <sz val="6.5"/>
      <name val="UD デジタル 教科書体 NP-R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7" fontId="4" fillId="0" borderId="0" xfId="0" applyNumberFormat="1" applyFont="1" applyBorder="1" applyAlignment="1">
      <alignment horizontal="right"/>
    </xf>
    <xf numFmtId="199" fontId="3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shrinkToFit="1"/>
    </xf>
    <xf numFmtId="49" fontId="7" fillId="0" borderId="11" xfId="0" applyNumberFormat="1" applyFont="1" applyBorder="1" applyAlignment="1">
      <alignment horizontal="center" shrinkToFit="1"/>
    </xf>
    <xf numFmtId="0" fontId="6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right" vertical="center" shrinkToFit="1"/>
    </xf>
    <xf numFmtId="178" fontId="6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left" vertical="center" wrapText="1"/>
      <protection locked="0"/>
    </xf>
    <xf numFmtId="49" fontId="7" fillId="0" borderId="12" xfId="0" applyNumberFormat="1" applyFont="1" applyBorder="1" applyAlignment="1" applyProtection="1">
      <alignment horizontal="left" vertical="center" wrapText="1"/>
      <protection locked="0"/>
    </xf>
    <xf numFmtId="183" fontId="9" fillId="0" borderId="12" xfId="0" applyNumberFormat="1" applyFont="1" applyBorder="1" applyAlignment="1" applyProtection="1">
      <alignment horizontal="center" vertical="center" shrinkToFit="1"/>
      <protection locked="0"/>
    </xf>
    <xf numFmtId="182" fontId="9" fillId="0" borderId="12" xfId="0" applyNumberFormat="1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>
      <alignment horizontal="right"/>
    </xf>
    <xf numFmtId="0" fontId="6" fillId="0" borderId="0" xfId="0" applyFont="1" applyAlignment="1">
      <alignment/>
    </xf>
    <xf numFmtId="0" fontId="9" fillId="0" borderId="14" xfId="0" applyFont="1" applyBorder="1" applyAlignment="1">
      <alignment horizontal="right"/>
    </xf>
    <xf numFmtId="0" fontId="10" fillId="0" borderId="0" xfId="0" applyFont="1" applyAlignment="1">
      <alignment/>
    </xf>
    <xf numFmtId="0" fontId="8" fillId="0" borderId="12" xfId="0" applyFont="1" applyBorder="1" applyAlignment="1" applyProtection="1">
      <alignment horizontal="center" vertical="center" textRotation="255" shrinkToFit="1"/>
      <protection locked="0"/>
    </xf>
    <xf numFmtId="0" fontId="5" fillId="0" borderId="0" xfId="0" applyFont="1" applyAlignment="1">
      <alignment horizontal="left" vertical="center"/>
    </xf>
    <xf numFmtId="177" fontId="6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textRotation="255" shrinkToFit="1"/>
      <protection locked="0"/>
    </xf>
    <xf numFmtId="177" fontId="6" fillId="0" borderId="13" xfId="0" applyNumberFormat="1" applyFont="1" applyBorder="1" applyAlignment="1" applyProtection="1">
      <alignment horizontal="center" vertical="center"/>
      <protection locked="0"/>
    </xf>
    <xf numFmtId="178" fontId="6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wrapText="1"/>
    </xf>
    <xf numFmtId="49" fontId="8" fillId="0" borderId="13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183" fontId="9" fillId="0" borderId="13" xfId="0" applyNumberFormat="1" applyFont="1" applyBorder="1" applyAlignment="1">
      <alignment horizontal="center" vertical="center" shrinkToFit="1"/>
    </xf>
    <xf numFmtId="182" fontId="9" fillId="0" borderId="13" xfId="0" applyNumberFormat="1" applyFont="1" applyBorder="1" applyAlignment="1">
      <alignment horizontal="center" vertical="center" shrinkToFit="1"/>
    </xf>
    <xf numFmtId="0" fontId="8" fillId="0" borderId="13" xfId="0" applyFont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 vertical="center" wrapText="1"/>
    </xf>
    <xf numFmtId="214" fontId="9" fillId="0" borderId="12" xfId="0" applyNumberFormat="1" applyFont="1" applyBorder="1" applyAlignment="1">
      <alignment horizontal="center" vertical="center" shrinkToFit="1"/>
    </xf>
    <xf numFmtId="214" fontId="9" fillId="0" borderId="13" xfId="0" applyNumberFormat="1" applyFont="1" applyBorder="1" applyAlignment="1">
      <alignment horizontal="center" vertical="center" shrinkToFit="1"/>
    </xf>
    <xf numFmtId="214" fontId="6" fillId="0" borderId="13" xfId="0" applyNumberFormat="1" applyFont="1" applyBorder="1" applyAlignment="1">
      <alignment horizontal="center" vertical="center" shrinkToFit="1"/>
    </xf>
    <xf numFmtId="0" fontId="0" fillId="0" borderId="0" xfId="0" applyAlignment="1">
      <alignment wrapText="1"/>
    </xf>
    <xf numFmtId="0" fontId="7" fillId="0" borderId="12" xfId="0" applyFont="1" applyBorder="1" applyAlignment="1" applyProtection="1">
      <alignment horizontal="center" vertical="center" wrapText="1" shrinkToFit="1"/>
      <protection locked="0"/>
    </xf>
    <xf numFmtId="202" fontId="6" fillId="0" borderId="14" xfId="0" applyNumberFormat="1" applyFont="1" applyBorder="1" applyAlignment="1">
      <alignment horizontal="left"/>
    </xf>
    <xf numFmtId="194" fontId="6" fillId="0" borderId="14" xfId="0" applyNumberFormat="1" applyFont="1" applyBorder="1" applyAlignment="1">
      <alignment horizontal="right"/>
    </xf>
    <xf numFmtId="200" fontId="6" fillId="0" borderId="14" xfId="0" applyNumberFormat="1" applyFont="1" applyBorder="1" applyAlignment="1">
      <alignment horizontal="right"/>
    </xf>
    <xf numFmtId="201" fontId="6" fillId="0" borderId="14" xfId="0" applyNumberFormat="1" applyFont="1" applyBorder="1" applyAlignment="1">
      <alignment horizontal="right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5" xfId="0" applyNumberFormat="1" applyFont="1" applyBorder="1" applyAlignment="1" applyProtection="1">
      <alignment horizontal="left" vertical="center" wrapText="1"/>
      <protection locked="0"/>
    </xf>
    <xf numFmtId="190" fontId="11" fillId="0" borderId="16" xfId="0" applyNumberFormat="1" applyFont="1" applyBorder="1" applyAlignment="1" applyProtection="1">
      <alignment horizontal="center" shrinkToFit="1"/>
      <protection locked="0"/>
    </xf>
    <xf numFmtId="190" fontId="11" fillId="0" borderId="16" xfId="0" applyNumberFormat="1" applyFont="1" applyBorder="1" applyAlignment="1">
      <alignment horizontal="center" shrinkToFit="1"/>
    </xf>
    <xf numFmtId="0" fontId="2" fillId="0" borderId="16" xfId="0" applyFont="1" applyBorder="1" applyAlignment="1">
      <alignment horizontal="center"/>
    </xf>
    <xf numFmtId="199" fontId="11" fillId="0" borderId="0" xfId="0" applyNumberFormat="1" applyFont="1" applyBorder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0"/>
  <sheetViews>
    <sheetView tabSelected="1" zoomScale="95" zoomScaleNormal="95" workbookViewId="0" topLeftCell="A1">
      <selection activeCell="E6" sqref="E6"/>
    </sheetView>
  </sheetViews>
  <sheetFormatPr defaultColWidth="9.00390625" defaultRowHeight="13.5"/>
  <cols>
    <col min="1" max="1" width="4.875" style="18" customWidth="1"/>
    <col min="2" max="2" width="3.25390625" style="0" customWidth="1"/>
    <col min="3" max="3" width="8.375" style="0" customWidth="1"/>
    <col min="4" max="4" width="3.50390625" style="0" customWidth="1"/>
    <col min="5" max="5" width="23.00390625" style="0" customWidth="1"/>
    <col min="6" max="6" width="18.00390625" style="0" customWidth="1"/>
    <col min="7" max="7" width="9.375" style="0" customWidth="1"/>
    <col min="8" max="8" width="8.75390625" style="0" customWidth="1"/>
    <col min="9" max="9" width="12.50390625" style="0" customWidth="1"/>
    <col min="10" max="10" width="13.00390625" style="0" customWidth="1"/>
    <col min="11" max="13" width="4.50390625" style="0" customWidth="1"/>
    <col min="14" max="14" width="3.625" style="0" customWidth="1"/>
    <col min="15" max="15" width="5.375" style="0" customWidth="1"/>
    <col min="16" max="16" width="5.375" style="0" hidden="1" customWidth="1"/>
    <col min="17" max="17" width="5.375" style="0" customWidth="1"/>
    <col min="18" max="18" width="31.375" style="0" customWidth="1"/>
    <col min="19" max="28" width="5.375" style="0" customWidth="1"/>
  </cols>
  <sheetData>
    <row r="1" spans="1:25" ht="22.5" customHeight="1">
      <c r="A1" s="45" t="s">
        <v>28</v>
      </c>
      <c r="B1" s="45"/>
      <c r="C1" s="45"/>
      <c r="D1" s="46"/>
      <c r="E1" s="47" t="s">
        <v>63</v>
      </c>
      <c r="F1" s="47"/>
      <c r="G1" s="47"/>
      <c r="H1" s="47"/>
      <c r="I1" s="48" t="s">
        <v>23</v>
      </c>
      <c r="J1" s="48"/>
      <c r="K1" s="48"/>
      <c r="L1" s="48"/>
      <c r="M1" s="48"/>
      <c r="N1" s="48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14" ht="15.75" customHeight="1">
      <c r="A2" s="49" t="s">
        <v>0</v>
      </c>
      <c r="B2" s="50" t="s">
        <v>1</v>
      </c>
      <c r="C2" s="51" t="s">
        <v>17</v>
      </c>
      <c r="D2" s="52"/>
      <c r="E2" s="52"/>
      <c r="F2" s="51" t="s">
        <v>3</v>
      </c>
      <c r="G2" s="52"/>
      <c r="H2" s="52"/>
      <c r="I2" s="52"/>
      <c r="J2" s="53"/>
      <c r="K2" s="6" t="s">
        <v>11</v>
      </c>
      <c r="L2" s="7" t="s">
        <v>12</v>
      </c>
      <c r="M2" s="7" t="s">
        <v>13</v>
      </c>
      <c r="N2" s="7" t="s">
        <v>16</v>
      </c>
    </row>
    <row r="3" spans="1:14" ht="15" customHeight="1">
      <c r="A3" s="49"/>
      <c r="B3" s="50"/>
      <c r="C3" s="8" t="s">
        <v>2</v>
      </c>
      <c r="D3" s="8" t="s">
        <v>7</v>
      </c>
      <c r="E3" s="5" t="s">
        <v>8</v>
      </c>
      <c r="F3" s="5" t="s">
        <v>4</v>
      </c>
      <c r="G3" s="51" t="s">
        <v>5</v>
      </c>
      <c r="H3" s="53"/>
      <c r="I3" s="51" t="s">
        <v>6</v>
      </c>
      <c r="J3" s="53"/>
      <c r="K3" s="9" t="s">
        <v>9</v>
      </c>
      <c r="L3" s="9" t="s">
        <v>10</v>
      </c>
      <c r="M3" s="9" t="s">
        <v>10</v>
      </c>
      <c r="N3" s="9" t="s">
        <v>10</v>
      </c>
    </row>
    <row r="4" spans="1:14" ht="48" customHeight="1">
      <c r="A4" s="21">
        <v>45078</v>
      </c>
      <c r="B4" s="10" t="s">
        <v>21</v>
      </c>
      <c r="C4" s="23" t="s">
        <v>15</v>
      </c>
      <c r="D4" s="19" t="s">
        <v>14</v>
      </c>
      <c r="E4" s="11" t="s">
        <v>45</v>
      </c>
      <c r="F4" s="29" t="s">
        <v>85</v>
      </c>
      <c r="G4" s="43" t="s">
        <v>30</v>
      </c>
      <c r="H4" s="44"/>
      <c r="I4" s="43" t="s">
        <v>64</v>
      </c>
      <c r="J4" s="44"/>
      <c r="K4" s="30">
        <v>799</v>
      </c>
      <c r="L4" s="31">
        <v>34.6</v>
      </c>
      <c r="M4" s="35">
        <v>21.699999999999996</v>
      </c>
      <c r="N4" s="36">
        <v>2.6517600000000003</v>
      </c>
    </row>
    <row r="5" spans="1:14" ht="48" customHeight="1">
      <c r="A5" s="21">
        <v>45079</v>
      </c>
      <c r="B5" s="10" t="s">
        <v>18</v>
      </c>
      <c r="C5" s="23" t="s">
        <v>27</v>
      </c>
      <c r="D5" s="19" t="s">
        <v>14</v>
      </c>
      <c r="E5" s="11" t="s">
        <v>102</v>
      </c>
      <c r="F5" s="29" t="s">
        <v>65</v>
      </c>
      <c r="G5" s="43" t="s">
        <v>92</v>
      </c>
      <c r="H5" s="44"/>
      <c r="I5" s="43" t="s">
        <v>95</v>
      </c>
      <c r="J5" s="44"/>
      <c r="K5" s="30">
        <v>775</v>
      </c>
      <c r="L5" s="31">
        <v>30.1</v>
      </c>
      <c r="M5" s="35">
        <v>31.200000000000003</v>
      </c>
      <c r="N5" s="36">
        <v>2.23774</v>
      </c>
    </row>
    <row r="6" spans="1:14" ht="42" customHeight="1">
      <c r="A6" s="21">
        <v>45082</v>
      </c>
      <c r="B6" s="10" t="s">
        <v>22</v>
      </c>
      <c r="C6" s="22" t="s">
        <v>15</v>
      </c>
      <c r="D6" s="19" t="s">
        <v>14</v>
      </c>
      <c r="E6" s="11" t="s">
        <v>120</v>
      </c>
      <c r="F6" s="29" t="s">
        <v>66</v>
      </c>
      <c r="G6" s="43" t="s">
        <v>67</v>
      </c>
      <c r="H6" s="44"/>
      <c r="I6" s="43" t="s">
        <v>96</v>
      </c>
      <c r="J6" s="44"/>
      <c r="K6" s="30">
        <v>784</v>
      </c>
      <c r="L6" s="31">
        <v>30.8</v>
      </c>
      <c r="M6" s="35">
        <v>22.200000000000003</v>
      </c>
      <c r="N6" s="36">
        <v>2.45364</v>
      </c>
    </row>
    <row r="7" spans="1:14" ht="41.25" customHeight="1">
      <c r="A7" s="21">
        <v>45083</v>
      </c>
      <c r="B7" s="10" t="s">
        <v>19</v>
      </c>
      <c r="C7" s="23" t="s">
        <v>15</v>
      </c>
      <c r="D7" s="19" t="s">
        <v>14</v>
      </c>
      <c r="E7" s="11" t="s">
        <v>46</v>
      </c>
      <c r="F7" s="29" t="s">
        <v>31</v>
      </c>
      <c r="G7" s="43" t="s">
        <v>93</v>
      </c>
      <c r="H7" s="44"/>
      <c r="I7" s="43" t="s">
        <v>112</v>
      </c>
      <c r="J7" s="44"/>
      <c r="K7" s="30">
        <v>744</v>
      </c>
      <c r="L7" s="31">
        <v>27.4</v>
      </c>
      <c r="M7" s="35">
        <v>19.800000000000004</v>
      </c>
      <c r="N7" s="36">
        <v>2.45618</v>
      </c>
    </row>
    <row r="8" spans="1:14" ht="45" customHeight="1">
      <c r="A8" s="21">
        <v>45084</v>
      </c>
      <c r="B8" s="10" t="s">
        <v>20</v>
      </c>
      <c r="C8" s="23" t="s">
        <v>48</v>
      </c>
      <c r="D8" s="19" t="s">
        <v>14</v>
      </c>
      <c r="E8" s="11" t="s">
        <v>47</v>
      </c>
      <c r="F8" s="29" t="s">
        <v>68</v>
      </c>
      <c r="G8" s="43" t="s">
        <v>69</v>
      </c>
      <c r="H8" s="44"/>
      <c r="I8" s="43" t="s">
        <v>97</v>
      </c>
      <c r="J8" s="44"/>
      <c r="K8" s="30">
        <v>842</v>
      </c>
      <c r="L8" s="31">
        <v>32.6</v>
      </c>
      <c r="M8" s="35">
        <v>23.5</v>
      </c>
      <c r="N8" s="36">
        <v>3.2</v>
      </c>
    </row>
    <row r="9" spans="1:15" ht="48" customHeight="1">
      <c r="A9" s="21">
        <v>45085</v>
      </c>
      <c r="B9" s="10" t="s">
        <v>21</v>
      </c>
      <c r="C9" s="22" t="s">
        <v>24</v>
      </c>
      <c r="D9" s="19" t="s">
        <v>14</v>
      </c>
      <c r="E9" s="11" t="s">
        <v>49</v>
      </c>
      <c r="F9" s="29" t="s">
        <v>86</v>
      </c>
      <c r="G9" s="43" t="s">
        <v>117</v>
      </c>
      <c r="H9" s="44"/>
      <c r="I9" s="43" t="s">
        <v>70</v>
      </c>
      <c r="J9" s="44"/>
      <c r="K9" s="30">
        <v>839</v>
      </c>
      <c r="L9" s="31">
        <v>26</v>
      </c>
      <c r="M9" s="35">
        <v>20.799999999999997</v>
      </c>
      <c r="N9" s="36">
        <v>2.88036</v>
      </c>
      <c r="O9" s="37"/>
    </row>
    <row r="10" spans="1:14" ht="59.25" customHeight="1">
      <c r="A10" s="21">
        <v>45086</v>
      </c>
      <c r="B10" s="10" t="s">
        <v>18</v>
      </c>
      <c r="C10" s="23" t="s">
        <v>15</v>
      </c>
      <c r="D10" s="19" t="s">
        <v>14</v>
      </c>
      <c r="E10" s="11" t="s">
        <v>50</v>
      </c>
      <c r="F10" s="29" t="s">
        <v>71</v>
      </c>
      <c r="G10" s="43" t="s">
        <v>72</v>
      </c>
      <c r="H10" s="44"/>
      <c r="I10" s="43" t="s">
        <v>73</v>
      </c>
      <c r="J10" s="44"/>
      <c r="K10" s="30">
        <v>756</v>
      </c>
      <c r="L10" s="31">
        <v>26.2</v>
      </c>
      <c r="M10" s="35">
        <v>21.2</v>
      </c>
      <c r="N10" s="36">
        <v>2.0243800000000003</v>
      </c>
    </row>
    <row r="11" spans="1:14" ht="51" customHeight="1">
      <c r="A11" s="21">
        <v>45089</v>
      </c>
      <c r="B11" s="10" t="s">
        <v>22</v>
      </c>
      <c r="C11" s="23" t="s">
        <v>15</v>
      </c>
      <c r="D11" s="19" t="s">
        <v>14</v>
      </c>
      <c r="E11" s="11" t="s">
        <v>103</v>
      </c>
      <c r="F11" s="29" t="s">
        <v>114</v>
      </c>
      <c r="G11" s="43" t="s">
        <v>113</v>
      </c>
      <c r="H11" s="44"/>
      <c r="I11" s="43" t="s">
        <v>74</v>
      </c>
      <c r="J11" s="44"/>
      <c r="K11" s="30">
        <v>823</v>
      </c>
      <c r="L11" s="31">
        <v>36.2</v>
      </c>
      <c r="M11" s="35">
        <v>20.4</v>
      </c>
      <c r="N11" s="36">
        <v>3</v>
      </c>
    </row>
    <row r="12" spans="1:15" ht="46.5" customHeight="1">
      <c r="A12" s="21">
        <v>45090</v>
      </c>
      <c r="B12" s="10" t="s">
        <v>19</v>
      </c>
      <c r="C12" s="23" t="s">
        <v>15</v>
      </c>
      <c r="D12" s="19" t="s">
        <v>14</v>
      </c>
      <c r="E12" s="11" t="s">
        <v>51</v>
      </c>
      <c r="F12" s="29" t="s">
        <v>75</v>
      </c>
      <c r="G12" s="43" t="s">
        <v>76</v>
      </c>
      <c r="H12" s="44"/>
      <c r="I12" s="43" t="s">
        <v>32</v>
      </c>
      <c r="J12" s="44"/>
      <c r="K12" s="30">
        <v>830</v>
      </c>
      <c r="L12" s="31">
        <v>24.8</v>
      </c>
      <c r="M12" s="35">
        <v>25.400000000000006</v>
      </c>
      <c r="N12" s="36">
        <v>2.4587200000000005</v>
      </c>
      <c r="O12" s="37"/>
    </row>
    <row r="13" spans="1:14" ht="47.25" customHeight="1">
      <c r="A13" s="21">
        <v>45091</v>
      </c>
      <c r="B13" s="10" t="s">
        <v>20</v>
      </c>
      <c r="C13" s="23" t="s">
        <v>26</v>
      </c>
      <c r="D13" s="19" t="s">
        <v>14</v>
      </c>
      <c r="E13" s="11" t="s">
        <v>52</v>
      </c>
      <c r="F13" s="29" t="s">
        <v>116</v>
      </c>
      <c r="G13" s="43" t="s">
        <v>115</v>
      </c>
      <c r="H13" s="44"/>
      <c r="I13" s="43" t="s">
        <v>77</v>
      </c>
      <c r="J13" s="44"/>
      <c r="K13" s="30">
        <v>813</v>
      </c>
      <c r="L13" s="31">
        <v>32.9</v>
      </c>
      <c r="M13" s="35">
        <v>20.3</v>
      </c>
      <c r="N13" s="36">
        <v>4.2</v>
      </c>
    </row>
    <row r="14" spans="1:14" ht="40.5" customHeight="1">
      <c r="A14" s="21">
        <v>45092</v>
      </c>
      <c r="B14" s="10" t="s">
        <v>21</v>
      </c>
      <c r="C14" s="23" t="s">
        <v>15</v>
      </c>
      <c r="D14" s="19" t="s">
        <v>14</v>
      </c>
      <c r="E14" s="11" t="s">
        <v>53</v>
      </c>
      <c r="F14" s="29" t="s">
        <v>87</v>
      </c>
      <c r="G14" s="43" t="s">
        <v>107</v>
      </c>
      <c r="H14" s="44"/>
      <c r="I14" s="43" t="s">
        <v>33</v>
      </c>
      <c r="J14" s="44"/>
      <c r="K14" s="30">
        <v>751</v>
      </c>
      <c r="L14" s="31">
        <v>28.5</v>
      </c>
      <c r="M14" s="35">
        <v>19.099999999999998</v>
      </c>
      <c r="N14" s="36">
        <v>2.17932</v>
      </c>
    </row>
    <row r="15" spans="1:14" ht="48" customHeight="1">
      <c r="A15" s="21">
        <v>45093</v>
      </c>
      <c r="B15" s="10" t="s">
        <v>18</v>
      </c>
      <c r="C15" s="38" t="s">
        <v>105</v>
      </c>
      <c r="D15" s="19" t="s">
        <v>14</v>
      </c>
      <c r="E15" s="11" t="s">
        <v>54</v>
      </c>
      <c r="F15" s="29" t="s">
        <v>109</v>
      </c>
      <c r="G15" s="43" t="s">
        <v>110</v>
      </c>
      <c r="H15" s="44"/>
      <c r="I15" s="43" t="s">
        <v>80</v>
      </c>
      <c r="J15" s="44"/>
      <c r="K15" s="30">
        <v>846</v>
      </c>
      <c r="L15" s="31">
        <v>36.2</v>
      </c>
      <c r="M15" s="35">
        <v>26.9</v>
      </c>
      <c r="N15" s="36">
        <v>4.21132</v>
      </c>
    </row>
    <row r="16" spans="1:14" ht="59.25" customHeight="1">
      <c r="A16" s="21">
        <v>45096</v>
      </c>
      <c r="B16" s="10" t="s">
        <v>22</v>
      </c>
      <c r="C16" s="23" t="s">
        <v>24</v>
      </c>
      <c r="D16" s="19" t="s">
        <v>14</v>
      </c>
      <c r="E16" s="11" t="s">
        <v>104</v>
      </c>
      <c r="F16" s="29" t="s">
        <v>88</v>
      </c>
      <c r="G16" s="43" t="s">
        <v>34</v>
      </c>
      <c r="H16" s="44"/>
      <c r="I16" s="43" t="s">
        <v>78</v>
      </c>
      <c r="J16" s="44"/>
      <c r="K16" s="30">
        <v>788</v>
      </c>
      <c r="L16" s="31">
        <v>28.6</v>
      </c>
      <c r="M16" s="35">
        <v>21.9</v>
      </c>
      <c r="N16" s="36">
        <v>2.1107400000000003</v>
      </c>
    </row>
    <row r="17" spans="1:14" ht="41.25" customHeight="1">
      <c r="A17" s="21">
        <v>45097</v>
      </c>
      <c r="B17" s="10" t="s">
        <v>19</v>
      </c>
      <c r="C17" s="23" t="s">
        <v>15</v>
      </c>
      <c r="D17" s="19" t="s">
        <v>14</v>
      </c>
      <c r="E17" s="11" t="s">
        <v>55</v>
      </c>
      <c r="F17" s="29" t="s">
        <v>35</v>
      </c>
      <c r="G17" s="43" t="s">
        <v>36</v>
      </c>
      <c r="H17" s="44"/>
      <c r="I17" s="43" t="s">
        <v>79</v>
      </c>
      <c r="J17" s="44"/>
      <c r="K17" s="30">
        <v>823</v>
      </c>
      <c r="L17" s="31">
        <v>29.7</v>
      </c>
      <c r="M17" s="35">
        <v>21.3</v>
      </c>
      <c r="N17" s="36">
        <v>1.87452</v>
      </c>
    </row>
    <row r="18" spans="1:15" ht="45.75" customHeight="1">
      <c r="A18" s="21">
        <v>45098</v>
      </c>
      <c r="B18" s="10" t="s">
        <v>20</v>
      </c>
      <c r="C18" s="22" t="s">
        <v>15</v>
      </c>
      <c r="D18" s="19" t="s">
        <v>14</v>
      </c>
      <c r="E18" s="11" t="s">
        <v>56</v>
      </c>
      <c r="F18" s="29" t="s">
        <v>81</v>
      </c>
      <c r="G18" s="43" t="s">
        <v>37</v>
      </c>
      <c r="H18" s="44"/>
      <c r="I18" s="43" t="s">
        <v>38</v>
      </c>
      <c r="J18" s="44"/>
      <c r="K18" s="30">
        <v>854</v>
      </c>
      <c r="L18" s="31">
        <v>34.1</v>
      </c>
      <c r="M18" s="35">
        <v>29.1</v>
      </c>
      <c r="N18" s="36">
        <v>2.7533600000000003</v>
      </c>
      <c r="O18" s="37"/>
    </row>
    <row r="19" spans="1:15" ht="47.25" customHeight="1">
      <c r="A19" s="21">
        <v>45099</v>
      </c>
      <c r="B19" s="10" t="s">
        <v>21</v>
      </c>
      <c r="C19" s="22" t="s">
        <v>15</v>
      </c>
      <c r="D19" s="19" t="s">
        <v>14</v>
      </c>
      <c r="E19" s="11" t="s">
        <v>57</v>
      </c>
      <c r="F19" s="29" t="s">
        <v>82</v>
      </c>
      <c r="G19" s="43" t="s">
        <v>39</v>
      </c>
      <c r="H19" s="44"/>
      <c r="I19" s="43" t="s">
        <v>83</v>
      </c>
      <c r="J19" s="44"/>
      <c r="K19" s="30">
        <v>813</v>
      </c>
      <c r="L19" s="31">
        <v>33.5</v>
      </c>
      <c r="M19" s="35">
        <v>21.899999999999995</v>
      </c>
      <c r="N19" s="36">
        <v>2.24282</v>
      </c>
      <c r="O19" s="37"/>
    </row>
    <row r="20" spans="1:15" ht="39" customHeight="1">
      <c r="A20" s="21">
        <v>45100</v>
      </c>
      <c r="B20" s="10" t="s">
        <v>18</v>
      </c>
      <c r="C20" s="22" t="s">
        <v>15</v>
      </c>
      <c r="D20" s="19" t="s">
        <v>14</v>
      </c>
      <c r="E20" s="11" t="s">
        <v>58</v>
      </c>
      <c r="F20" s="29" t="s">
        <v>89</v>
      </c>
      <c r="G20" s="43" t="s">
        <v>108</v>
      </c>
      <c r="H20" s="44"/>
      <c r="I20" s="43" t="s">
        <v>98</v>
      </c>
      <c r="J20" s="44"/>
      <c r="K20" s="30">
        <v>771</v>
      </c>
      <c r="L20" s="31">
        <v>32.1</v>
      </c>
      <c r="M20" s="35">
        <v>19.4</v>
      </c>
      <c r="N20" s="36">
        <v>2.5654</v>
      </c>
      <c r="O20" s="37"/>
    </row>
    <row r="21" spans="1:15" ht="41.25" customHeight="1">
      <c r="A21" s="21">
        <v>45103</v>
      </c>
      <c r="B21" s="10" t="s">
        <v>22</v>
      </c>
      <c r="C21" s="22" t="s">
        <v>15</v>
      </c>
      <c r="D21" s="19" t="s">
        <v>14</v>
      </c>
      <c r="E21" s="11" t="s">
        <v>59</v>
      </c>
      <c r="F21" s="29" t="s">
        <v>40</v>
      </c>
      <c r="G21" s="43" t="s">
        <v>94</v>
      </c>
      <c r="H21" s="44"/>
      <c r="I21" s="43" t="s">
        <v>99</v>
      </c>
      <c r="J21" s="44"/>
      <c r="K21" s="30">
        <v>777</v>
      </c>
      <c r="L21" s="31">
        <v>30.2</v>
      </c>
      <c r="M21" s="35">
        <v>22.2</v>
      </c>
      <c r="N21" s="36">
        <v>2.44348</v>
      </c>
      <c r="O21" s="37"/>
    </row>
    <row r="22" spans="1:15" ht="47.25" customHeight="1">
      <c r="A22" s="21">
        <v>45104</v>
      </c>
      <c r="B22" s="10" t="s">
        <v>19</v>
      </c>
      <c r="C22" s="22" t="s">
        <v>15</v>
      </c>
      <c r="D22" s="19" t="s">
        <v>14</v>
      </c>
      <c r="E22" s="11" t="s">
        <v>60</v>
      </c>
      <c r="F22" s="29" t="s">
        <v>90</v>
      </c>
      <c r="G22" s="43" t="s">
        <v>41</v>
      </c>
      <c r="H22" s="44"/>
      <c r="I22" s="43" t="s">
        <v>100</v>
      </c>
      <c r="J22" s="44"/>
      <c r="K22" s="30">
        <v>746</v>
      </c>
      <c r="L22" s="31">
        <v>32.3</v>
      </c>
      <c r="M22" s="35">
        <v>18.4</v>
      </c>
      <c r="N22" s="36">
        <v>2.3114</v>
      </c>
      <c r="O22" s="37"/>
    </row>
    <row r="23" spans="1:15" ht="48" customHeight="1">
      <c r="A23" s="25">
        <v>45105</v>
      </c>
      <c r="B23" s="26" t="s">
        <v>20</v>
      </c>
      <c r="C23" s="32" t="s">
        <v>15</v>
      </c>
      <c r="D23" s="24" t="s">
        <v>14</v>
      </c>
      <c r="E23" s="28" t="s">
        <v>61</v>
      </c>
      <c r="F23" s="29" t="s">
        <v>106</v>
      </c>
      <c r="G23" s="43" t="s">
        <v>118</v>
      </c>
      <c r="H23" s="44"/>
      <c r="I23" s="43" t="s">
        <v>42</v>
      </c>
      <c r="J23" s="44"/>
      <c r="K23" s="30">
        <v>815</v>
      </c>
      <c r="L23" s="31">
        <v>30.7</v>
      </c>
      <c r="M23" s="35">
        <v>22.099999999999998</v>
      </c>
      <c r="N23" s="36">
        <v>2.33426</v>
      </c>
      <c r="O23" s="37"/>
    </row>
    <row r="24" spans="1:14" ht="46.5" customHeight="1">
      <c r="A24" s="21">
        <v>45106</v>
      </c>
      <c r="B24" s="10" t="s">
        <v>21</v>
      </c>
      <c r="C24" s="23" t="s">
        <v>25</v>
      </c>
      <c r="D24" s="19" t="s">
        <v>14</v>
      </c>
      <c r="E24" s="11" t="s">
        <v>62</v>
      </c>
      <c r="F24" s="12" t="s">
        <v>84</v>
      </c>
      <c r="G24" s="43" t="s">
        <v>111</v>
      </c>
      <c r="H24" s="44"/>
      <c r="I24" s="43" t="s">
        <v>43</v>
      </c>
      <c r="J24" s="44"/>
      <c r="K24" s="13">
        <v>791</v>
      </c>
      <c r="L24" s="14">
        <v>27.3</v>
      </c>
      <c r="M24" s="34">
        <v>22.299999999999997</v>
      </c>
      <c r="N24" s="36">
        <v>2.73558</v>
      </c>
    </row>
    <row r="25" spans="1:15" ht="48.75" customHeight="1">
      <c r="A25" s="21">
        <v>45107</v>
      </c>
      <c r="B25" s="10" t="s">
        <v>18</v>
      </c>
      <c r="C25" s="23" t="s">
        <v>24</v>
      </c>
      <c r="D25" s="19" t="s">
        <v>14</v>
      </c>
      <c r="E25" s="11" t="s">
        <v>29</v>
      </c>
      <c r="F25" s="12" t="s">
        <v>91</v>
      </c>
      <c r="G25" s="43" t="s">
        <v>44</v>
      </c>
      <c r="H25" s="44"/>
      <c r="I25" s="43" t="s">
        <v>101</v>
      </c>
      <c r="J25" s="44"/>
      <c r="K25" s="13">
        <v>860</v>
      </c>
      <c r="L25" s="14">
        <v>29</v>
      </c>
      <c r="M25" s="34">
        <v>25.500000000000004</v>
      </c>
      <c r="N25" s="36">
        <v>2.7762200000000004</v>
      </c>
      <c r="O25" s="37"/>
    </row>
    <row r="26" spans="1:17" s="1" customFormat="1" ht="21" customHeight="1">
      <c r="A26" s="17"/>
      <c r="B26" s="15"/>
      <c r="C26" s="39">
        <f>IF(ISNUMBER(AVERAGE(K4:K25)),AVERAGE(K4:K25),0)</f>
        <v>801.8181818181819</v>
      </c>
      <c r="D26" s="39"/>
      <c r="E26" s="39"/>
      <c r="F26" s="40">
        <f>IF(ISNUMBER(AVERAGE(L4:L25)),AVERAGE(L4:L25),0)</f>
        <v>30.627272727272725</v>
      </c>
      <c r="G26" s="40"/>
      <c r="H26" s="41">
        <f>IF(ISNUMBER(AVERAGE(M4:M25)),AVERAGE(M4:M25),0)</f>
        <v>22.57272727272727</v>
      </c>
      <c r="I26" s="41"/>
      <c r="J26" s="42">
        <f>IF(ISNUMBER(AVERAGE(N4:N25)),AVERAGE(N4:N25),0)</f>
        <v>2.640963636363636</v>
      </c>
      <c r="K26" s="42"/>
      <c r="L26" s="42"/>
      <c r="M26" s="42"/>
      <c r="N26" s="16"/>
      <c r="O26" s="27"/>
      <c r="P26" s="27"/>
      <c r="Q26" s="27"/>
    </row>
    <row r="27" spans="1:17" s="1" customFormat="1" ht="22.5" customHeight="1">
      <c r="A27" s="18"/>
      <c r="B27"/>
      <c r="C27" s="20" t="s">
        <v>119</v>
      </c>
      <c r="D27"/>
      <c r="E27"/>
      <c r="F27"/>
      <c r="G27"/>
      <c r="H27" s="2"/>
      <c r="I27"/>
      <c r="J27"/>
      <c r="K27" s="3"/>
      <c r="L27" s="3"/>
      <c r="M27" s="3"/>
      <c r="N27" s="3"/>
      <c r="O27" s="27"/>
      <c r="P27" s="27"/>
      <c r="Q27" s="27"/>
    </row>
    <row r="28" ht="18" customHeight="1">
      <c r="H28" s="2"/>
    </row>
    <row r="29" ht="19.5" customHeight="1">
      <c r="H29" s="2"/>
    </row>
    <row r="30" ht="12.75">
      <c r="H30" s="2"/>
    </row>
    <row r="31" ht="12.75">
      <c r="H31" s="2"/>
    </row>
    <row r="32" ht="12.75">
      <c r="H32" s="2"/>
    </row>
    <row r="33" ht="12.75">
      <c r="H33" s="2"/>
    </row>
    <row r="34" ht="12.75">
      <c r="H34" s="2"/>
    </row>
    <row r="35" ht="12.75">
      <c r="H35" s="2"/>
    </row>
    <row r="36" spans="1:14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28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</row>
    <row r="40" spans="8:28" ht="12.75">
      <c r="H40" s="2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</row>
    <row r="41" spans="8:28" ht="12.75">
      <c r="H41" s="2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</row>
    <row r="42" spans="8:28" ht="12.75">
      <c r="H42" s="2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spans="1:8" ht="12.75">
      <c r="A50"/>
      <c r="H50" s="2"/>
    </row>
    <row r="51" spans="1:8" ht="12.75">
      <c r="A51"/>
      <c r="H51" s="2"/>
    </row>
    <row r="52" spans="1:8" ht="12.75">
      <c r="A52"/>
      <c r="H52" s="2"/>
    </row>
    <row r="53" spans="1:8" ht="12.75">
      <c r="A53"/>
      <c r="H53" s="2"/>
    </row>
    <row r="54" spans="1:8" ht="12.75">
      <c r="A54"/>
      <c r="H54" s="2"/>
    </row>
    <row r="55" spans="1:8" ht="12.75">
      <c r="A55"/>
      <c r="H55" s="2"/>
    </row>
    <row r="56" spans="1:8" ht="12.75">
      <c r="A56"/>
      <c r="H56" s="2"/>
    </row>
    <row r="57" spans="1:8" ht="12.75">
      <c r="A57"/>
      <c r="H57" s="2"/>
    </row>
    <row r="58" spans="1:8" ht="12.75">
      <c r="A58"/>
      <c r="H58" s="2"/>
    </row>
    <row r="59" spans="1:8" ht="12.75">
      <c r="A59"/>
      <c r="H59" s="2"/>
    </row>
    <row r="60" spans="1:8" ht="12.75">
      <c r="A60"/>
      <c r="H60" s="2"/>
    </row>
    <row r="61" spans="1:8" ht="12.75">
      <c r="A61"/>
      <c r="H61" s="2"/>
    </row>
    <row r="62" spans="1:8" ht="12.75">
      <c r="A62"/>
      <c r="H62" s="2"/>
    </row>
    <row r="63" spans="1:8" ht="12.75">
      <c r="A63"/>
      <c r="H63" s="2"/>
    </row>
    <row r="64" spans="1:8" ht="12.75">
      <c r="A64"/>
      <c r="H64" s="2"/>
    </row>
    <row r="65" spans="1:8" ht="12.75">
      <c r="A65"/>
      <c r="H65" s="2"/>
    </row>
    <row r="66" spans="1:8" ht="12.75">
      <c r="A66"/>
      <c r="H66" s="2"/>
    </row>
    <row r="67" spans="1:8" ht="12.75">
      <c r="A67"/>
      <c r="H67" s="2"/>
    </row>
    <row r="68" spans="1:8" ht="12.75">
      <c r="A68"/>
      <c r="H68" s="2"/>
    </row>
    <row r="69" spans="1:8" ht="12.75">
      <c r="A69"/>
      <c r="H69" s="2"/>
    </row>
    <row r="70" spans="1:8" ht="12.75">
      <c r="A70"/>
      <c r="H70" s="2"/>
    </row>
    <row r="71" spans="1:8" ht="12.75">
      <c r="A71"/>
      <c r="H71" s="2"/>
    </row>
    <row r="72" spans="1:8" ht="12.75">
      <c r="A72"/>
      <c r="H72" s="2"/>
    </row>
    <row r="73" spans="1:8" ht="12.75">
      <c r="A73"/>
      <c r="H73" s="2"/>
    </row>
    <row r="74" spans="1:8" ht="12.75">
      <c r="A74"/>
      <c r="H74" s="2"/>
    </row>
    <row r="75" spans="1:8" ht="12.75">
      <c r="A75"/>
      <c r="H75" s="2"/>
    </row>
    <row r="76" spans="1:8" ht="12.75">
      <c r="A76"/>
      <c r="H76" s="2"/>
    </row>
    <row r="77" spans="1:8" ht="12.75">
      <c r="A77"/>
      <c r="H77" s="2"/>
    </row>
    <row r="78" spans="1:8" ht="12.75">
      <c r="A78"/>
      <c r="H78" s="2"/>
    </row>
    <row r="79" spans="1:8" ht="12.75">
      <c r="A79"/>
      <c r="H79" s="2"/>
    </row>
    <row r="80" spans="1:8" ht="12.75">
      <c r="A80"/>
      <c r="H80" s="2"/>
    </row>
    <row r="81" spans="1:8" ht="12.75">
      <c r="A81"/>
      <c r="H81" s="2"/>
    </row>
    <row r="82" spans="1:8" ht="12.75">
      <c r="A82"/>
      <c r="H82" s="2"/>
    </row>
    <row r="83" spans="1:8" ht="12.75">
      <c r="A83"/>
      <c r="H83" s="2"/>
    </row>
    <row r="84" spans="1:8" ht="12.75">
      <c r="A84"/>
      <c r="H84" s="2"/>
    </row>
    <row r="85" spans="1:8" ht="12.75">
      <c r="A85"/>
      <c r="H85" s="2"/>
    </row>
    <row r="86" spans="1:8" ht="12.75">
      <c r="A86"/>
      <c r="H86" s="2"/>
    </row>
    <row r="87" spans="1:8" ht="12.75">
      <c r="A87"/>
      <c r="H87" s="2"/>
    </row>
    <row r="88" spans="1:8" ht="12.75">
      <c r="A88"/>
      <c r="H88" s="2"/>
    </row>
    <row r="89" spans="1:8" ht="12.75">
      <c r="A89"/>
      <c r="H89" s="2"/>
    </row>
    <row r="90" spans="1:8" ht="12.75">
      <c r="A90"/>
      <c r="H90" s="2"/>
    </row>
  </sheetData>
  <sheetProtection/>
  <mergeCells count="57">
    <mergeCell ref="A1:D1"/>
    <mergeCell ref="E1:H1"/>
    <mergeCell ref="I1:N1"/>
    <mergeCell ref="A2:A3"/>
    <mergeCell ref="B2:B3"/>
    <mergeCell ref="C2:E2"/>
    <mergeCell ref="F2:J2"/>
    <mergeCell ref="G3:H3"/>
    <mergeCell ref="I3:J3"/>
    <mergeCell ref="G6:H6"/>
    <mergeCell ref="I6:J6"/>
    <mergeCell ref="G7:H7"/>
    <mergeCell ref="I7:J7"/>
    <mergeCell ref="G4:H4"/>
    <mergeCell ref="I4:J4"/>
    <mergeCell ref="G5:H5"/>
    <mergeCell ref="I5:J5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G16:H16"/>
    <mergeCell ref="I16:J16"/>
    <mergeCell ref="G17:H17"/>
    <mergeCell ref="I17:J17"/>
    <mergeCell ref="G18:H18"/>
    <mergeCell ref="I18:J18"/>
    <mergeCell ref="G19:H19"/>
    <mergeCell ref="I19:J19"/>
    <mergeCell ref="G20:H20"/>
    <mergeCell ref="I20:J20"/>
    <mergeCell ref="G21:H21"/>
    <mergeCell ref="I21:J21"/>
    <mergeCell ref="G22:H22"/>
    <mergeCell ref="I22:J22"/>
    <mergeCell ref="C26:E26"/>
    <mergeCell ref="F26:G26"/>
    <mergeCell ref="H26:I26"/>
    <mergeCell ref="J26:M26"/>
    <mergeCell ref="G23:H23"/>
    <mergeCell ref="I23:J23"/>
    <mergeCell ref="G24:H24"/>
    <mergeCell ref="I24:J24"/>
    <mergeCell ref="G25:H25"/>
    <mergeCell ref="I25:J25"/>
  </mergeCells>
  <printOptions horizontalCentered="1"/>
  <pageMargins left="0.3937007874015748" right="0.3937007874015748" top="0.1968503937007874" bottom="0.1968503937007874" header="0.3937007874015748" footer="0.3937007874015748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2023-05-30T01:40:38Z</cp:lastPrinted>
  <dcterms:created xsi:type="dcterms:W3CDTF">1997-01-08T22:48:59Z</dcterms:created>
  <dcterms:modified xsi:type="dcterms:W3CDTF">2023-05-30T01:41:36Z</dcterms:modified>
  <cp:category/>
  <cp:version/>
  <cp:contentType/>
  <cp:contentStatus/>
</cp:coreProperties>
</file>