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柿崎中" sheetId="1" r:id="rId1"/>
  </sheets>
  <definedNames/>
  <calcPr fullCalcOnLoad="1"/>
</workbook>
</file>

<file path=xl/sharedStrings.xml><?xml version="1.0" encoding="utf-8"?>
<sst xmlns="http://schemas.openxmlformats.org/spreadsheetml/2006/main" count="169" uniqueCount="117">
  <si>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</si>
  <si>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</si>
  <si>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</si>
  <si>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</si>
  <si>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</si>
  <si>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</si>
  <si>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</si>
  <si>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</si>
  <si>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</si>
  <si>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</si>
  <si>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</si>
  <si>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</si>
  <si>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</si>
  <si>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</si>
  <si>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</si>
  <si>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木</t>
  </si>
  <si>
    <t>ごはん</t>
  </si>
  <si>
    <t>牛乳</t>
  </si>
  <si>
    <t>金</t>
  </si>
  <si>
    <t>月</t>
  </si>
  <si>
    <t>火</t>
  </si>
  <si>
    <t>水</t>
  </si>
  <si>
    <t>コッペパン</t>
  </si>
  <si>
    <t>米粉の黒糖パン</t>
  </si>
  <si>
    <t>　　　　　　　　学　校　給　食　献　立　表</t>
  </si>
  <si>
    <t>給食はありません</t>
  </si>
  <si>
    <t>柿崎中学校</t>
  </si>
  <si>
    <t>ごはん</t>
  </si>
  <si>
    <t>☆献立は食材の入荷状況や感染症対応等のため変更する場合があります。</t>
  </si>
  <si>
    <t>　食育の日　～日本一周　味めぐり～</t>
  </si>
  <si>
    <t>６月は沖縄の献立です。</t>
  </si>
  <si>
    <t>セルフのビビンバ(炒め肉)　　　　　　　セルフのビビンバ(ナムル)　　　　　　　　ワンタンスープ　</t>
  </si>
  <si>
    <t>いわしのオレンジ煮　　　　　　　　　梅マヨあえ　　　　　　　　　　　　具だくさん汁　</t>
  </si>
  <si>
    <t>ビーンズカレー　　　　　　　　　　　　こんにゃくサラダ　　　　　　　　　　　ももゼリー　</t>
  </si>
  <si>
    <t>かきたま汁　　　　　　　　　　　　　　　野菜のかき揚げ　　　　　　　　　　　　さやいんげんのごまあえ　</t>
  </si>
  <si>
    <t>いちごジャム　　　　　　　　　　　　　ハンバーグデミグラスソース　　　　　　　　　しょうゆフレンチ　　　　　　　　　　　　野菜のスープ煮　</t>
  </si>
  <si>
    <t>豚肉とピーマンの生姜炒め　　　　　　　　　　かりこりきゅうり　　　　　　　　　　　　　　　　　　　　　　　わかめのみそ汁　</t>
  </si>
  <si>
    <t>カップ納豆　　　　　　　　　　　　　　　　　　　　　　　磯香あえ　　　　　　　　　　　　　　　　　　　　　　新じゃがの肉じゃが　</t>
  </si>
  <si>
    <t>タンメンスープ　　　　　　　　　　　　　　　　　　　　　　　　　　　　カリカリカレー豆　　　　　　　　　　　　　　　　　　　　　　　　　わかめのさっぱりあえ　</t>
  </si>
  <si>
    <t>がんもどき野菜あんかけ　　　　　　　　　　　　　　　　　　　　　　きゅうりの香り漬け　　　　　　　　　　　　　　　　　　　　　　　じゃがいものみそ汁　</t>
  </si>
  <si>
    <t>あんかけたまご焼き　　　　　　　　　　　　　　　　　　　　　　切干大根の焼きそば風　　　　　　　　　　　　　　　　　　　　　　厚揚げのみそ汁　</t>
  </si>
  <si>
    <t>いかの竜田揚げ　　　　　　　　　　　　　　　　　　　　　　　　　アスパラの昆布あえ　　　　　　　　　　　　　　　　　　　　　　　けんちん汁　</t>
  </si>
  <si>
    <t>大豆コロッケ　　　　　　　　　　　　　　　　　　　　　　　　茎わかめの炒め物　　　　　　　　　　　　　　　　　　　　　　　　鶏だんご汁　</t>
  </si>
  <si>
    <t>さばの香味焼き　　　　　　　　　　　　　　　　　　　　　　　　　　　　　　ごぼうのみそ炒め　　　　　　　　　　　　　　　　　　　　　　　　春雨スープ　</t>
  </si>
  <si>
    <t>ハヤシライス　　　　　　　　　　　　　　　　　　　　　　　　　　　　　　キャベツとアーモンドのサラダ　　　　　　　　　　　　　　　　　　あじさいゼリー　</t>
  </si>
  <si>
    <r>
      <t>トマトソースオムレツ　　　　　　　　　　　　　　　　　　　　　　　　　　　</t>
    </r>
    <r>
      <rPr>
        <sz val="8"/>
        <rFont val="ＭＳ 明朝"/>
        <family val="1"/>
      </rPr>
      <t>キャベツとブロッコリーのソテー　　　　　　　　　　　　　　　　　</t>
    </r>
    <r>
      <rPr>
        <sz val="9"/>
        <rFont val="ＭＳ 明朝"/>
        <family val="1"/>
      </rPr>
      <t>　豆乳コーンスープ　</t>
    </r>
  </si>
  <si>
    <t>あじのかば焼き風　　　　　　　　　　　　　　　　　　　　　　　　　　　　変わりきんぴら　　　　　　　　　　　　　　　　　　　　　　　　　　　　　豆腐のみそ汁　</t>
  </si>
  <si>
    <t>中華めん</t>
  </si>
  <si>
    <r>
      <rPr>
        <sz val="8"/>
        <rFont val="UD デジタル 教科書体 NK-B"/>
        <family val="1"/>
      </rPr>
      <t>【ふるさとこんだて】</t>
    </r>
    <r>
      <rPr>
        <sz val="8"/>
        <rFont val="ＭＳ 明朝"/>
        <family val="1"/>
      </rPr>
      <t>　　　　　　　　　　　さめフライのごまケチャップソース　　　　　　　　　　　　　　　　　　　　　　　　　　　　　　　　　風味あえ　　　　　　　　　　　　　　　　　　　　　　　　　　　　車麩のみそ汁　</t>
    </r>
  </si>
  <si>
    <t>牛乳　豚肉　豆腐　</t>
  </si>
  <si>
    <t>米　油　三温糖　　　　　　　　　ごま油　ごま　　　　　　　　　　　じゃがいも　ワンタン　</t>
  </si>
  <si>
    <t>こんにゃく　たけのこ　しょうが　　　　　　　　　　　　　　　　　　　にんにく　ほうれん草　もやし　　　　　　　　　　　　にんじん　ねぎ　</t>
  </si>
  <si>
    <t>牛乳　豚肉　大豆</t>
  </si>
  <si>
    <t>にんじん　玉ねぎ　しょうが　　　　　　　　　　　　にんにく　りんご　こんにゃく　　　　　　　　　　　　　　　　　　　もやし　きゅうり　コーン　</t>
  </si>
  <si>
    <t>牛乳　かまぼこ　　　　　　　　　　油揚げ　たまご　</t>
  </si>
  <si>
    <t>うどん　かたくり粉　　　　　　　　　　油　小麦粉　砂糖　　　　　　　　ごま　</t>
  </si>
  <si>
    <t>牛乳　鶏肉　豚肉　　　　　　　　　　ウインナー　</t>
  </si>
  <si>
    <t>パン　いちごジャム　　　　　　　油　じゃがいも　</t>
  </si>
  <si>
    <t>玉ねぎ　にんにく　しょうが　　　　　　　もやし　ほうれん草　コーン　　　　　　　　　　にんじん　キャベツ　かぶ　</t>
  </si>
  <si>
    <t>牛乳　豚肉　わかめ　　　　　　　　厚揚げ　味噌　大豆</t>
  </si>
  <si>
    <t>米　油　砂糖　　　　　　　　　　　　　ごま油　ごま　</t>
  </si>
  <si>
    <t>玉ねぎ　エリンギ　ピーマン　　　　　　　　しょうが　きゅうり　だいこん　　　　　　　　にんじん　ねぎ　</t>
  </si>
  <si>
    <t>米　じゃがいも　油　　　　　　　　砂糖　</t>
  </si>
  <si>
    <t>もやし　ほうれん草　にんじん　　　　　　　　　玉ねぎ　こんににゃく　　　　　　　　　　　　さやいんげんカット　</t>
  </si>
  <si>
    <t>もやし　キャベツ　きゅうり　　　　　　　　　　　　　　　　　　　　　　　　福神漬　玉ねぎ　にんじん　　　　　　　　　　　　　　　　　　　　　　えのきたけ</t>
  </si>
  <si>
    <t>牛乳　豚肉　なると　　　　　　　　うずら卵　大豆　　　　　　　　　　　わかめ　</t>
  </si>
  <si>
    <t>中華めん　かたくり粉　　　　　　　油　アーモンド　砂糖　</t>
  </si>
  <si>
    <t>にんじん　キャベツ　ねぎ　　　　　　　　　　にら　コーン　きくらげ　　　　　　　　　　もやし　きゅうり　</t>
  </si>
  <si>
    <t>牛乳　がんも　　　　　　　　　　　豚肉　豆腐　味噌　　　　　　　　　大豆　</t>
  </si>
  <si>
    <t>米　砂糖　三温糖　　　　　　　かたくり粉　ごま油　　　　　　　　　　　じゃがいも　</t>
  </si>
  <si>
    <t>しょうが　玉ねぎ　にんじん　　　　　　　　　えのきたけ　きゅうり　だいこん　　　　　　キャベツ　もやし　小松菜　ねぎ　</t>
  </si>
  <si>
    <t>米　三温糖　かたくり粉　油　じゃがいも　</t>
  </si>
  <si>
    <t>切り干し大根　にんじん　　　　　　　　キャベツ　ピーマン　玉ねぎ　　　　　　　　ほうれん草　</t>
  </si>
  <si>
    <t>牛乳　いか　昆布　　　　　　　　油揚げ　豆腐　</t>
  </si>
  <si>
    <t>アスパラガス　キャベツ　にんじん　　　　　　　　　　　　　　　　　　もやし　だいこん　ごぼう　　　　　　　　　　　　　　　　　　　　　　　　　　　　しいたけ　こんにゃく　ねぎ　</t>
  </si>
  <si>
    <t>にんじん　ごぼう　こんにゃく　　　　　　　　　　　　　　　　　　　　　　　　さやいんげん　だいこん　　　　　　　　　　　えのきたけ　ほうれん草　ねぎ　</t>
  </si>
  <si>
    <t>牛乳　もずく　豚肉　　　　　　　大豆水煮　ツナ　卵　　　　　　　　豆腐　油揚げ　味噌　</t>
  </si>
  <si>
    <t>米　油　砂糖　　　　　　　　　　　　かたくり粉　じゃがいも　</t>
  </si>
  <si>
    <t>玉ねぎ　にんじん　枝豆　　　　　　　　　　しょうが　もやし　えのきたけ　　　　　　　　小松菜　</t>
  </si>
  <si>
    <t>牛乳　さば　豚肉　　　　　　　　　　　味噌　なると　</t>
  </si>
  <si>
    <t>米　ごま油　油　　　　　　　　　　三温糖　春雨　</t>
  </si>
  <si>
    <t>牛乳　豚肉　</t>
  </si>
  <si>
    <t>米　じゃがいも　　　　　　　　　　　油　ハヤシルウ　　　　　　　　　　アーモンド　　　　　　　　　　あじさいゼリー　</t>
  </si>
  <si>
    <t>にんじん　玉ねぎ　エリンギ　　　　　　　　　　　　枝豆　しょうが　にんにく　　　　　　　　　　　　　　　　　　　　　　　　りんご　キャベツ　きゅうり　　　　　　　　　　　　　ブロッコリー　コーン　</t>
  </si>
  <si>
    <t>もやし　ほうれん草　にんじん　　　　　　　　　玉ねぎ　キャベツ　メンマ　　　　　　　　　きくらげ</t>
  </si>
  <si>
    <t>米粉パン　オリーブ油　　　　　砂糖　油　じゃがいも</t>
  </si>
  <si>
    <t>にんにく　玉ねぎ　トマト　　　　　　　　キャベツ　ブロッコリー　　　　　　　　　にんじん　コーン缶　パセリ　</t>
  </si>
  <si>
    <t>米　でんぷん　砂糖　　　　　　　　　　　　ごま油　ごま　油</t>
  </si>
  <si>
    <t>コーン　もやし　小松菜　　　　　　　　　　　　　　　　　　にんじん　玉ねぎ　たけのこ　　　　　　　　　　　　　　　　　　　　　　しいたけ　にら　ねぎ　しょうが　　　　　　　　　　　　　　　　　　　　　　　　　　にんにく　</t>
  </si>
  <si>
    <t>牛乳　あじ　さつま揚げ　　　　　　　　豆腐　わかめ　味噌　　　　　　　　　　　　　　　　　　大豆　</t>
  </si>
  <si>
    <t>ししゃもフリッター(2本)　　　　　　　　　　　　　　　　　　　　　　　　　　ほうれん草のおひたし　　　　　　　　　　　　　　　　　　　　　　　　　五目スープ　</t>
  </si>
  <si>
    <t>コーンしゅうまい(2個)　　　　　　　　　　　　　　　　　　　　　　　　　　もやしのナムル　　　　　　　　　　　　　　　　　　　　　　　　　　　　マーボー厚揚げ　</t>
  </si>
  <si>
    <t>　沖縄ではもずくが多く生産されており、その量は全国生産量の９９％を占めています。</t>
  </si>
  <si>
    <t>もずくのそぼろ丼は、沖縄の給食の人気メニューのひとつです。しゃきしゃきとした歯ごたえを楽しみ</t>
  </si>
  <si>
    <t>ながらいただきましょう。人参しりしりは、沖縄の郷土料理のひとつです。「しりしり」は沖縄の方言で、</t>
  </si>
  <si>
    <t>うどん</t>
  </si>
  <si>
    <t>牛乳　豚肉　いわし　　　　　　　　厚揚げ　</t>
  </si>
  <si>
    <t>米　砂糖　　　　　　　　　　　　ノンエッグマヨネーズ</t>
  </si>
  <si>
    <t>オレンジ　キャベツ　きゅうり　　　　　　　　　　　にんじん　梅　だいこん　　　　　　　　　　　　　えのきたけ　ねぎ　こんにゃく　</t>
  </si>
  <si>
    <t>玉ねぎ　にんじん　えのきたけ　　　　　　　　　　　　小松菜　ごぼう　春菊　　　　　　　　　　　　　　　キャベツ　もやし　さやいんげん　</t>
  </si>
  <si>
    <t>牛乳　納豆　のり　　　　　　　　豚肉　</t>
  </si>
  <si>
    <t>牛乳　さめ　わかめ　　　　　　　　　　味噌　大豆　</t>
  </si>
  <si>
    <t>米　パン粉　小麦粉　　　　　　　　　油　三温糖　ごま　麩　</t>
  </si>
  <si>
    <t>米　かたくり粉　油　　　　　　　　　　ごま油　じゃがいも　</t>
  </si>
  <si>
    <t>米　米油　パン粉　　　　　　　　　小麦粉　ごま油　砂糖　</t>
  </si>
  <si>
    <t>牛乳　ししゃも　豚肉　　　　　　　味噌　</t>
  </si>
  <si>
    <t>米　小麦粉　油</t>
  </si>
  <si>
    <t>牛乳　卵　ツナ　　　　　　　　　ベーコン　豆乳</t>
  </si>
  <si>
    <t>牛乳　卵　ハム　　　　　　　　　　　　　　　青のり　厚揚げ　味噌　　　　　　　大豆　</t>
  </si>
  <si>
    <t>ごぼう　にんじん　　　　　　　　　　　　　　　　　　　　　こんにゃく　さやいんげん　　　　　　　　　　　　　　　　　　　　　玉ねぎ　えのきたけ　小松菜　</t>
  </si>
  <si>
    <t>牛乳　魚　豆腐　　　　　　　　　　　　豚肉　厚揚げ　味噌　</t>
  </si>
  <si>
    <t>牛乳　大豆　豚肉　　　　　　　　　　　　茎わかめ　さつま揚げ　　　鶏だんご</t>
  </si>
  <si>
    <r>
      <rPr>
        <sz val="8"/>
        <rFont val="UD デジタル 教科書体 NK-B"/>
        <family val="1"/>
      </rPr>
      <t>【味めぐり　～沖縄～】　　　　　　　</t>
    </r>
    <r>
      <rPr>
        <sz val="8"/>
        <rFont val="ＭＳ 明朝"/>
        <family val="1"/>
      </rPr>
      <t>　　　　　　　セルフのもずくそぼろ丼　　　　　　　　　　　　　　　　　　　　　　　　　人参しりしり　　　　　　　　　　　　　　　　　　　　　　　　小松菜のみそ汁　</t>
    </r>
  </si>
  <si>
    <t>しょうが　ねぎ　ごぼう　　　　　　　　　　　　　　　にんじん　こんにゃく　　　　　　　　　　さやいんげん　もやし　　　　　　　　　　　　　　　たけのこ　チンゲンサイ　</t>
  </si>
  <si>
    <t>米　じゃがいも　油　　　　　　　　　　　カレールウ　砂糖　　　　　　　　　　ごま　ももゼリー</t>
  </si>
  <si>
    <t>米　かたくり粉　油　　　　　　　　　　砂糖　じゃがいも</t>
  </si>
  <si>
    <t>「千切り」を意味します。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</si>
</sst>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s>
  <fonts count="54">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18"/>
      <name val="HG丸ｺﾞｼｯｸM-PRO"/>
      <family val="3"/>
    </font>
    <font>
      <sz val="6"/>
      <name val="UD デジタル 教科書体 N-B"/>
      <family val="1"/>
    </font>
    <font>
      <sz val="8"/>
      <name val="UD デジタル 教科書体 NK-B"/>
      <family val="1"/>
    </font>
    <font>
      <sz val="10"/>
      <name val="UD デジタル 教科書体 NK-B"/>
      <family val="1"/>
    </font>
    <font>
      <sz val="4"/>
      <name val="UD デジタル 教科書体 N-B"/>
      <family val="1"/>
    </font>
    <font>
      <sz val="10"/>
      <name val="UD デジタル 教科書体 N-B"/>
      <family val="1"/>
    </font>
    <font>
      <sz val="9"/>
      <name val="UD デジタル 教科書体 NK-B"/>
      <family val="1"/>
    </font>
    <font>
      <sz val="5"/>
      <name val="UD デジタル 教科書体 NK-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82">
    <xf numFmtId="0" fontId="0" fillId="0" borderId="0" xfId="0" applyAlignment="1">
      <alignment/>
    </xf>
    <xf numFmtId="0" fontId="0" fillId="0" borderId="0" xfId="0" applyBorder="1"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87" fontId="10" fillId="0" borderId="0" xfId="0" applyNumberFormat="1" applyFont="1" applyAlignment="1">
      <alignment horizontal="right"/>
    </xf>
    <xf numFmtId="191" fontId="10" fillId="0" borderId="0" xfId="0" applyNumberFormat="1" applyFont="1" applyAlignment="1">
      <alignment horizontal="right"/>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182" fontId="10" fillId="0" borderId="13" xfId="0" applyNumberFormat="1" applyFont="1" applyBorder="1" applyAlignment="1" applyProtection="1">
      <alignment horizontal="center" vertical="center" shrinkToFit="1"/>
      <protection locked="0"/>
    </xf>
    <xf numFmtId="182" fontId="10" fillId="0" borderId="13" xfId="0" applyNumberFormat="1" applyFont="1" applyBorder="1" applyAlignment="1">
      <alignment horizontal="center" vertical="center" shrinkToFit="1"/>
    </xf>
    <xf numFmtId="0" fontId="4" fillId="0" borderId="0" xfId="0" applyFont="1" applyBorder="1" applyAlignment="1">
      <alignment horizontal="right"/>
    </xf>
    <xf numFmtId="0" fontId="5" fillId="0" borderId="14" xfId="0" applyFont="1" applyBorder="1" applyAlignment="1">
      <alignment horizontal="center" shrinkToFit="1"/>
    </xf>
    <xf numFmtId="49" fontId="5" fillId="0" borderId="15" xfId="0" applyNumberFormat="1" applyFont="1" applyBorder="1" applyAlignment="1">
      <alignment horizontal="center" shrinkToFit="1"/>
    </xf>
    <xf numFmtId="177" fontId="6" fillId="0" borderId="16" xfId="0" applyNumberFormat="1" applyFont="1" applyBorder="1" applyAlignment="1" applyProtection="1">
      <alignment horizontal="center" vertical="center"/>
      <protection locked="0"/>
    </xf>
    <xf numFmtId="182" fontId="10" fillId="0" borderId="17" xfId="0" applyNumberFormat="1" applyFont="1" applyBorder="1" applyAlignment="1" applyProtection="1">
      <alignment horizontal="center" vertical="center" shrinkToFit="1"/>
      <protection locked="0"/>
    </xf>
    <xf numFmtId="182" fontId="10" fillId="0" borderId="17" xfId="0" applyNumberFormat="1" applyFont="1" applyBorder="1" applyAlignment="1">
      <alignment horizontal="center" vertical="center" shrinkToFit="1"/>
    </xf>
    <xf numFmtId="177" fontId="6" fillId="0" borderId="18" xfId="0" applyNumberFormat="1" applyFont="1" applyBorder="1" applyAlignment="1" applyProtection="1">
      <alignment horizontal="center" vertical="center"/>
      <protection locked="0"/>
    </xf>
    <xf numFmtId="178" fontId="6" fillId="0" borderId="19" xfId="0" applyNumberFormat="1" applyFont="1" applyBorder="1" applyAlignment="1" applyProtection="1">
      <alignment horizontal="center" vertical="center"/>
      <protection locked="0"/>
    </xf>
    <xf numFmtId="0" fontId="8" fillId="0" borderId="19" xfId="0" applyFont="1" applyBorder="1" applyAlignment="1" applyProtection="1">
      <alignment horizontal="center" vertical="top" shrinkToFit="1"/>
      <protection locked="0"/>
    </xf>
    <xf numFmtId="49" fontId="7" fillId="0" borderId="19" xfId="0" applyNumberFormat="1" applyFont="1" applyBorder="1" applyAlignment="1" applyProtection="1">
      <alignment horizontal="left" vertical="center" wrapText="1"/>
      <protection locked="0"/>
    </xf>
    <xf numFmtId="49" fontId="9" fillId="0" borderId="19" xfId="0" applyNumberFormat="1" applyFont="1" applyBorder="1" applyAlignment="1" applyProtection="1">
      <alignment horizontal="left" vertical="center" wrapText="1"/>
      <protection locked="0"/>
    </xf>
    <xf numFmtId="49" fontId="9" fillId="0" borderId="19" xfId="0" applyNumberFormat="1" applyFont="1" applyBorder="1" applyAlignment="1">
      <alignment horizontal="left" vertical="center" wrapText="1"/>
    </xf>
    <xf numFmtId="183" fontId="10" fillId="0" borderId="19" xfId="0" applyNumberFormat="1" applyFont="1" applyBorder="1" applyAlignment="1" applyProtection="1">
      <alignment horizontal="center" vertical="center" shrinkToFit="1"/>
      <protection locked="0"/>
    </xf>
    <xf numFmtId="182" fontId="10" fillId="0" borderId="20" xfId="0" applyNumberFormat="1" applyFont="1" applyBorder="1" applyAlignment="1" applyProtection="1">
      <alignment horizontal="center" vertical="center" shrinkToFit="1"/>
      <protection locked="0"/>
    </xf>
    <xf numFmtId="0" fontId="4" fillId="0" borderId="19" xfId="0" applyFont="1" applyBorder="1" applyAlignment="1">
      <alignment horizontal="center" vertical="center" shrinkToFit="1"/>
    </xf>
    <xf numFmtId="0" fontId="4" fillId="0" borderId="21" xfId="0" applyFont="1" applyBorder="1" applyAlignment="1">
      <alignment horizontal="center" vertical="center"/>
    </xf>
    <xf numFmtId="0" fontId="5" fillId="0" borderId="22" xfId="0" applyFont="1" applyBorder="1" applyAlignment="1">
      <alignment horizontal="right" vertical="center" shrinkToFit="1"/>
    </xf>
    <xf numFmtId="0" fontId="5" fillId="0" borderId="23" xfId="0" applyFont="1" applyBorder="1" applyAlignment="1">
      <alignment horizontal="right" vertical="center" shrinkToFit="1"/>
    </xf>
    <xf numFmtId="177" fontId="6" fillId="0" borderId="24" xfId="0" applyNumberFormat="1" applyFont="1" applyBorder="1" applyAlignment="1" applyProtection="1">
      <alignment horizontal="center" vertical="center"/>
      <protection locked="0"/>
    </xf>
    <xf numFmtId="178" fontId="6" fillId="0" borderId="25" xfId="0" applyNumberFormat="1" applyFont="1" applyBorder="1" applyAlignment="1" applyProtection="1">
      <alignment horizontal="center" vertical="center"/>
      <protection locked="0"/>
    </xf>
    <xf numFmtId="0" fontId="8" fillId="0" borderId="25" xfId="0" applyFont="1" applyBorder="1" applyAlignment="1" applyProtection="1">
      <alignment horizontal="center" vertical="top" shrinkToFit="1"/>
      <protection locked="0"/>
    </xf>
    <xf numFmtId="49" fontId="7" fillId="0" borderId="25" xfId="0" applyNumberFormat="1" applyFont="1" applyBorder="1" applyAlignment="1" applyProtection="1">
      <alignment horizontal="left" vertical="center" wrapText="1"/>
      <protection locked="0"/>
    </xf>
    <xf numFmtId="49" fontId="9" fillId="0" borderId="25" xfId="0" applyNumberFormat="1" applyFont="1" applyBorder="1" applyAlignment="1" applyProtection="1">
      <alignment horizontal="left" vertical="center" wrapText="1"/>
      <protection locked="0"/>
    </xf>
    <xf numFmtId="49" fontId="9" fillId="0" borderId="25" xfId="0" applyNumberFormat="1" applyFont="1" applyBorder="1" applyAlignment="1">
      <alignment horizontal="left" vertical="center" wrapText="1"/>
    </xf>
    <xf numFmtId="183" fontId="10" fillId="0" borderId="25" xfId="0" applyNumberFormat="1" applyFont="1" applyBorder="1" applyAlignment="1" applyProtection="1">
      <alignment horizontal="center" vertical="center" shrinkToFit="1"/>
      <protection locked="0"/>
    </xf>
    <xf numFmtId="182" fontId="10" fillId="0" borderId="26" xfId="0" applyNumberFormat="1" applyFont="1" applyBorder="1" applyAlignment="1" applyProtection="1">
      <alignment horizontal="center" vertical="center" shrinkToFit="1"/>
      <protection locked="0"/>
    </xf>
    <xf numFmtId="49" fontId="7" fillId="0" borderId="19" xfId="0" applyNumberFormat="1" applyFont="1" applyBorder="1" applyAlignment="1">
      <alignment horizontal="left" vertical="center" wrapText="1"/>
    </xf>
    <xf numFmtId="183" fontId="10" fillId="0" borderId="19" xfId="0" applyNumberFormat="1" applyFont="1" applyBorder="1" applyAlignment="1">
      <alignment horizontal="center" vertical="center" shrinkToFit="1"/>
    </xf>
    <xf numFmtId="182" fontId="10" fillId="0" borderId="20" xfId="0" applyNumberFormat="1" applyFont="1" applyBorder="1" applyAlignment="1">
      <alignment horizontal="center" vertical="center" shrinkToFit="1"/>
    </xf>
    <xf numFmtId="183" fontId="10" fillId="0" borderId="25" xfId="0" applyNumberFormat="1" applyFont="1" applyBorder="1" applyAlignment="1">
      <alignment horizontal="center" vertical="center" shrinkToFit="1"/>
    </xf>
    <xf numFmtId="182" fontId="10" fillId="0" borderId="26" xfId="0" applyNumberFormat="1" applyFont="1" applyBorder="1" applyAlignment="1">
      <alignment horizontal="center" vertical="center" shrinkToFit="1"/>
    </xf>
    <xf numFmtId="177" fontId="6" fillId="0" borderId="27" xfId="0" applyNumberFormat="1" applyFont="1" applyBorder="1" applyAlignment="1" applyProtection="1">
      <alignment horizontal="center" vertical="center"/>
      <protection locked="0"/>
    </xf>
    <xf numFmtId="178" fontId="6" fillId="0" borderId="22" xfId="0" applyNumberFormat="1" applyFont="1" applyBorder="1" applyAlignment="1" applyProtection="1">
      <alignment horizontal="center" vertical="center"/>
      <protection locked="0"/>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xf>
    <xf numFmtId="49" fontId="9" fillId="0" borderId="25" xfId="0" applyNumberFormat="1" applyFont="1" applyBorder="1" applyAlignment="1" applyProtection="1">
      <alignment horizontal="left" vertical="center" wrapText="1"/>
      <protection locked="0"/>
    </xf>
    <xf numFmtId="49" fontId="9" fillId="0" borderId="25" xfId="0" applyNumberFormat="1" applyFont="1" applyBorder="1" applyAlignment="1">
      <alignment horizontal="left" vertical="center" wrapText="1"/>
    </xf>
    <xf numFmtId="49" fontId="9" fillId="0" borderId="19" xfId="0" applyNumberFormat="1" applyFont="1" applyBorder="1" applyAlignment="1" applyProtection="1">
      <alignment horizontal="left" vertical="center" wrapText="1"/>
      <protection locked="0"/>
    </xf>
    <xf numFmtId="49" fontId="9" fillId="0" borderId="19" xfId="0" applyNumberFormat="1" applyFont="1" applyBorder="1" applyAlignment="1">
      <alignment horizontal="left" vertical="center" wrapText="1"/>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201" fontId="4" fillId="0" borderId="32" xfId="0" applyNumberFormat="1" applyFont="1" applyBorder="1" applyAlignment="1">
      <alignment horizontal="right"/>
    </xf>
    <xf numFmtId="0" fontId="18"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12" fillId="0" borderId="33" xfId="0" applyFont="1" applyBorder="1" applyAlignment="1" applyProtection="1">
      <alignment horizontal="center" vertical="top" shrinkToFit="1"/>
      <protection locked="0"/>
    </xf>
    <xf numFmtId="0" fontId="12" fillId="0" borderId="34" xfId="0" applyFont="1" applyBorder="1" applyAlignment="1" applyProtection="1">
      <alignment horizontal="center" vertical="top" shrinkToFit="1"/>
      <protection locked="0"/>
    </xf>
    <xf numFmtId="0" fontId="12" fillId="0" borderId="35" xfId="0" applyFont="1" applyBorder="1" applyAlignment="1" applyProtection="1">
      <alignment horizontal="center" vertical="top" shrinkToFit="1"/>
      <protection locked="0"/>
    </xf>
    <xf numFmtId="0" fontId="12" fillId="0" borderId="28" xfId="0" applyFont="1" applyBorder="1" applyAlignment="1" applyProtection="1">
      <alignment horizontal="center" vertical="top" shrinkToFit="1"/>
      <protection locked="0"/>
    </xf>
    <xf numFmtId="0" fontId="12" fillId="0" borderId="29" xfId="0" applyFont="1" applyBorder="1" applyAlignment="1" applyProtection="1">
      <alignment horizontal="center" vertical="top" shrinkToFit="1"/>
      <protection locked="0"/>
    </xf>
    <xf numFmtId="0" fontId="12" fillId="0" borderId="36" xfId="0" applyFont="1" applyBorder="1" applyAlignment="1" applyProtection="1">
      <alignment horizontal="center" vertical="top" shrinkToFit="1"/>
      <protection locked="0"/>
    </xf>
    <xf numFmtId="199" fontId="3" fillId="0" borderId="0" xfId="0" applyNumberFormat="1" applyFont="1" applyAlignment="1">
      <alignment horizontal="righ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133350</xdr:rowOff>
    </xdr:from>
    <xdr:to>
      <xdr:col>4</xdr:col>
      <xdr:colOff>1438275</xdr:colOff>
      <xdr:row>30</xdr:row>
      <xdr:rowOff>85725</xdr:rowOff>
    </xdr:to>
    <xdr:sp>
      <xdr:nvSpPr>
        <xdr:cNvPr id="1" name="四角形: 角を丸くする 5"/>
        <xdr:cNvSpPr>
          <a:spLocks/>
        </xdr:cNvSpPr>
      </xdr:nvSpPr>
      <xdr:spPr>
        <a:xfrm>
          <a:off x="76200" y="12439650"/>
          <a:ext cx="2781300" cy="63817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2"/>
  <sheetViews>
    <sheetView tabSelected="1" zoomScale="120" zoomScaleNormal="120" zoomScalePageLayoutView="0" workbookViewId="0" topLeftCell="A25">
      <selection activeCell="F31" sqref="F31:L31"/>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49">
        <v>45078</v>
      </c>
      <c r="B1" s="49"/>
      <c r="C1" s="49"/>
      <c r="D1" s="50"/>
      <c r="E1" s="51" t="s">
        <v>24</v>
      </c>
      <c r="F1" s="51"/>
      <c r="G1" s="51"/>
      <c r="H1" s="51"/>
      <c r="I1" s="81" t="s">
        <v>26</v>
      </c>
      <c r="J1" s="81"/>
      <c r="K1" s="81"/>
      <c r="L1" s="81"/>
      <c r="M1" s="81"/>
      <c r="N1" s="81"/>
      <c r="O1" s="81"/>
      <c r="P1" s="81"/>
      <c r="Q1" s="81"/>
      <c r="R1" s="81"/>
      <c r="S1" s="81"/>
      <c r="T1" s="81"/>
      <c r="U1" s="81"/>
      <c r="V1" s="81"/>
      <c r="W1" s="81"/>
      <c r="X1" s="81"/>
      <c r="Y1" s="81"/>
      <c r="Z1">
        <v>22</v>
      </c>
    </row>
    <row r="2" spans="1:13" ht="19.5" customHeight="1">
      <c r="A2" s="52" t="s">
        <v>0</v>
      </c>
      <c r="B2" s="54" t="s">
        <v>1</v>
      </c>
      <c r="C2" s="56" t="s">
        <v>3</v>
      </c>
      <c r="D2" s="57"/>
      <c r="E2" s="57"/>
      <c r="F2" s="56" t="s">
        <v>4</v>
      </c>
      <c r="G2" s="57"/>
      <c r="H2" s="57"/>
      <c r="I2" s="57"/>
      <c r="J2" s="58"/>
      <c r="K2" s="17" t="s">
        <v>12</v>
      </c>
      <c r="L2" s="18" t="s">
        <v>13</v>
      </c>
      <c r="M2" s="12" t="s">
        <v>14</v>
      </c>
    </row>
    <row r="3" spans="1:13" ht="15" customHeight="1" thickBot="1">
      <c r="A3" s="53"/>
      <c r="B3" s="55"/>
      <c r="C3" s="30" t="s">
        <v>2</v>
      </c>
      <c r="D3" s="30" t="s">
        <v>8</v>
      </c>
      <c r="E3" s="31" t="s">
        <v>9</v>
      </c>
      <c r="F3" s="31" t="s">
        <v>5</v>
      </c>
      <c r="G3" s="59" t="s">
        <v>6</v>
      </c>
      <c r="H3" s="60"/>
      <c r="I3" s="59" t="s">
        <v>7</v>
      </c>
      <c r="J3" s="60"/>
      <c r="K3" s="32" t="s">
        <v>10</v>
      </c>
      <c r="L3" s="33" t="s">
        <v>11</v>
      </c>
      <c r="M3" s="13" t="s">
        <v>11</v>
      </c>
    </row>
    <row r="4" spans="1:14" ht="39.75" customHeight="1">
      <c r="A4" s="34">
        <v>45078</v>
      </c>
      <c r="B4" s="35" t="s">
        <v>15</v>
      </c>
      <c r="C4" s="36" t="s">
        <v>16</v>
      </c>
      <c r="D4" s="36" t="s">
        <v>17</v>
      </c>
      <c r="E4" s="37" t="s">
        <v>31</v>
      </c>
      <c r="F4" s="38" t="s">
        <v>49</v>
      </c>
      <c r="G4" s="61" t="s">
        <v>50</v>
      </c>
      <c r="H4" s="62"/>
      <c r="I4" s="61" t="s">
        <v>51</v>
      </c>
      <c r="J4" s="62"/>
      <c r="K4" s="40">
        <v>705</v>
      </c>
      <c r="L4" s="41">
        <v>30.1</v>
      </c>
      <c r="M4" s="14">
        <v>15.5</v>
      </c>
      <c r="N4">
        <v>2.55778</v>
      </c>
    </row>
    <row r="5" spans="1:14" ht="39.75" customHeight="1" thickBot="1">
      <c r="A5" s="22">
        <v>45079</v>
      </c>
      <c r="B5" s="23" t="s">
        <v>18</v>
      </c>
      <c r="C5" s="24" t="s">
        <v>16</v>
      </c>
      <c r="D5" s="24" t="s">
        <v>17</v>
      </c>
      <c r="E5" s="42" t="s">
        <v>32</v>
      </c>
      <c r="F5" s="27" t="s">
        <v>96</v>
      </c>
      <c r="G5" s="63" t="s">
        <v>97</v>
      </c>
      <c r="H5" s="64"/>
      <c r="I5" s="63" t="s">
        <v>98</v>
      </c>
      <c r="J5" s="64"/>
      <c r="K5" s="43">
        <v>741</v>
      </c>
      <c r="L5" s="44">
        <v>28.4</v>
      </c>
      <c r="M5" s="15">
        <v>21.3</v>
      </c>
      <c r="N5">
        <v>2.13614</v>
      </c>
    </row>
    <row r="6" spans="1:14" ht="39.75" customHeight="1">
      <c r="A6" s="34">
        <v>45082</v>
      </c>
      <c r="B6" s="35" t="s">
        <v>19</v>
      </c>
      <c r="C6" s="36" t="s">
        <v>16</v>
      </c>
      <c r="D6" s="36" t="s">
        <v>17</v>
      </c>
      <c r="E6" s="37" t="s">
        <v>33</v>
      </c>
      <c r="F6" s="38" t="s">
        <v>52</v>
      </c>
      <c r="G6" s="61" t="s">
        <v>114</v>
      </c>
      <c r="H6" s="62"/>
      <c r="I6" s="61" t="s">
        <v>53</v>
      </c>
      <c r="J6" s="62"/>
      <c r="K6" s="40">
        <v>833</v>
      </c>
      <c r="L6" s="41">
        <v>24.7</v>
      </c>
      <c r="M6" s="14">
        <v>20.7</v>
      </c>
      <c r="N6">
        <v>3.02006</v>
      </c>
    </row>
    <row r="7" spans="1:14" ht="39.75" customHeight="1">
      <c r="A7" s="19">
        <v>45083</v>
      </c>
      <c r="B7" s="2" t="s">
        <v>20</v>
      </c>
      <c r="C7" s="9" t="s">
        <v>95</v>
      </c>
      <c r="D7" s="9" t="s">
        <v>17</v>
      </c>
      <c r="E7" s="7" t="s">
        <v>34</v>
      </c>
      <c r="F7" s="5" t="s">
        <v>54</v>
      </c>
      <c r="G7" s="65" t="s">
        <v>55</v>
      </c>
      <c r="H7" s="66"/>
      <c r="I7" s="65" t="s">
        <v>99</v>
      </c>
      <c r="J7" s="66"/>
      <c r="K7" s="8">
        <v>875</v>
      </c>
      <c r="L7" s="21">
        <v>27</v>
      </c>
      <c r="M7" s="15">
        <v>28.8</v>
      </c>
      <c r="N7">
        <v>2.48666</v>
      </c>
    </row>
    <row r="8" spans="1:14" ht="39.75" customHeight="1">
      <c r="A8" s="19">
        <v>45084</v>
      </c>
      <c r="B8" s="2" t="s">
        <v>21</v>
      </c>
      <c r="C8" s="9" t="s">
        <v>22</v>
      </c>
      <c r="D8" s="9" t="s">
        <v>17</v>
      </c>
      <c r="E8" s="4" t="s">
        <v>35</v>
      </c>
      <c r="F8" s="4" t="s">
        <v>56</v>
      </c>
      <c r="G8" s="65" t="s">
        <v>57</v>
      </c>
      <c r="H8" s="66"/>
      <c r="I8" s="65" t="s">
        <v>58</v>
      </c>
      <c r="J8" s="66"/>
      <c r="K8" s="6">
        <v>871</v>
      </c>
      <c r="L8" s="20">
        <v>35.8</v>
      </c>
      <c r="M8" s="14">
        <v>31.1</v>
      </c>
      <c r="N8">
        <v>2.44856</v>
      </c>
    </row>
    <row r="9" spans="1:14" ht="39.75" customHeight="1">
      <c r="A9" s="19">
        <v>45085</v>
      </c>
      <c r="B9" s="2" t="s">
        <v>15</v>
      </c>
      <c r="C9" s="9" t="s">
        <v>16</v>
      </c>
      <c r="D9" s="9" t="s">
        <v>17</v>
      </c>
      <c r="E9" s="7" t="s">
        <v>36</v>
      </c>
      <c r="F9" s="5" t="s">
        <v>59</v>
      </c>
      <c r="G9" s="65" t="s">
        <v>60</v>
      </c>
      <c r="H9" s="66"/>
      <c r="I9" s="65" t="s">
        <v>61</v>
      </c>
      <c r="J9" s="66"/>
      <c r="K9" s="8">
        <v>704</v>
      </c>
      <c r="L9" s="21">
        <v>31.7</v>
      </c>
      <c r="M9" s="15">
        <v>16.7</v>
      </c>
      <c r="N9">
        <v>2.44602</v>
      </c>
    </row>
    <row r="10" spans="1:14" ht="39.75" customHeight="1" thickBot="1">
      <c r="A10" s="22">
        <v>45086</v>
      </c>
      <c r="B10" s="23" t="s">
        <v>18</v>
      </c>
      <c r="C10" s="24" t="s">
        <v>16</v>
      </c>
      <c r="D10" s="24" t="s">
        <v>17</v>
      </c>
      <c r="E10" s="25" t="s">
        <v>37</v>
      </c>
      <c r="F10" s="26" t="s">
        <v>100</v>
      </c>
      <c r="G10" s="63" t="s">
        <v>62</v>
      </c>
      <c r="H10" s="64"/>
      <c r="I10" s="63" t="s">
        <v>63</v>
      </c>
      <c r="J10" s="64"/>
      <c r="K10" s="28">
        <v>721</v>
      </c>
      <c r="L10" s="29">
        <v>29.3</v>
      </c>
      <c r="M10" s="14">
        <v>14.7</v>
      </c>
      <c r="N10">
        <v>2.22504</v>
      </c>
    </row>
    <row r="11" spans="1:14" ht="39.75" customHeight="1">
      <c r="A11" s="34">
        <v>45089</v>
      </c>
      <c r="B11" s="35" t="s">
        <v>19</v>
      </c>
      <c r="C11" s="36" t="s">
        <v>27</v>
      </c>
      <c r="D11" s="36" t="s">
        <v>17</v>
      </c>
      <c r="E11" s="39" t="s">
        <v>48</v>
      </c>
      <c r="F11" s="39" t="s">
        <v>101</v>
      </c>
      <c r="G11" s="61" t="s">
        <v>102</v>
      </c>
      <c r="H11" s="62"/>
      <c r="I11" s="61" t="s">
        <v>64</v>
      </c>
      <c r="J11" s="62"/>
      <c r="K11" s="45">
        <v>787</v>
      </c>
      <c r="L11" s="46">
        <v>26.7</v>
      </c>
      <c r="M11" s="15">
        <v>22</v>
      </c>
      <c r="N11">
        <v>3.27406</v>
      </c>
    </row>
    <row r="12" spans="1:14" ht="39.75" customHeight="1">
      <c r="A12" s="19">
        <v>45090</v>
      </c>
      <c r="B12" s="2" t="s">
        <v>20</v>
      </c>
      <c r="C12" s="9" t="s">
        <v>47</v>
      </c>
      <c r="D12" s="9" t="s">
        <v>17</v>
      </c>
      <c r="E12" s="3" t="s">
        <v>38</v>
      </c>
      <c r="F12" s="4" t="s">
        <v>65</v>
      </c>
      <c r="G12" s="65" t="s">
        <v>66</v>
      </c>
      <c r="H12" s="66"/>
      <c r="I12" s="65" t="s">
        <v>67</v>
      </c>
      <c r="J12" s="66"/>
      <c r="K12" s="6">
        <v>842</v>
      </c>
      <c r="L12" s="20">
        <v>35.4</v>
      </c>
      <c r="M12" s="14">
        <v>24.7</v>
      </c>
      <c r="N12">
        <v>4.35864</v>
      </c>
    </row>
    <row r="13" spans="1:14" ht="39.75" customHeight="1">
      <c r="A13" s="19">
        <v>45091</v>
      </c>
      <c r="B13" s="2" t="s">
        <v>21</v>
      </c>
      <c r="C13" s="9" t="s">
        <v>16</v>
      </c>
      <c r="D13" s="9" t="s">
        <v>17</v>
      </c>
      <c r="E13" s="7" t="s">
        <v>39</v>
      </c>
      <c r="F13" s="5" t="s">
        <v>68</v>
      </c>
      <c r="G13" s="65" t="s">
        <v>69</v>
      </c>
      <c r="H13" s="66"/>
      <c r="I13" s="65" t="s">
        <v>70</v>
      </c>
      <c r="J13" s="66"/>
      <c r="K13" s="8">
        <v>818</v>
      </c>
      <c r="L13" s="21">
        <v>31.5</v>
      </c>
      <c r="M13" s="15">
        <v>26.4</v>
      </c>
      <c r="N13">
        <v>2.6543</v>
      </c>
    </row>
    <row r="14" spans="1:14" ht="39.75" customHeight="1">
      <c r="A14" s="19">
        <v>45092</v>
      </c>
      <c r="B14" s="2" t="s">
        <v>15</v>
      </c>
      <c r="C14" s="9" t="s">
        <v>16</v>
      </c>
      <c r="D14" s="9" t="s">
        <v>17</v>
      </c>
      <c r="E14" s="3" t="s">
        <v>40</v>
      </c>
      <c r="F14" s="4" t="s">
        <v>108</v>
      </c>
      <c r="G14" s="65" t="s">
        <v>71</v>
      </c>
      <c r="H14" s="66"/>
      <c r="I14" s="65" t="s">
        <v>72</v>
      </c>
      <c r="J14" s="66"/>
      <c r="K14" s="6">
        <v>752</v>
      </c>
      <c r="L14" s="20">
        <v>27.4</v>
      </c>
      <c r="M14" s="14">
        <v>20.3</v>
      </c>
      <c r="N14">
        <v>2.62636</v>
      </c>
    </row>
    <row r="15" spans="1:14" ht="39.75" customHeight="1" thickBot="1">
      <c r="A15" s="22">
        <v>45093</v>
      </c>
      <c r="B15" s="23" t="s">
        <v>18</v>
      </c>
      <c r="C15" s="24" t="s">
        <v>16</v>
      </c>
      <c r="D15" s="24" t="s">
        <v>17</v>
      </c>
      <c r="E15" s="42" t="s">
        <v>41</v>
      </c>
      <c r="F15" s="27" t="s">
        <v>73</v>
      </c>
      <c r="G15" s="63" t="s">
        <v>103</v>
      </c>
      <c r="H15" s="64"/>
      <c r="I15" s="63" t="s">
        <v>74</v>
      </c>
      <c r="J15" s="64"/>
      <c r="K15" s="43">
        <v>708</v>
      </c>
      <c r="L15" s="44">
        <v>27.4</v>
      </c>
      <c r="M15" s="15">
        <v>19.2</v>
      </c>
      <c r="N15">
        <v>1.85166</v>
      </c>
    </row>
    <row r="16" spans="1:14" ht="39.75" customHeight="1">
      <c r="A16" s="34">
        <v>45096</v>
      </c>
      <c r="B16" s="35" t="s">
        <v>19</v>
      </c>
      <c r="C16" s="78" t="s">
        <v>25</v>
      </c>
      <c r="D16" s="79"/>
      <c r="E16" s="79"/>
      <c r="F16" s="79"/>
      <c r="G16" s="79"/>
      <c r="H16" s="79"/>
      <c r="I16" s="79"/>
      <c r="J16" s="79"/>
      <c r="K16" s="79"/>
      <c r="L16" s="80"/>
      <c r="M16" s="14">
        <v>23.1</v>
      </c>
      <c r="N16">
        <v>2.40792</v>
      </c>
    </row>
    <row r="17" spans="1:14" ht="39.75" customHeight="1">
      <c r="A17" s="19">
        <v>45097</v>
      </c>
      <c r="B17" s="2" t="s">
        <v>20</v>
      </c>
      <c r="C17" s="9" t="s">
        <v>16</v>
      </c>
      <c r="D17" s="9" t="s">
        <v>17</v>
      </c>
      <c r="E17" s="7" t="s">
        <v>42</v>
      </c>
      <c r="F17" s="5" t="s">
        <v>111</v>
      </c>
      <c r="G17" s="65" t="s">
        <v>104</v>
      </c>
      <c r="H17" s="66"/>
      <c r="I17" s="65" t="s">
        <v>75</v>
      </c>
      <c r="J17" s="66"/>
      <c r="K17" s="8">
        <v>821</v>
      </c>
      <c r="L17" s="21">
        <v>26.9</v>
      </c>
      <c r="M17" s="15">
        <v>25.9</v>
      </c>
      <c r="N17">
        <v>2.9591</v>
      </c>
    </row>
    <row r="18" spans="1:14" ht="39.75" customHeight="1">
      <c r="A18" s="19">
        <v>45098</v>
      </c>
      <c r="B18" s="2" t="s">
        <v>21</v>
      </c>
      <c r="C18" s="9" t="s">
        <v>27</v>
      </c>
      <c r="D18" s="9" t="s">
        <v>17</v>
      </c>
      <c r="E18" s="4" t="s">
        <v>112</v>
      </c>
      <c r="F18" s="4" t="s">
        <v>76</v>
      </c>
      <c r="G18" s="65" t="s">
        <v>77</v>
      </c>
      <c r="H18" s="66"/>
      <c r="I18" s="65" t="s">
        <v>78</v>
      </c>
      <c r="J18" s="66"/>
      <c r="K18" s="6">
        <v>732</v>
      </c>
      <c r="L18" s="20">
        <v>31.1</v>
      </c>
      <c r="M18" s="14">
        <v>18.7</v>
      </c>
      <c r="N18">
        <v>2.31648</v>
      </c>
    </row>
    <row r="19" spans="1:14" ht="39.75" customHeight="1">
      <c r="A19" s="19">
        <v>45099</v>
      </c>
      <c r="B19" s="2" t="s">
        <v>15</v>
      </c>
      <c r="C19" s="9" t="s">
        <v>16</v>
      </c>
      <c r="D19" s="9" t="s">
        <v>17</v>
      </c>
      <c r="E19" s="3" t="s">
        <v>43</v>
      </c>
      <c r="F19" s="4" t="s">
        <v>79</v>
      </c>
      <c r="G19" s="65" t="s">
        <v>80</v>
      </c>
      <c r="H19" s="66"/>
      <c r="I19" s="65" t="s">
        <v>113</v>
      </c>
      <c r="J19" s="66"/>
      <c r="K19" s="6">
        <v>721</v>
      </c>
      <c r="L19" s="20">
        <v>31.2</v>
      </c>
      <c r="M19" s="14">
        <v>18.1</v>
      </c>
      <c r="N19">
        <v>2.6543</v>
      </c>
    </row>
    <row r="20" spans="1:14" ht="39.75" customHeight="1" thickBot="1">
      <c r="A20" s="47">
        <v>45100</v>
      </c>
      <c r="B20" s="48" t="s">
        <v>18</v>
      </c>
      <c r="C20" s="75" t="s">
        <v>25</v>
      </c>
      <c r="D20" s="76"/>
      <c r="E20" s="76"/>
      <c r="F20" s="76"/>
      <c r="G20" s="76"/>
      <c r="H20" s="76"/>
      <c r="I20" s="76"/>
      <c r="J20" s="76"/>
      <c r="K20" s="76"/>
      <c r="L20" s="77"/>
      <c r="M20" s="14">
        <v>20.2</v>
      </c>
      <c r="N20">
        <v>2.413</v>
      </c>
    </row>
    <row r="21" spans="1:14" ht="39.75" customHeight="1">
      <c r="A21" s="34">
        <v>45103</v>
      </c>
      <c r="B21" s="35" t="s">
        <v>19</v>
      </c>
      <c r="C21" s="36" t="s">
        <v>16</v>
      </c>
      <c r="D21" s="36" t="s">
        <v>17</v>
      </c>
      <c r="E21" s="37" t="s">
        <v>44</v>
      </c>
      <c r="F21" s="38" t="s">
        <v>81</v>
      </c>
      <c r="G21" s="61" t="s">
        <v>82</v>
      </c>
      <c r="H21" s="62"/>
      <c r="I21" s="61" t="s">
        <v>83</v>
      </c>
      <c r="J21" s="62"/>
      <c r="K21" s="40">
        <v>861</v>
      </c>
      <c r="L21" s="41">
        <v>25.7</v>
      </c>
      <c r="M21" s="14">
        <v>23.3</v>
      </c>
      <c r="N21">
        <v>2.80924</v>
      </c>
    </row>
    <row r="22" spans="1:14" ht="39.75" customHeight="1">
      <c r="A22" s="19">
        <v>45104</v>
      </c>
      <c r="B22" s="2" t="s">
        <v>20</v>
      </c>
      <c r="C22" s="9" t="s">
        <v>16</v>
      </c>
      <c r="D22" s="9" t="s">
        <v>17</v>
      </c>
      <c r="E22" s="3" t="s">
        <v>90</v>
      </c>
      <c r="F22" s="4" t="s">
        <v>105</v>
      </c>
      <c r="G22" s="65" t="s">
        <v>106</v>
      </c>
      <c r="H22" s="66"/>
      <c r="I22" s="65" t="s">
        <v>84</v>
      </c>
      <c r="J22" s="66"/>
      <c r="K22" s="6">
        <v>723</v>
      </c>
      <c r="L22" s="20">
        <v>25.4</v>
      </c>
      <c r="M22" s="14">
        <v>20.2</v>
      </c>
      <c r="N22">
        <v>2.5019</v>
      </c>
    </row>
    <row r="23" spans="1:14" ht="39.75" customHeight="1">
      <c r="A23" s="19">
        <v>45105</v>
      </c>
      <c r="B23" s="2" t="s">
        <v>21</v>
      </c>
      <c r="C23" s="9" t="s">
        <v>23</v>
      </c>
      <c r="D23" s="9" t="s">
        <v>17</v>
      </c>
      <c r="E23" s="3" t="s">
        <v>45</v>
      </c>
      <c r="F23" s="4" t="s">
        <v>107</v>
      </c>
      <c r="G23" s="65" t="s">
        <v>85</v>
      </c>
      <c r="H23" s="66"/>
      <c r="I23" s="65" t="s">
        <v>86</v>
      </c>
      <c r="J23" s="66"/>
      <c r="K23" s="6">
        <v>858</v>
      </c>
      <c r="L23" s="20">
        <v>35.2</v>
      </c>
      <c r="M23" s="14">
        <v>25.9</v>
      </c>
      <c r="N23">
        <v>4.37642</v>
      </c>
    </row>
    <row r="24" spans="1:14" ht="39.75" customHeight="1">
      <c r="A24" s="19">
        <v>45106</v>
      </c>
      <c r="B24" s="2" t="s">
        <v>15</v>
      </c>
      <c r="C24" s="9" t="s">
        <v>16</v>
      </c>
      <c r="D24" s="9" t="s">
        <v>17</v>
      </c>
      <c r="E24" s="3" t="s">
        <v>91</v>
      </c>
      <c r="F24" s="4" t="s">
        <v>110</v>
      </c>
      <c r="G24" s="65" t="s">
        <v>87</v>
      </c>
      <c r="H24" s="66"/>
      <c r="I24" s="65" t="s">
        <v>88</v>
      </c>
      <c r="J24" s="66"/>
      <c r="K24" s="6">
        <v>823</v>
      </c>
      <c r="L24" s="20">
        <v>32</v>
      </c>
      <c r="M24" s="14">
        <v>23.3</v>
      </c>
      <c r="N24">
        <v>2.59588</v>
      </c>
    </row>
    <row r="25" spans="1:14" ht="39.75" customHeight="1" thickBot="1">
      <c r="A25" s="22">
        <v>45107</v>
      </c>
      <c r="B25" s="23" t="s">
        <v>18</v>
      </c>
      <c r="C25" s="24" t="s">
        <v>16</v>
      </c>
      <c r="D25" s="24" t="s">
        <v>17</v>
      </c>
      <c r="E25" s="25" t="s">
        <v>46</v>
      </c>
      <c r="F25" s="26" t="s">
        <v>89</v>
      </c>
      <c r="G25" s="63" t="s">
        <v>115</v>
      </c>
      <c r="H25" s="64"/>
      <c r="I25" s="63" t="s">
        <v>109</v>
      </c>
      <c r="J25" s="64"/>
      <c r="K25" s="28">
        <v>758</v>
      </c>
      <c r="L25" s="29">
        <v>30.2</v>
      </c>
      <c r="M25" s="14">
        <v>19.1</v>
      </c>
      <c r="N25">
        <v>2.5146</v>
      </c>
    </row>
    <row r="26" spans="1:13" ht="17.25" customHeight="1">
      <c r="A26" s="16"/>
      <c r="B26" s="16"/>
      <c r="C26" s="16"/>
      <c r="D26" s="67">
        <f>IF(ISNUMBER(AVERAGE(K4:K25)),AVERAGE(K4:K25),0)</f>
        <v>782.7</v>
      </c>
      <c r="E26" s="67"/>
      <c r="F26" s="68">
        <f>IF(ISNUMBER(AVERAGE(L4:L25)),AVERAGE(L4:L25),0)</f>
        <v>29.654999999999994</v>
      </c>
      <c r="G26" s="68"/>
      <c r="H26" s="69">
        <f>IF(ISNUMBER(AVERAGE(M4:M25)),AVERAGE(M4:M25),0)</f>
        <v>21.78181818181818</v>
      </c>
      <c r="I26" s="69"/>
      <c r="J26" s="70">
        <f>IF(ISNUMBER(AVERAGE(N4:N25)),AVERAGE(N4:N25),0)</f>
        <v>2.710641818181818</v>
      </c>
      <c r="K26" s="70"/>
      <c r="L26" s="70"/>
      <c r="M26" s="71"/>
    </row>
    <row r="27" spans="1:14" ht="18" customHeight="1">
      <c r="A27" s="73" t="s">
        <v>28</v>
      </c>
      <c r="B27" s="73"/>
      <c r="C27" s="73"/>
      <c r="D27" s="73"/>
      <c r="E27" s="73"/>
      <c r="F27" s="73"/>
      <c r="G27" s="73"/>
      <c r="H27" s="73"/>
      <c r="I27" s="73"/>
      <c r="J27" s="73"/>
      <c r="K27" s="73"/>
      <c r="L27" s="73"/>
      <c r="M27" s="10"/>
      <c r="N27" s="10"/>
    </row>
    <row r="28" spans="6:14" ht="18" customHeight="1">
      <c r="F28" s="72" t="s">
        <v>92</v>
      </c>
      <c r="G28" s="72"/>
      <c r="H28" s="72"/>
      <c r="I28" s="72"/>
      <c r="J28" s="72"/>
      <c r="K28" s="72"/>
      <c r="L28" s="72"/>
      <c r="M28" s="11"/>
      <c r="N28" s="11"/>
    </row>
    <row r="29" spans="2:12" ht="18" customHeight="1">
      <c r="B29" s="74" t="s">
        <v>29</v>
      </c>
      <c r="C29" s="74"/>
      <c r="D29" s="74"/>
      <c r="E29" s="74"/>
      <c r="F29" s="72" t="s">
        <v>93</v>
      </c>
      <c r="G29" s="72"/>
      <c r="H29" s="72"/>
      <c r="I29" s="72"/>
      <c r="J29" s="72"/>
      <c r="K29" s="72"/>
      <c r="L29" s="72"/>
    </row>
    <row r="30" spans="2:12" ht="18" customHeight="1">
      <c r="B30" s="74" t="s">
        <v>30</v>
      </c>
      <c r="C30" s="74"/>
      <c r="D30" s="74"/>
      <c r="E30" s="74"/>
      <c r="F30" s="72" t="s">
        <v>94</v>
      </c>
      <c r="G30" s="72"/>
      <c r="H30" s="72"/>
      <c r="I30" s="72"/>
      <c r="J30" s="72"/>
      <c r="K30" s="72"/>
      <c r="L30" s="72"/>
    </row>
    <row r="31" spans="6:12" ht="18" customHeight="1">
      <c r="F31" s="72" t="s">
        <v>116</v>
      </c>
      <c r="G31" s="72"/>
      <c r="H31" s="72"/>
      <c r="I31" s="72"/>
      <c r="J31" s="72"/>
      <c r="K31" s="72"/>
      <c r="L31" s="72"/>
    </row>
    <row r="32" ht="13.5">
      <c r="H32" s="1"/>
    </row>
  </sheetData>
  <sheetProtection/>
  <mergeCells count="62">
    <mergeCell ref="A1:D1"/>
    <mergeCell ref="E1:H1"/>
    <mergeCell ref="I1:Y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7:H17"/>
    <mergeCell ref="I17:J17"/>
    <mergeCell ref="G18:H18"/>
    <mergeCell ref="I18:J18"/>
    <mergeCell ref="C16:L16"/>
    <mergeCell ref="F28:L28"/>
    <mergeCell ref="G19:H19"/>
    <mergeCell ref="I19:J19"/>
    <mergeCell ref="G21:H21"/>
    <mergeCell ref="I21:J21"/>
    <mergeCell ref="C20:L20"/>
    <mergeCell ref="A27:L27"/>
    <mergeCell ref="J26:M26"/>
    <mergeCell ref="G22:H22"/>
    <mergeCell ref="I22:J22"/>
    <mergeCell ref="G23:H23"/>
    <mergeCell ref="I23:J23"/>
    <mergeCell ref="G24:H24"/>
    <mergeCell ref="I24:J24"/>
    <mergeCell ref="B29:E29"/>
    <mergeCell ref="F29:L29"/>
    <mergeCell ref="B30:E30"/>
    <mergeCell ref="F30:L30"/>
    <mergeCell ref="F31:L31"/>
    <mergeCell ref="G25:H25"/>
    <mergeCell ref="I25:J25"/>
    <mergeCell ref="D26:E26"/>
    <mergeCell ref="F26:G26"/>
    <mergeCell ref="H26:I26"/>
  </mergeCells>
  <printOptions horizontalCentered="1"/>
  <pageMargins left="0.3937007874015748" right="0.3937007874015748" top="0.3937007874015748" bottom="0.3937007874015748" header="0.3937007874015748" footer="0.3937007874015748"/>
  <pageSetup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nakamura natsumi</cp:lastModifiedBy>
  <cp:lastPrinted>2023-05-29T04:32:54Z</cp:lastPrinted>
  <dcterms:created xsi:type="dcterms:W3CDTF">1997-01-08T22:48:59Z</dcterms:created>
  <dcterms:modified xsi:type="dcterms:W3CDTF">2023-06-23T09:52:02Z</dcterms:modified>
  <cp:category/>
  <cp:version/>
  <cp:contentType/>
  <cp:contentStatus/>
</cp:coreProperties>
</file>