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<sst xmlns="http://schemas.openxmlformats.org/spreadsheetml/2006/main" count="168" uniqueCount="121">
  <si>
    <t>　　　　　　　　学　校　給　食　献　立　表</t>
  </si>
  <si>
    <t>中郷中</t>
  </si>
  <si>
    <t>笹かまのコーンマヨ焼き　
じゃがいものきんぴら　
厚揚げと小松菜のみそ汁　</t>
  </si>
  <si>
    <t>日</t>
  </si>
  <si>
    <t>たん白質</t>
  </si>
  <si>
    <t>曜</t>
  </si>
  <si>
    <t>お　か　ず</t>
  </si>
  <si>
    <t>脂質</t>
  </si>
  <si>
    <t>エネルギー</t>
  </si>
  <si>
    <t>使　　　　用　　　　材　　　　料　　　　名</t>
  </si>
  <si>
    <t>主食</t>
  </si>
  <si>
    <t>飲み物</t>
  </si>
  <si>
    <t>牛乳　豚肉　大豆　わかめ　</t>
  </si>
  <si>
    <t>血や肉になるもの</t>
  </si>
  <si>
    <t>梅干し　にんじん　ごぼう　
こんにゃく　干ししいたけ　
さやいんげん　玉ねぎ　なす　</t>
  </si>
  <si>
    <t>熱や力になるもの</t>
  </si>
  <si>
    <t>体の調子を整えるもの</t>
  </si>
  <si>
    <t>Kcal</t>
  </si>
  <si>
    <t>g</t>
  </si>
  <si>
    <t>木</t>
  </si>
  <si>
    <t>麦ごはん</t>
  </si>
  <si>
    <t>牛乳</t>
  </si>
  <si>
    <t>ツナピラフ</t>
  </si>
  <si>
    <t>月</t>
  </si>
  <si>
    <t>金</t>
  </si>
  <si>
    <t>ごはん</t>
  </si>
  <si>
    <t>菜めし</t>
  </si>
  <si>
    <t>ゆでうどん</t>
  </si>
  <si>
    <t>火</t>
  </si>
  <si>
    <t>水</t>
  </si>
  <si>
    <t>コッペパン</t>
  </si>
  <si>
    <t>クリームコーン　ごぼう　にんじん　こんにゃく　さやいんげん　玉ねぎ　えのきたけ　小松菜　</t>
  </si>
  <si>
    <t>しょうが　玉ねぎ　キムチ　しらたき　にら　にんじん　小松菜　</t>
  </si>
  <si>
    <t>米　ノンエッグマヨネーズ　砂糖　ごま　</t>
  </si>
  <si>
    <t>小松菜　キャベツ　にんじん　コーン　ほうれん草　長ねぎ　</t>
  </si>
  <si>
    <t>ゆで中華麺</t>
  </si>
  <si>
    <t>キャベツ　にんじん　玉ねぎ　コーン　長ねぎ　もやし　小松菜　</t>
  </si>
  <si>
    <t>米　小麦粉　パン粉　米油　　　　　　　　　　　　　　　　　　　　じゃがいも　</t>
  </si>
  <si>
    <t>牛乳　笹かまぼこ　
茎わかめ　さつま揚げ　
厚揚げ　大豆　みそ　</t>
  </si>
  <si>
    <t>玉ねぎ　大根　にんじん　もやし　ピーマン　長ねぎ　</t>
  </si>
  <si>
    <t>黒豆と梅のごはん</t>
  </si>
  <si>
    <t>牛乳　あじ　みそ　厚揚げ　
もずく　卵　</t>
  </si>
  <si>
    <t>米　米油　砂糖　
じゃがいも　</t>
  </si>
  <si>
    <t>ソフト麺</t>
  </si>
  <si>
    <t>セルフの豚キムチ丼　
ローストポテト　
かき卵みそ汁　</t>
  </si>
  <si>
    <t>黒糖こめ粉パン</t>
  </si>
  <si>
    <t>牛乳　黒大豆　かつお　
わかめ　高野豆腐　</t>
  </si>
  <si>
    <t>牛乳　豚肉　なると　</t>
  </si>
  <si>
    <t>コーンライス</t>
  </si>
  <si>
    <t>セルフのプルコギ丼　
チョレギサラダ　
うずら卵とチンゲンサイのスープ　</t>
  </si>
  <si>
    <t>あじのみそマヨネーズ焼き　
ごま和え　
もずくとたまごのスープ　</t>
  </si>
  <si>
    <t>【かみかみ献立】
かれいの竜田揚げ　
切干大根の焼きそば風　
かみかみ豚汁　</t>
  </si>
  <si>
    <t>オムレツ　
梅こんぶサラダ　
塩こうじポトフ　</t>
  </si>
  <si>
    <t>【ふるさと献立】
厚揚げとキャベツのそぼろ炒め　
ゆかりあえ　
姫竹汁　</t>
  </si>
  <si>
    <t>いちごジャム　
カレービーンズ　
アスパラガスのグリーンサラダ　
豆乳コーンクリームスープ　</t>
  </si>
  <si>
    <t>五目うどん汁　
コロコロ野菜のごまサラダ　
あじさいゼリー　</t>
  </si>
  <si>
    <t>めぎすの唐揚げピリ辛ソース　
切り干し大根のごまじょうゆあえ
肉じゃが　</t>
  </si>
  <si>
    <t>しょうが　にんじん　キャベツ　　　　　　　　　　　　　　　　　　　　　　　　　　　　　　　　　　　　　　もやし　小松菜　ゆかり粉　　　　　　　　　　　　　　　　　　　　　　　　　　　姫たけのこ　玉ねぎ　さやえんどう　</t>
  </si>
  <si>
    <t>うずら卵入りタンメンスープ　
ちくわののりマヨ焼き　
昆布あえ　</t>
  </si>
  <si>
    <t>厚揚げの甘みそ焼き　
ソースきんぴら　
肉だんごのスープ　</t>
  </si>
  <si>
    <t>牛乳　鶏肉　豚肉　ツナ　
油揚げ　わかめ　みそ　
大豆　</t>
  </si>
  <si>
    <t>ハンバーグの和風おろしソース　
にんじんのツナ炒め　
じゃがいもとわかめのみそ汁　</t>
  </si>
  <si>
    <t>【食育の日：和歌山県】
かつおフライ　
みかんサラダ　
けんちん汁　</t>
  </si>
  <si>
    <t>ビーンズミートソース　
こんにゃくとわかめのサラダ　</t>
  </si>
  <si>
    <t>玉ねぎ　ブロッコリー　にんじん　きゅうり　コーン　キャベツ　
さやいんげん　</t>
  </si>
  <si>
    <t>中華麺　米油　
ノンエッグマヨネーズ　</t>
  </si>
  <si>
    <t>スパイスキーマカレー　
ひじきサラダ　
ヨーグルト　</t>
  </si>
  <si>
    <t>鯖の梅マヨ焼き　
五目豆　
なすと油揚げのみそ汁　</t>
  </si>
  <si>
    <t>手作りポテトグラタン
スパゲティーサラダ　
コンソメスープ　</t>
  </si>
  <si>
    <t>春巻き　
枝豆サラダ　
ワンタンスープ　</t>
  </si>
  <si>
    <t>白身魚のトマトソースがけ　
フレンチサラダ　
枝豆の豆乳ポタージュ　</t>
  </si>
  <si>
    <t>牛乳　カレイ　ベーコン　
豚肉　細切りくきわかめ
高野豆腐　みそ　大豆　</t>
  </si>
  <si>
    <t>いちご　玉ねぎ　しょうが　にんにく　　　　　　　　　　　　　　　　　　　　　　　　　　　　　　　　　　　　　　にんじん　キャベツ　きゅうり　　　　　　　　　　　　　　　　　　アスパラガス　クリームコーン　　　　　　　　　　　　　　　　　　　　　コーン　エリンギ　パセリ　</t>
  </si>
  <si>
    <t>牛乳　豚肉　大豆　
ベーコン　豆乳　</t>
  </si>
  <si>
    <t>牛乳　豚肉　油揚げ　昆布
青大豆　</t>
  </si>
  <si>
    <t>牛乳　豚肉　大豆　みそ　
豆腐　卵　</t>
  </si>
  <si>
    <t>牛乳　めぎす　豚肉　
厚揚げ　</t>
  </si>
  <si>
    <t>牛乳　豚肉　うずら卵　
ちくわ　青のり　青大豆　
昆布　</t>
  </si>
  <si>
    <t>牛乳　厚揚げ　みそ　豚肉　
鶏肉　</t>
  </si>
  <si>
    <t>牛乳　豚肉　大豆　ひじき
ヨーグルト　</t>
  </si>
  <si>
    <t>牛乳　さば　みそ　大豆　
ちくわ　油揚げ　</t>
  </si>
  <si>
    <t>牛乳　ツナ　豆乳　
豆乳チーズ　ベーコン　</t>
  </si>
  <si>
    <t>米　大麦　春雨　米油　
砂糖　でんぷん　ごま油　</t>
  </si>
  <si>
    <t>米　でんぷん　小麦粉　
米油　じゃがいも　</t>
  </si>
  <si>
    <t>米　大麦　米油　でんぷん　
砂糖　ひまわり油　
じゃがいも　</t>
  </si>
  <si>
    <t>コッペパン　いちごジャム
砂糖　米油　カレールウ　
じゃがいも　米粉　</t>
  </si>
  <si>
    <t>ゆでうどん　ごま油　ごま
砂糖　</t>
  </si>
  <si>
    <t>米　ノンエッグマヨネーズ
じゃがいも　米油　砂糖　</t>
  </si>
  <si>
    <t>米　大麦　米油　砂糖　
ごま油　でんぷん　
じゃがいも　</t>
  </si>
  <si>
    <t>米　米粉　米油　砂糖　
ごま油　ごま　じゃがいも　</t>
  </si>
  <si>
    <t>米　砂糖　米油　ごま油　
なたね油　春雨　</t>
  </si>
  <si>
    <t>米　でんぷん　ラード　
米油　じゃがいも　</t>
  </si>
  <si>
    <t>米　砂糖　
でんぷん　ひまわり油　　　　　　米油　じゃがいも　</t>
  </si>
  <si>
    <t>牛乳　豚肉　みそ　わかめ
のり　なると　うずら卵　</t>
  </si>
  <si>
    <t>米　大麦　米油　
じゃがいも　カレールウ　
米粉　砂糖　</t>
  </si>
  <si>
    <t>米　砂糖　
ノンエッグマヨネーズ　
米油　じゃがいも　</t>
  </si>
  <si>
    <t>米　米油　ラード　春雨　
小麦粉　米粉　ワンタン　</t>
  </si>
  <si>
    <t>こめ粉パン　黒砂糖　
じゃがいも　米油　米粉
スパゲッティ　砂糖　</t>
  </si>
  <si>
    <t>米　砂糖　米油　
じゃがいも　米粉　</t>
  </si>
  <si>
    <t>牛乳　豚肉　厚揚げ　さば
卵　みそ　</t>
  </si>
  <si>
    <t>玉ねぎ　にんじん　にら　にんにく
りんご　キャベツ　小松菜　レモン汁
えのきたけ　チンゲンサイ　</t>
  </si>
  <si>
    <t>にんじん　玉ねぎ　ピーマン　　　　　　　　　　　　　　　　　　　　　　　　　キャベツ　きゅうり　もやし　コーン　　　　　　　　　　　　　梅干し　ブロッコリー　</t>
  </si>
  <si>
    <t>切干大根　もやし　きゅうり　コーン
にんじん　玉ねぎ　こんにゃく　
さやいんげん　</t>
  </si>
  <si>
    <t>ごぼう　にんじん　メンマ　
こんにゃく　さやいんげん　玉ねぎ　しょうが　しめじ　小松菜　</t>
  </si>
  <si>
    <t>切干大根　にんじん　こんにゃく　
さやいんげん　しょうが　ごぼう　
玉ねぎ　</t>
  </si>
  <si>
    <t>梅干し　キャベツ　みかん缶　
にんじん　ごぼう　こんにゃく　
干ししいたけ　長ねぎ　</t>
  </si>
  <si>
    <t>しょうが　にんにく　にんじん　
玉ねぎ　干ししいたけ　トマト　
キャベツ　サラダこんにゃく　</t>
  </si>
  <si>
    <t>しょうが　にんにく　玉ねぎ　
にんじん　サラダこんにゃく　コーン
きゅうり　</t>
  </si>
  <si>
    <t>枝豆　コーン　もやし　きゅうり　
にんじん　メンマ　小松菜　長ねぎ　</t>
  </si>
  <si>
    <t>コーン　バジル　トマト　キャベツ
ブロッコリー　にんじん　玉ねぎ　
枝豆　パセリ　</t>
  </si>
  <si>
    <t xml:space="preserve"> 献　　　　　　  立　　　　　　　 名</t>
  </si>
  <si>
    <t>金</t>
  </si>
  <si>
    <t>各種地区大会のため　給食はありません</t>
  </si>
  <si>
    <t>しょうが　にんじん　切干大根　　　　　　　　　　　　　　　　　　　　　　　もやし　ピーマン　ごぼう　玉ねぎ　　　　　　　　　　　　　　こんにゃく　</t>
  </si>
  <si>
    <t>にんじん　玉ねぎ　えのきたけ　コーン　　　　　　　　　　　　　　　　　　　　　　　　　　　　　　　　　　　　　　　　干ししいたけ　小松菜　長ねぎ　　　　　　　　　　　　　　　　　　　　　　　　　　　　　　　　　　　きゅうり　キャベツ　ぶどうジュース</t>
  </si>
  <si>
    <t>牛乳　ウインナー　　　　　　　ホキ　ベーコン　青大豆　
豆乳　</t>
  </si>
  <si>
    <t>ソフトめん　米油　砂糖　
米粉　ハヤシルウ　米粉　</t>
  </si>
  <si>
    <t>☆献立は、食材料の入荷状況やＯ１５７・ノロウイルス対策等のため変更する場合があります。</t>
  </si>
  <si>
    <t>牛乳　ツナ　卵　昆布　　　　　　
ウインナー　厚揚げ　</t>
  </si>
  <si>
    <t>厚焼きたまご　
切干大根の炒り煮　
いわしのつみれ汁　</t>
  </si>
  <si>
    <t>牛乳　卵　さつま揚げ　
いわし　たら　豆腐　
みそ　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</si>
</sst>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　&quot;m&quot;月分&quot;"/>
    <numFmt numFmtId="177" formatCode="&quot;〔&quot;@&quot;〕上越市教育委員会&quot;"/>
    <numFmt numFmtId="178" formatCode="d"/>
    <numFmt numFmtId="179" formatCode="aaa"/>
    <numFmt numFmtId="180" formatCode="0_ "/>
    <numFmt numFmtId="181" formatCode="0.0_ "/>
    <numFmt numFmtId="182" formatCode="&quot;一食平均エネルギー：&quot;0_ &quot;Kcal&quot;"/>
    <numFmt numFmtId="183" formatCode="&quot;たんぱく質：&quot;0.0_)&quot;g&quot;"/>
    <numFmt numFmtId="184" formatCode="&quot;脂質：&quot;0.0_ &quot;g&quot;"/>
    <numFmt numFmtId="185" formatCode="&quot;食塩：&quot;0.0_)&quot;g&quot;"/>
    <numFmt numFmtId="186" formatCode="0.0_)&quot;g&quot;"/>
    <numFmt numFmtId="187" formatCode="0.0_)&quot;mg&quot;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3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20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7"/>
      <name val="HG丸ｺﾞｼｯｸM-PRO"/>
      <family val="3"/>
    </font>
    <font>
      <sz val="6"/>
      <name val="HG丸ｺﾞｼｯｸM-PRO"/>
      <family val="3"/>
    </font>
    <font>
      <sz val="6"/>
      <name val="ＭＳ Ｐゴシック"/>
      <family val="3"/>
    </font>
    <font>
      <sz val="12"/>
      <name val="HGSｺﾞｼｯｸM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shrinkToFit="1"/>
    </xf>
    <xf numFmtId="49" fontId="24" fillId="0" borderId="11" xfId="0" applyNumberFormat="1" applyFont="1" applyBorder="1" applyAlignment="1">
      <alignment horizontal="center" shrinkToFit="1"/>
    </xf>
    <xf numFmtId="0" fontId="21" fillId="0" borderId="12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right" vertical="center" shrinkToFit="1"/>
    </xf>
    <xf numFmtId="178" fontId="21" fillId="0" borderId="12" xfId="0" applyNumberFormat="1" applyFont="1" applyBorder="1" applyAlignment="1" applyProtection="1">
      <alignment horizontal="center" vertical="center"/>
      <protection locked="0"/>
    </xf>
    <xf numFmtId="179" fontId="21" fillId="0" borderId="12" xfId="0" applyNumberFormat="1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top" shrinkToFit="1"/>
      <protection locked="0"/>
    </xf>
    <xf numFmtId="49" fontId="25" fillId="0" borderId="12" xfId="0" applyNumberFormat="1" applyFont="1" applyBorder="1" applyAlignment="1" applyProtection="1">
      <alignment horizontal="left" vertical="center" wrapText="1"/>
      <protection locked="0"/>
    </xf>
    <xf numFmtId="49" fontId="24" fillId="0" borderId="12" xfId="0" applyNumberFormat="1" applyFont="1" applyBorder="1" applyAlignment="1" applyProtection="1">
      <alignment horizontal="left" vertical="center" wrapText="1"/>
      <protection locked="0"/>
    </xf>
    <xf numFmtId="49" fontId="24" fillId="0" borderId="12" xfId="0" applyNumberFormat="1" applyFont="1" applyBorder="1" applyAlignment="1">
      <alignment horizontal="left" vertical="center" wrapText="1"/>
    </xf>
    <xf numFmtId="180" fontId="26" fillId="0" borderId="12" xfId="0" applyNumberFormat="1" applyFont="1" applyBorder="1" applyAlignment="1" applyProtection="1">
      <alignment horizontal="center" vertical="center" shrinkToFit="1"/>
      <protection locked="0"/>
    </xf>
    <xf numFmtId="181" fontId="26" fillId="0" borderId="12" xfId="0" applyNumberFormat="1" applyFont="1" applyBorder="1" applyAlignment="1" applyProtection="1">
      <alignment horizontal="center" vertical="center" shrinkToFit="1"/>
      <protection locked="0"/>
    </xf>
    <xf numFmtId="49" fontId="25" fillId="0" borderId="12" xfId="0" applyNumberFormat="1" applyFont="1" applyBorder="1" applyAlignment="1">
      <alignment horizontal="left" vertical="center" wrapText="1"/>
    </xf>
    <xf numFmtId="180" fontId="26" fillId="0" borderId="12" xfId="0" applyNumberFormat="1" applyFont="1" applyBorder="1" applyAlignment="1">
      <alignment horizontal="center" vertical="center" shrinkToFit="1"/>
    </xf>
    <xf numFmtId="181" fontId="26" fillId="0" borderId="12" xfId="0" applyNumberFormat="1" applyFont="1" applyBorder="1" applyAlignment="1">
      <alignment horizontal="center" vertical="center" shrinkToFit="1"/>
    </xf>
    <xf numFmtId="0" fontId="28" fillId="0" borderId="12" xfId="0" applyFont="1" applyBorder="1" applyAlignment="1" applyProtection="1">
      <alignment horizontal="center" vertical="top" wrapText="1" shrinkToFit="1"/>
      <protection locked="0"/>
    </xf>
    <xf numFmtId="0" fontId="21" fillId="0" borderId="14" xfId="0" applyFont="1" applyBorder="1" applyAlignment="1">
      <alignment horizontal="right"/>
    </xf>
    <xf numFmtId="0" fontId="21" fillId="0" borderId="0" xfId="0" applyFont="1" applyBorder="1" applyAlignment="1">
      <alignment/>
    </xf>
    <xf numFmtId="186" fontId="26" fillId="0" borderId="0" xfId="0" applyNumberFormat="1" applyFont="1" applyBorder="1" applyAlignment="1">
      <alignment horizontal="right"/>
    </xf>
    <xf numFmtId="187" fontId="26" fillId="0" borderId="0" xfId="0" applyNumberFormat="1" applyFont="1" applyBorder="1" applyAlignment="1">
      <alignment horizontal="right"/>
    </xf>
    <xf numFmtId="0" fontId="30" fillId="0" borderId="0" xfId="0" applyFont="1" applyAlignment="1">
      <alignment/>
    </xf>
    <xf numFmtId="176" fontId="22" fillId="0" borderId="15" xfId="0" applyNumberFormat="1" applyFont="1" applyBorder="1" applyAlignment="1" applyProtection="1">
      <alignment horizontal="center" shrinkToFit="1"/>
      <protection locked="0"/>
    </xf>
    <xf numFmtId="176" fontId="22" fillId="0" borderId="15" xfId="0" applyNumberFormat="1" applyFont="1" applyBorder="1" applyAlignment="1">
      <alignment horizontal="center" shrinkToFit="1"/>
    </xf>
    <xf numFmtId="177" fontId="22" fillId="0" borderId="0" xfId="0" applyNumberFormat="1" applyFont="1" applyBorder="1" applyAlignment="1">
      <alignment horizontal="right"/>
    </xf>
    <xf numFmtId="0" fontId="21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49" fontId="24" fillId="0" borderId="12" xfId="0" applyNumberFormat="1" applyFont="1" applyBorder="1" applyAlignment="1" applyProtection="1">
      <alignment horizontal="left" vertical="center" wrapText="1"/>
      <protection locked="0"/>
    </xf>
    <xf numFmtId="49" fontId="24" fillId="0" borderId="12" xfId="0" applyNumberFormat="1" applyFont="1" applyBorder="1" applyAlignment="1">
      <alignment horizontal="left" vertical="center" wrapText="1"/>
    </xf>
    <xf numFmtId="49" fontId="27" fillId="0" borderId="12" xfId="0" applyNumberFormat="1" applyFont="1" applyBorder="1" applyAlignment="1" applyProtection="1">
      <alignment horizontal="left" vertical="center" wrapText="1"/>
      <protection locked="0"/>
    </xf>
    <xf numFmtId="49" fontId="27" fillId="0" borderId="12" xfId="0" applyNumberFormat="1" applyFont="1" applyBorder="1" applyAlignment="1">
      <alignment horizontal="left" vertical="center" wrapText="1"/>
    </xf>
    <xf numFmtId="0" fontId="25" fillId="0" borderId="10" xfId="0" applyFont="1" applyBorder="1" applyAlignment="1" applyProtection="1">
      <alignment horizontal="center" vertical="center" shrinkToFit="1"/>
      <protection locked="0"/>
    </xf>
    <xf numFmtId="0" fontId="25" fillId="0" borderId="16" xfId="0" applyFont="1" applyBorder="1" applyAlignment="1" applyProtection="1">
      <alignment horizontal="center" vertical="center" shrinkToFit="1"/>
      <protection locked="0"/>
    </xf>
    <xf numFmtId="0" fontId="25" fillId="0" borderId="17" xfId="0" applyFont="1" applyBorder="1" applyAlignment="1" applyProtection="1">
      <alignment horizontal="center" vertical="center" shrinkToFit="1"/>
      <protection locked="0"/>
    </xf>
    <xf numFmtId="182" fontId="21" fillId="0" borderId="14" xfId="0" applyNumberFormat="1" applyFont="1" applyBorder="1" applyAlignment="1">
      <alignment horizontal="right"/>
    </xf>
    <xf numFmtId="183" fontId="21" fillId="0" borderId="14" xfId="0" applyNumberFormat="1" applyFont="1" applyBorder="1" applyAlignment="1">
      <alignment horizontal="right"/>
    </xf>
    <xf numFmtId="184" fontId="21" fillId="0" borderId="14" xfId="0" applyNumberFormat="1" applyFont="1" applyBorder="1" applyAlignment="1">
      <alignment horizontal="right"/>
    </xf>
    <xf numFmtId="185" fontId="21" fillId="0" borderId="14" xfId="0" applyNumberFormat="1" applyFont="1" applyBorder="1" applyAlignment="1">
      <alignment horizontal="right"/>
    </xf>
    <xf numFmtId="0" fontId="23" fillId="0" borderId="15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6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4.00390625" style="1" customWidth="1"/>
    <col min="2" max="2" width="3.25390625" style="1" customWidth="1"/>
    <col min="3" max="3" width="6.25390625" style="1" customWidth="1"/>
    <col min="4" max="4" width="5.875" style="1" customWidth="1"/>
    <col min="5" max="5" width="26.375" style="1" customWidth="1"/>
    <col min="6" max="6" width="18.625" style="1" customWidth="1"/>
    <col min="7" max="7" width="9.375" style="1" customWidth="1"/>
    <col min="8" max="8" width="9.125" style="1" customWidth="1"/>
    <col min="9" max="9" width="12.625" style="1" customWidth="1"/>
    <col min="10" max="10" width="13.75390625" style="1" customWidth="1"/>
    <col min="11" max="12" width="5.625" style="1" customWidth="1"/>
    <col min="13" max="27" width="4.625" style="1" hidden="1" customWidth="1"/>
    <col min="28" max="16384" width="9.00390625" style="1" customWidth="1"/>
  </cols>
  <sheetData>
    <row r="1" spans="1:26" ht="23.25">
      <c r="A1" s="25">
        <v>45078</v>
      </c>
      <c r="B1" s="25"/>
      <c r="C1" s="25"/>
      <c r="D1" s="26"/>
      <c r="E1" s="43" t="s">
        <v>0</v>
      </c>
      <c r="F1" s="43"/>
      <c r="G1" s="43"/>
      <c r="H1" s="43"/>
      <c r="I1" s="27" t="s">
        <v>1</v>
      </c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1">
        <v>21</v>
      </c>
    </row>
    <row r="2" spans="1:13" ht="19.5" customHeight="1">
      <c r="A2" s="28" t="s">
        <v>3</v>
      </c>
      <c r="B2" s="28" t="s">
        <v>5</v>
      </c>
      <c r="C2" s="29" t="s">
        <v>110</v>
      </c>
      <c r="D2" s="30"/>
      <c r="E2" s="30"/>
      <c r="F2" s="29" t="s">
        <v>9</v>
      </c>
      <c r="G2" s="30"/>
      <c r="H2" s="30"/>
      <c r="I2" s="30"/>
      <c r="J2" s="31"/>
      <c r="K2" s="4" t="s">
        <v>8</v>
      </c>
      <c r="L2" s="5" t="s">
        <v>4</v>
      </c>
      <c r="M2" s="5" t="s">
        <v>7</v>
      </c>
    </row>
    <row r="3" spans="1:13" ht="15" customHeight="1">
      <c r="A3" s="28"/>
      <c r="B3" s="28"/>
      <c r="C3" s="6" t="s">
        <v>10</v>
      </c>
      <c r="D3" s="6" t="s">
        <v>11</v>
      </c>
      <c r="E3" s="3" t="s">
        <v>6</v>
      </c>
      <c r="F3" s="3" t="s">
        <v>13</v>
      </c>
      <c r="G3" s="29" t="s">
        <v>15</v>
      </c>
      <c r="H3" s="31"/>
      <c r="I3" s="29" t="s">
        <v>16</v>
      </c>
      <c r="J3" s="31"/>
      <c r="K3" s="7" t="s">
        <v>17</v>
      </c>
      <c r="L3" s="7" t="s">
        <v>18</v>
      </c>
      <c r="M3" s="7" t="s">
        <v>18</v>
      </c>
    </row>
    <row r="4" spans="1:14" s="2" customFormat="1" ht="36" customHeight="1">
      <c r="A4" s="8">
        <v>45078</v>
      </c>
      <c r="B4" s="9" t="s">
        <v>19</v>
      </c>
      <c r="C4" s="10" t="s">
        <v>20</v>
      </c>
      <c r="D4" s="10" t="s">
        <v>21</v>
      </c>
      <c r="E4" s="11" t="s">
        <v>49</v>
      </c>
      <c r="F4" s="12" t="s">
        <v>93</v>
      </c>
      <c r="G4" s="32" t="s">
        <v>82</v>
      </c>
      <c r="H4" s="33"/>
      <c r="I4" s="32" t="s">
        <v>100</v>
      </c>
      <c r="J4" s="33"/>
      <c r="K4" s="14">
        <v>758</v>
      </c>
      <c r="L4" s="15">
        <v>30.1</v>
      </c>
      <c r="M4" s="15">
        <v>19.6</v>
      </c>
      <c r="N4" s="1">
        <v>2.63906</v>
      </c>
    </row>
    <row r="5" spans="1:14" s="2" customFormat="1" ht="45.75" customHeight="1">
      <c r="A5" s="8">
        <v>45079</v>
      </c>
      <c r="B5" s="9" t="s">
        <v>24</v>
      </c>
      <c r="C5" s="10" t="s">
        <v>25</v>
      </c>
      <c r="D5" s="10" t="s">
        <v>21</v>
      </c>
      <c r="E5" s="16" t="s">
        <v>51</v>
      </c>
      <c r="F5" s="13" t="s">
        <v>71</v>
      </c>
      <c r="G5" s="32" t="s">
        <v>83</v>
      </c>
      <c r="H5" s="33"/>
      <c r="I5" s="32" t="s">
        <v>113</v>
      </c>
      <c r="J5" s="33"/>
      <c r="K5" s="17">
        <v>821</v>
      </c>
      <c r="L5" s="18">
        <v>33.3</v>
      </c>
      <c r="M5" s="18">
        <v>22.8</v>
      </c>
      <c r="N5" s="1">
        <v>2.12344</v>
      </c>
    </row>
    <row r="6" spans="1:14" s="2" customFormat="1" ht="36" customHeight="1">
      <c r="A6" s="8">
        <v>45082</v>
      </c>
      <c r="B6" s="9" t="s">
        <v>23</v>
      </c>
      <c r="C6" s="10" t="s">
        <v>22</v>
      </c>
      <c r="D6" s="10" t="s">
        <v>21</v>
      </c>
      <c r="E6" s="11" t="s">
        <v>52</v>
      </c>
      <c r="F6" s="12" t="s">
        <v>118</v>
      </c>
      <c r="G6" s="32" t="s">
        <v>84</v>
      </c>
      <c r="H6" s="33"/>
      <c r="I6" s="32" t="s">
        <v>101</v>
      </c>
      <c r="J6" s="33"/>
      <c r="K6" s="14">
        <v>780</v>
      </c>
      <c r="L6" s="15">
        <v>28</v>
      </c>
      <c r="M6" s="15">
        <v>23.2</v>
      </c>
      <c r="N6" s="1">
        <v>2.16916</v>
      </c>
    </row>
    <row r="7" spans="1:14" s="2" customFormat="1" ht="45.75" customHeight="1">
      <c r="A7" s="8">
        <v>45083</v>
      </c>
      <c r="B7" s="9" t="s">
        <v>28</v>
      </c>
      <c r="C7" s="10" t="s">
        <v>25</v>
      </c>
      <c r="D7" s="10" t="s">
        <v>21</v>
      </c>
      <c r="E7" s="16" t="s">
        <v>53</v>
      </c>
      <c r="F7" s="13" t="s">
        <v>99</v>
      </c>
      <c r="G7" s="32" t="s">
        <v>42</v>
      </c>
      <c r="H7" s="33"/>
      <c r="I7" s="32" t="s">
        <v>57</v>
      </c>
      <c r="J7" s="33"/>
      <c r="K7" s="17">
        <v>764</v>
      </c>
      <c r="L7" s="18">
        <v>31</v>
      </c>
      <c r="M7" s="18">
        <v>19.3</v>
      </c>
      <c r="N7" s="1">
        <v>2.17932</v>
      </c>
    </row>
    <row r="8" spans="1:14" s="2" customFormat="1" ht="45.75" customHeight="1">
      <c r="A8" s="8">
        <v>45084</v>
      </c>
      <c r="B8" s="9" t="s">
        <v>29</v>
      </c>
      <c r="C8" s="10" t="s">
        <v>30</v>
      </c>
      <c r="D8" s="10" t="s">
        <v>21</v>
      </c>
      <c r="E8" s="11" t="s">
        <v>54</v>
      </c>
      <c r="F8" s="12" t="s">
        <v>73</v>
      </c>
      <c r="G8" s="32" t="s">
        <v>85</v>
      </c>
      <c r="H8" s="33"/>
      <c r="I8" s="32" t="s">
        <v>72</v>
      </c>
      <c r="J8" s="33"/>
      <c r="K8" s="14">
        <v>813</v>
      </c>
      <c r="L8" s="15">
        <v>32.5</v>
      </c>
      <c r="M8" s="15">
        <v>23.9</v>
      </c>
      <c r="N8" s="1">
        <v>3.20548</v>
      </c>
    </row>
    <row r="9" spans="1:14" s="2" customFormat="1" ht="36" customHeight="1">
      <c r="A9" s="8">
        <v>45085</v>
      </c>
      <c r="B9" s="9" t="s">
        <v>19</v>
      </c>
      <c r="C9" s="10" t="s">
        <v>27</v>
      </c>
      <c r="D9" s="10" t="s">
        <v>21</v>
      </c>
      <c r="E9" s="16" t="s">
        <v>55</v>
      </c>
      <c r="F9" s="13" t="s">
        <v>74</v>
      </c>
      <c r="G9" s="32" t="s">
        <v>86</v>
      </c>
      <c r="H9" s="33"/>
      <c r="I9" s="34" t="s">
        <v>114</v>
      </c>
      <c r="J9" s="35"/>
      <c r="K9" s="17">
        <v>801</v>
      </c>
      <c r="L9" s="18">
        <v>29.1</v>
      </c>
      <c r="M9" s="18">
        <v>19.7</v>
      </c>
      <c r="N9" s="1">
        <v>1.85928</v>
      </c>
    </row>
    <row r="10" spans="1:14" s="2" customFormat="1" ht="36" customHeight="1">
      <c r="A10" s="8">
        <v>45086</v>
      </c>
      <c r="B10" s="9" t="s">
        <v>24</v>
      </c>
      <c r="C10" s="10" t="s">
        <v>25</v>
      </c>
      <c r="D10" s="10" t="s">
        <v>21</v>
      </c>
      <c r="E10" s="11" t="s">
        <v>2</v>
      </c>
      <c r="F10" s="12" t="s">
        <v>38</v>
      </c>
      <c r="G10" s="32" t="s">
        <v>87</v>
      </c>
      <c r="H10" s="33"/>
      <c r="I10" s="32" t="s">
        <v>31</v>
      </c>
      <c r="J10" s="33"/>
      <c r="K10" s="14">
        <v>771</v>
      </c>
      <c r="L10" s="15">
        <v>28</v>
      </c>
      <c r="M10" s="15">
        <v>18.4</v>
      </c>
      <c r="N10" s="1">
        <v>2.64414</v>
      </c>
    </row>
    <row r="11" spans="1:14" s="2" customFormat="1" ht="36" customHeight="1">
      <c r="A11" s="8">
        <v>45089</v>
      </c>
      <c r="B11" s="9" t="s">
        <v>23</v>
      </c>
      <c r="C11" s="10" t="s">
        <v>20</v>
      </c>
      <c r="D11" s="10" t="s">
        <v>21</v>
      </c>
      <c r="E11" s="16" t="s">
        <v>44</v>
      </c>
      <c r="F11" s="13" t="s">
        <v>75</v>
      </c>
      <c r="G11" s="32" t="s">
        <v>88</v>
      </c>
      <c r="H11" s="33"/>
      <c r="I11" s="32" t="s">
        <v>32</v>
      </c>
      <c r="J11" s="33"/>
      <c r="K11" s="17">
        <v>826</v>
      </c>
      <c r="L11" s="18">
        <v>33.7</v>
      </c>
      <c r="M11" s="18">
        <v>21.9</v>
      </c>
      <c r="N11" s="1">
        <v>2.3876</v>
      </c>
    </row>
    <row r="12" spans="1:14" s="2" customFormat="1" ht="36" customHeight="1">
      <c r="A12" s="8">
        <v>45090</v>
      </c>
      <c r="B12" s="9" t="s">
        <v>28</v>
      </c>
      <c r="C12" s="10" t="s">
        <v>25</v>
      </c>
      <c r="D12" s="10" t="s">
        <v>21</v>
      </c>
      <c r="E12" s="11" t="s">
        <v>56</v>
      </c>
      <c r="F12" s="12" t="s">
        <v>76</v>
      </c>
      <c r="G12" s="32" t="s">
        <v>89</v>
      </c>
      <c r="H12" s="33"/>
      <c r="I12" s="32" t="s">
        <v>102</v>
      </c>
      <c r="J12" s="33"/>
      <c r="K12" s="14">
        <v>831</v>
      </c>
      <c r="L12" s="15">
        <v>30.4</v>
      </c>
      <c r="M12" s="15">
        <v>22</v>
      </c>
      <c r="N12" s="1">
        <v>2.03708</v>
      </c>
    </row>
    <row r="13" spans="1:14" s="2" customFormat="1" ht="36" customHeight="1">
      <c r="A13" s="8">
        <v>45091</v>
      </c>
      <c r="B13" s="9" t="s">
        <v>29</v>
      </c>
      <c r="C13" s="10" t="s">
        <v>26</v>
      </c>
      <c r="D13" s="10" t="s">
        <v>21</v>
      </c>
      <c r="E13" s="16" t="s">
        <v>50</v>
      </c>
      <c r="F13" s="13" t="s">
        <v>41</v>
      </c>
      <c r="G13" s="32" t="s">
        <v>33</v>
      </c>
      <c r="H13" s="33"/>
      <c r="I13" s="32" t="s">
        <v>34</v>
      </c>
      <c r="J13" s="33"/>
      <c r="K13" s="17">
        <v>811</v>
      </c>
      <c r="L13" s="18">
        <v>34.7</v>
      </c>
      <c r="M13" s="18">
        <v>25.2</v>
      </c>
      <c r="N13" s="1">
        <v>2.92354</v>
      </c>
    </row>
    <row r="14" spans="1:14" s="2" customFormat="1" ht="36" customHeight="1">
      <c r="A14" s="8">
        <v>45092</v>
      </c>
      <c r="B14" s="9" t="s">
        <v>19</v>
      </c>
      <c r="C14" s="10" t="s">
        <v>35</v>
      </c>
      <c r="D14" s="10" t="s">
        <v>21</v>
      </c>
      <c r="E14" s="11" t="s">
        <v>58</v>
      </c>
      <c r="F14" s="12" t="s">
        <v>77</v>
      </c>
      <c r="G14" s="32" t="s">
        <v>65</v>
      </c>
      <c r="H14" s="33"/>
      <c r="I14" s="32" t="s">
        <v>36</v>
      </c>
      <c r="J14" s="33"/>
      <c r="K14" s="14">
        <v>807</v>
      </c>
      <c r="L14" s="15">
        <v>37.6</v>
      </c>
      <c r="M14" s="15">
        <v>20.1</v>
      </c>
      <c r="N14" s="1">
        <v>3.06832</v>
      </c>
    </row>
    <row r="15" spans="1:14" s="2" customFormat="1" ht="36" customHeight="1">
      <c r="A15" s="8">
        <v>45093</v>
      </c>
      <c r="B15" s="9" t="s">
        <v>24</v>
      </c>
      <c r="C15" s="10" t="s">
        <v>25</v>
      </c>
      <c r="D15" s="10" t="s">
        <v>21</v>
      </c>
      <c r="E15" s="16" t="s">
        <v>59</v>
      </c>
      <c r="F15" s="13" t="s">
        <v>78</v>
      </c>
      <c r="G15" s="32" t="s">
        <v>90</v>
      </c>
      <c r="H15" s="33"/>
      <c r="I15" s="32" t="s">
        <v>103</v>
      </c>
      <c r="J15" s="33"/>
      <c r="K15" s="17">
        <v>782</v>
      </c>
      <c r="L15" s="18">
        <v>28.5</v>
      </c>
      <c r="M15" s="18">
        <v>22.1</v>
      </c>
      <c r="N15" s="1">
        <v>1.89484</v>
      </c>
    </row>
    <row r="16" spans="1:14" s="2" customFormat="1" ht="36" customHeight="1">
      <c r="A16" s="8">
        <v>45096</v>
      </c>
      <c r="B16" s="9" t="s">
        <v>23</v>
      </c>
      <c r="C16" s="10" t="s">
        <v>25</v>
      </c>
      <c r="D16" s="10" t="s">
        <v>21</v>
      </c>
      <c r="E16" s="11" t="s">
        <v>61</v>
      </c>
      <c r="F16" s="12" t="s">
        <v>60</v>
      </c>
      <c r="G16" s="32" t="s">
        <v>91</v>
      </c>
      <c r="H16" s="33"/>
      <c r="I16" s="32" t="s">
        <v>39</v>
      </c>
      <c r="J16" s="33"/>
      <c r="K16" s="14">
        <v>814</v>
      </c>
      <c r="L16" s="15">
        <v>30.8</v>
      </c>
      <c r="M16" s="15">
        <v>21.2</v>
      </c>
      <c r="N16" s="1">
        <v>2.97434</v>
      </c>
    </row>
    <row r="17" spans="1:14" s="2" customFormat="1" ht="36" customHeight="1">
      <c r="A17" s="8">
        <v>45097</v>
      </c>
      <c r="B17" s="9" t="s">
        <v>28</v>
      </c>
      <c r="C17" s="10" t="s">
        <v>25</v>
      </c>
      <c r="D17" s="10" t="s">
        <v>21</v>
      </c>
      <c r="E17" s="16" t="s">
        <v>119</v>
      </c>
      <c r="F17" s="13" t="s">
        <v>120</v>
      </c>
      <c r="G17" s="32" t="s">
        <v>92</v>
      </c>
      <c r="H17" s="33"/>
      <c r="I17" s="32" t="s">
        <v>104</v>
      </c>
      <c r="J17" s="33"/>
      <c r="K17" s="17">
        <v>787</v>
      </c>
      <c r="L17" s="18">
        <v>28.4</v>
      </c>
      <c r="M17" s="18">
        <v>17.7</v>
      </c>
      <c r="N17" s="1">
        <v>2.82702</v>
      </c>
    </row>
    <row r="18" spans="1:14" s="2" customFormat="1" ht="45.75" customHeight="1">
      <c r="A18" s="8">
        <v>45098</v>
      </c>
      <c r="B18" s="9" t="s">
        <v>29</v>
      </c>
      <c r="C18" s="19" t="s">
        <v>40</v>
      </c>
      <c r="D18" s="10" t="s">
        <v>21</v>
      </c>
      <c r="E18" s="11" t="s">
        <v>62</v>
      </c>
      <c r="F18" s="12" t="s">
        <v>46</v>
      </c>
      <c r="G18" s="32" t="s">
        <v>37</v>
      </c>
      <c r="H18" s="33"/>
      <c r="I18" s="32" t="s">
        <v>105</v>
      </c>
      <c r="J18" s="33"/>
      <c r="K18" s="14">
        <v>765</v>
      </c>
      <c r="L18" s="15">
        <v>27.3</v>
      </c>
      <c r="M18" s="15">
        <v>17.8</v>
      </c>
      <c r="N18" s="1">
        <v>2.72034</v>
      </c>
    </row>
    <row r="19" spans="1:14" s="2" customFormat="1" ht="40.5" customHeight="1">
      <c r="A19" s="8">
        <v>45099</v>
      </c>
      <c r="B19" s="9" t="s">
        <v>19</v>
      </c>
      <c r="C19" s="10" t="s">
        <v>43</v>
      </c>
      <c r="D19" s="10" t="s">
        <v>21</v>
      </c>
      <c r="E19" s="11" t="s">
        <v>63</v>
      </c>
      <c r="F19" s="12" t="s">
        <v>12</v>
      </c>
      <c r="G19" s="32" t="s">
        <v>116</v>
      </c>
      <c r="H19" s="33"/>
      <c r="I19" s="32" t="s">
        <v>106</v>
      </c>
      <c r="J19" s="33"/>
      <c r="K19" s="14">
        <v>845</v>
      </c>
      <c r="L19" s="15">
        <v>36.2</v>
      </c>
      <c r="M19" s="15">
        <v>20.8</v>
      </c>
      <c r="N19" s="1">
        <v>2.40792</v>
      </c>
    </row>
    <row r="20" spans="1:14" s="2" customFormat="1" ht="16.5" customHeight="1">
      <c r="A20" s="8">
        <v>23</v>
      </c>
      <c r="B20" s="9" t="s">
        <v>111</v>
      </c>
      <c r="C20" s="36" t="s">
        <v>112</v>
      </c>
      <c r="D20" s="37"/>
      <c r="E20" s="37"/>
      <c r="F20" s="37"/>
      <c r="G20" s="37"/>
      <c r="H20" s="37"/>
      <c r="I20" s="37"/>
      <c r="J20" s="37"/>
      <c r="K20" s="37"/>
      <c r="L20" s="38"/>
      <c r="M20" s="15"/>
      <c r="N20" s="1"/>
    </row>
    <row r="21" spans="1:14" s="2" customFormat="1" ht="36" customHeight="1">
      <c r="A21" s="8">
        <v>45103</v>
      </c>
      <c r="B21" s="9" t="s">
        <v>23</v>
      </c>
      <c r="C21" s="10" t="s">
        <v>20</v>
      </c>
      <c r="D21" s="10" t="s">
        <v>21</v>
      </c>
      <c r="E21" s="11" t="s">
        <v>66</v>
      </c>
      <c r="F21" s="12" t="s">
        <v>79</v>
      </c>
      <c r="G21" s="32" t="s">
        <v>94</v>
      </c>
      <c r="H21" s="33"/>
      <c r="I21" s="32" t="s">
        <v>107</v>
      </c>
      <c r="J21" s="33"/>
      <c r="K21" s="14">
        <v>849</v>
      </c>
      <c r="L21" s="15">
        <v>28.1</v>
      </c>
      <c r="M21" s="15">
        <v>19.6</v>
      </c>
      <c r="N21" s="1">
        <v>2.286</v>
      </c>
    </row>
    <row r="22" spans="1:14" s="2" customFormat="1" ht="36" customHeight="1">
      <c r="A22" s="8">
        <v>45104</v>
      </c>
      <c r="B22" s="9" t="s">
        <v>28</v>
      </c>
      <c r="C22" s="10" t="s">
        <v>25</v>
      </c>
      <c r="D22" s="10" t="s">
        <v>21</v>
      </c>
      <c r="E22" s="11" t="s">
        <v>67</v>
      </c>
      <c r="F22" s="12" t="s">
        <v>80</v>
      </c>
      <c r="G22" s="32" t="s">
        <v>95</v>
      </c>
      <c r="H22" s="33"/>
      <c r="I22" s="32" t="s">
        <v>14</v>
      </c>
      <c r="J22" s="33"/>
      <c r="K22" s="14">
        <v>840</v>
      </c>
      <c r="L22" s="15">
        <v>33.5</v>
      </c>
      <c r="M22" s="15">
        <v>24.6</v>
      </c>
      <c r="N22" s="1">
        <v>2.49682</v>
      </c>
    </row>
    <row r="23" spans="1:14" s="2" customFormat="1" ht="36" customHeight="1">
      <c r="A23" s="8">
        <v>45105</v>
      </c>
      <c r="B23" s="9" t="s">
        <v>29</v>
      </c>
      <c r="C23" s="19" t="s">
        <v>45</v>
      </c>
      <c r="D23" s="10" t="s">
        <v>21</v>
      </c>
      <c r="E23" s="11" t="s">
        <v>68</v>
      </c>
      <c r="F23" s="12" t="s">
        <v>81</v>
      </c>
      <c r="G23" s="32" t="s">
        <v>97</v>
      </c>
      <c r="H23" s="33"/>
      <c r="I23" s="32" t="s">
        <v>64</v>
      </c>
      <c r="J23" s="33"/>
      <c r="K23" s="14">
        <v>834</v>
      </c>
      <c r="L23" s="15">
        <v>31.2</v>
      </c>
      <c r="M23" s="15">
        <v>24</v>
      </c>
      <c r="N23" s="1">
        <v>3.15468</v>
      </c>
    </row>
    <row r="24" spans="1:14" s="2" customFormat="1" ht="36" customHeight="1">
      <c r="A24" s="8">
        <v>45106</v>
      </c>
      <c r="B24" s="9" t="s">
        <v>19</v>
      </c>
      <c r="C24" s="10" t="s">
        <v>25</v>
      </c>
      <c r="D24" s="10" t="s">
        <v>21</v>
      </c>
      <c r="E24" s="11" t="s">
        <v>69</v>
      </c>
      <c r="F24" s="12" t="s">
        <v>47</v>
      </c>
      <c r="G24" s="32" t="s">
        <v>96</v>
      </c>
      <c r="H24" s="33"/>
      <c r="I24" s="32" t="s">
        <v>108</v>
      </c>
      <c r="J24" s="33"/>
      <c r="K24" s="14">
        <v>883</v>
      </c>
      <c r="L24" s="15">
        <v>26.1</v>
      </c>
      <c r="M24" s="15">
        <v>29.7</v>
      </c>
      <c r="N24" s="1">
        <v>2.286</v>
      </c>
    </row>
    <row r="25" spans="1:14" s="2" customFormat="1" ht="36" customHeight="1">
      <c r="A25" s="8">
        <v>45107</v>
      </c>
      <c r="B25" s="9" t="s">
        <v>24</v>
      </c>
      <c r="C25" s="10" t="s">
        <v>48</v>
      </c>
      <c r="D25" s="10" t="s">
        <v>21</v>
      </c>
      <c r="E25" s="11" t="s">
        <v>70</v>
      </c>
      <c r="F25" s="12" t="s">
        <v>115</v>
      </c>
      <c r="G25" s="32" t="s">
        <v>98</v>
      </c>
      <c r="H25" s="33"/>
      <c r="I25" s="32" t="s">
        <v>109</v>
      </c>
      <c r="J25" s="33"/>
      <c r="K25" s="14">
        <v>763</v>
      </c>
      <c r="L25" s="15">
        <v>33.6</v>
      </c>
      <c r="M25" s="15">
        <v>18.7</v>
      </c>
      <c r="N25" s="1">
        <v>2.48412</v>
      </c>
    </row>
    <row r="26" spans="1:13" ht="17.25" customHeight="1">
      <c r="A26" s="20"/>
      <c r="B26" s="20"/>
      <c r="C26" s="20"/>
      <c r="D26" s="39">
        <f>IF(ISNUMBER(AVERAGE(K4:K25)),AVERAGE(K4:K25),0)</f>
        <v>806.9047619047619</v>
      </c>
      <c r="E26" s="39"/>
      <c r="F26" s="40">
        <f>IF(ISNUMBER(AVERAGE(L4:L25)),AVERAGE(L4:L25),0)</f>
        <v>31.052380952380954</v>
      </c>
      <c r="G26" s="40"/>
      <c r="H26" s="41">
        <f>IF(ISNUMBER(AVERAGE(M4:M25)),AVERAGE(M4:M25),0)</f>
        <v>21.538095238095238</v>
      </c>
      <c r="I26" s="41"/>
      <c r="J26" s="42">
        <f>IF(ISNUMBER(AVERAGE(N4:N25)),AVERAGE(N4:N25),0)</f>
        <v>2.5127857142857137</v>
      </c>
      <c r="K26" s="42"/>
      <c r="L26" s="42"/>
      <c r="M26" s="42"/>
    </row>
    <row r="27" spans="1:14" ht="18" customHeight="1">
      <c r="A27" s="24" t="s">
        <v>117</v>
      </c>
      <c r="H27" s="21"/>
      <c r="K27" s="22"/>
      <c r="L27" s="22"/>
      <c r="M27" s="22"/>
      <c r="N27" s="22"/>
    </row>
    <row r="28" spans="8:14" ht="7.5" customHeight="1">
      <c r="H28" s="21"/>
      <c r="K28" s="23"/>
      <c r="L28" s="23"/>
      <c r="M28" s="23"/>
      <c r="N28" s="23"/>
    </row>
    <row r="29" ht="12.75">
      <c r="H29" s="21"/>
    </row>
    <row r="30" ht="12.75">
      <c r="H30" s="21"/>
    </row>
    <row r="31" ht="12.75">
      <c r="H31" s="21"/>
    </row>
    <row r="32" ht="12.75">
      <c r="H32" s="21"/>
    </row>
    <row r="33" ht="12.75">
      <c r="H33" s="21"/>
    </row>
    <row r="34" ht="12.75">
      <c r="H34" s="21"/>
    </row>
    <row r="35" ht="12.75">
      <c r="H35" s="21"/>
    </row>
    <row r="36" ht="12.75">
      <c r="H36" s="21"/>
    </row>
    <row r="37" ht="12.75">
      <c r="H37" s="21"/>
    </row>
    <row r="38" ht="12.75">
      <c r="H38" s="21"/>
    </row>
    <row r="39" ht="12.75">
      <c r="H39" s="21"/>
    </row>
    <row r="40" ht="12.75">
      <c r="H40" s="21"/>
    </row>
    <row r="41" ht="12.75">
      <c r="H41" s="21"/>
    </row>
    <row r="42" ht="12.75">
      <c r="H42" s="21"/>
    </row>
    <row r="43" ht="12.75">
      <c r="H43" s="21"/>
    </row>
    <row r="44" ht="12.75">
      <c r="H44" s="21"/>
    </row>
    <row r="45" ht="12.75">
      <c r="H45" s="21"/>
    </row>
    <row r="46" ht="12.75">
      <c r="H46" s="21"/>
    </row>
    <row r="47" ht="12.75">
      <c r="H47" s="21"/>
    </row>
    <row r="48" ht="12.75">
      <c r="H48" s="21"/>
    </row>
    <row r="49" ht="12.75">
      <c r="H49" s="21"/>
    </row>
    <row r="50" ht="12.75">
      <c r="H50" s="21"/>
    </row>
    <row r="51" ht="12.75">
      <c r="H51" s="21"/>
    </row>
    <row r="52" ht="12.75">
      <c r="H52" s="21"/>
    </row>
    <row r="53" ht="12.75">
      <c r="H53" s="21"/>
    </row>
    <row r="54" ht="12.75">
      <c r="H54" s="21"/>
    </row>
    <row r="55" ht="12.75">
      <c r="H55" s="21"/>
    </row>
    <row r="56" ht="12.75">
      <c r="H56" s="21"/>
    </row>
    <row r="57" ht="12.75">
      <c r="H57" s="21"/>
    </row>
    <row r="58" ht="12.75">
      <c r="H58" s="21"/>
    </row>
    <row r="59" ht="12.75">
      <c r="H59" s="21"/>
    </row>
    <row r="60" ht="12.75">
      <c r="H60" s="21"/>
    </row>
    <row r="61" ht="12.75">
      <c r="H61" s="21"/>
    </row>
    <row r="62" ht="12.75">
      <c r="H62" s="21"/>
    </row>
    <row r="63" ht="12.75">
      <c r="H63" s="21"/>
    </row>
    <row r="64" ht="12.75">
      <c r="H64" s="21"/>
    </row>
    <row r="65" ht="12.75">
      <c r="H65" s="21"/>
    </row>
    <row r="66" ht="12.75">
      <c r="H66" s="21"/>
    </row>
    <row r="67" ht="12.75">
      <c r="H67" s="21"/>
    </row>
    <row r="68" ht="12.75">
      <c r="H68" s="21"/>
    </row>
    <row r="69" ht="12.75">
      <c r="H69" s="21"/>
    </row>
    <row r="70" ht="12.75">
      <c r="H70" s="21"/>
    </row>
    <row r="71" ht="12.75">
      <c r="H71" s="21"/>
    </row>
    <row r="72" ht="12.75">
      <c r="H72" s="21"/>
    </row>
    <row r="73" ht="12.75">
      <c r="H73" s="21"/>
    </row>
    <row r="74" ht="12.75">
      <c r="H74" s="21"/>
    </row>
    <row r="75" ht="12.75">
      <c r="H75" s="21"/>
    </row>
    <row r="76" ht="12.75">
      <c r="H76" s="21"/>
    </row>
    <row r="77" ht="12.75">
      <c r="H77" s="21"/>
    </row>
    <row r="78" ht="12.75">
      <c r="H78" s="21"/>
    </row>
    <row r="79" ht="12.75">
      <c r="H79" s="21"/>
    </row>
    <row r="80" ht="12.75">
      <c r="H80" s="21"/>
    </row>
    <row r="81" ht="12.75">
      <c r="H81" s="21"/>
    </row>
    <row r="82" ht="12.75">
      <c r="H82" s="21"/>
    </row>
    <row r="83" ht="12.75">
      <c r="H83" s="21"/>
    </row>
    <row r="84" ht="12.75">
      <c r="H84" s="21"/>
    </row>
    <row r="85" ht="12.75">
      <c r="H85" s="21"/>
    </row>
    <row r="86" ht="12.75">
      <c r="H86" s="21"/>
    </row>
  </sheetData>
  <sheetProtection/>
  <mergeCells count="56">
    <mergeCell ref="D26:E26"/>
    <mergeCell ref="F26:G26"/>
    <mergeCell ref="H26:I26"/>
    <mergeCell ref="J26:M26"/>
    <mergeCell ref="G23:H23"/>
    <mergeCell ref="I23:J23"/>
    <mergeCell ref="G24:H24"/>
    <mergeCell ref="I24:J24"/>
    <mergeCell ref="G25:H25"/>
    <mergeCell ref="I25:J25"/>
    <mergeCell ref="G19:H19"/>
    <mergeCell ref="I19:J19"/>
    <mergeCell ref="C20:L20"/>
    <mergeCell ref="G21:H21"/>
    <mergeCell ref="I21:J21"/>
    <mergeCell ref="G22:H22"/>
    <mergeCell ref="I22:J22"/>
    <mergeCell ref="G16:H16"/>
    <mergeCell ref="I16:J16"/>
    <mergeCell ref="G17:H17"/>
    <mergeCell ref="I17:J17"/>
    <mergeCell ref="G18:H18"/>
    <mergeCell ref="I18:J18"/>
    <mergeCell ref="G13:H13"/>
    <mergeCell ref="I13:J13"/>
    <mergeCell ref="G14:H14"/>
    <mergeCell ref="I14:J14"/>
    <mergeCell ref="G15:H15"/>
    <mergeCell ref="I15:J15"/>
    <mergeCell ref="G10:H10"/>
    <mergeCell ref="I10:J10"/>
    <mergeCell ref="G11:H11"/>
    <mergeCell ref="I11:J11"/>
    <mergeCell ref="G12:H12"/>
    <mergeCell ref="I12:J12"/>
    <mergeCell ref="G7:H7"/>
    <mergeCell ref="I7:J7"/>
    <mergeCell ref="G8:H8"/>
    <mergeCell ref="I8:J8"/>
    <mergeCell ref="G9:H9"/>
    <mergeCell ref="I9:J9"/>
    <mergeCell ref="G4:H4"/>
    <mergeCell ref="I4:J4"/>
    <mergeCell ref="G5:H5"/>
    <mergeCell ref="I5:J5"/>
    <mergeCell ref="G6:H6"/>
    <mergeCell ref="I6:J6"/>
    <mergeCell ref="A1:D1"/>
    <mergeCell ref="E1:H1"/>
    <mergeCell ref="I1:Y1"/>
    <mergeCell ref="A2:A3"/>
    <mergeCell ref="B2:B3"/>
    <mergeCell ref="C2:E2"/>
    <mergeCell ref="F2:J2"/>
    <mergeCell ref="G3:H3"/>
    <mergeCell ref="I3:J3"/>
  </mergeCells>
  <printOptions horizontalCentered="1"/>
  <pageMargins left="0.3937007874015748" right="0.1968503937007874" top="0.3937007874015748" bottom="0.3937007874015748" header="0.3937007874015748" footer="0.3937007874015748"/>
  <pageSetup firstPageNumber="0" useFirstPageNumber="1"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2023-05-29T04:57:02Z</cp:lastPrinted>
  <dcterms:created xsi:type="dcterms:W3CDTF">1997-01-08T22:48:59Z</dcterms:created>
  <dcterms:modified xsi:type="dcterms:W3CDTF">2023-05-29T04:57:05Z</dcterms:modified>
  <cp:category/>
  <cp:version/>
  <cp:contentType/>
  <cp:contentStatus/>
</cp:coreProperties>
</file>