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<sst xmlns="http://schemas.openxmlformats.org/spreadsheetml/2006/main" count="124" uniqueCount="89">
  <si>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</si>
  <si>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</si>
  <si>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</si>
  <si>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</si>
  <si>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</si>
  <si>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</si>
  <si>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</si>
  <si>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</si>
  <si>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</si>
  <si>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</si>
  <si>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</si>
  <si>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</si>
  <si>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</si>
  <si>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</si>
  <si>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</si>
  <si>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</si>
  <si>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</si>
  <si>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月</t>
  </si>
  <si>
    <t>ごはん</t>
  </si>
  <si>
    <t>牛乳</t>
  </si>
  <si>
    <t>ぎゅうにゅう　あつあげ　のり　ぶたにく　みそ　チーズ　</t>
  </si>
  <si>
    <t>火</t>
  </si>
  <si>
    <t>水</t>
  </si>
  <si>
    <t>ぎゅうにゅう　まいわし　あつあげ　みそ　だいず　</t>
  </si>
  <si>
    <t>木</t>
  </si>
  <si>
    <t>ゆでちゅうかめん</t>
  </si>
  <si>
    <t>ぎゅうにゅう　ぶたにく　なると　かたくちいわし　</t>
  </si>
  <si>
    <t>金</t>
  </si>
  <si>
    <t>ぎゅうにゅう　とりにく　ぶたにく　なると　</t>
  </si>
  <si>
    <t>こめ　でんぷん　こめこ　こめあぶら　じゃがいも　</t>
  </si>
  <si>
    <t>ソフトめん</t>
  </si>
  <si>
    <t>ぎゅうにゅう　ぶたにく　まいわし　こんぶ　</t>
  </si>
  <si>
    <t>むぎごはん</t>
  </si>
  <si>
    <t>ぎゅうにゅう　ぶたにく　くきわかめ　</t>
  </si>
  <si>
    <t>アップルこめこパン</t>
  </si>
  <si>
    <t>あつあげのごまだれがけ　
いそあえ　
じょうえつなつとんじる　
チーズ　</t>
  </si>
  <si>
    <t>ほしぞら
ごはん</t>
  </si>
  <si>
    <t>ココアのもと　
セルフのタコライス　
マカロニサラダ　
レタスとたまごのスープ　</t>
  </si>
  <si>
    <t>いわしのかばやき　
なめたけあえ　
なすのみそしる　</t>
  </si>
  <si>
    <t>【食育の日：福岡県】
ちゃんぽんスープ　
カレーじゃこポテト　
キャベツのふうみあえ　</t>
  </si>
  <si>
    <t>【七夕献立】
キラキラぼしのハンバーグ　
ゆかりあえ　
たなばたじる　
七夕デザート　</t>
  </si>
  <si>
    <t>【防犯週間献立】
いかのたつたあげ　
コリコリつけものあえ　
なつやさいのみそしる　</t>
  </si>
  <si>
    <t>さばのにばいすやき　
ひじきとだいずのいりに　
ゆうがおのみそしる　</t>
  </si>
  <si>
    <t>キムチのスタミナスープ　
いわしのカリカリフライ　
ごまこんぶあえ　</t>
  </si>
  <si>
    <t>ふとまきたまご　
なつやさいのそぼろに　
とびうおのつみれじる　</t>
  </si>
  <si>
    <t>なつやさいのカレーライス　
くきわかめサラダ　
ゆでえだまめ　</t>
  </si>
  <si>
    <t>オムレツのラタトゥユソース　
あおだいずサラダ　
かぼちゃのとうにゅうクリームスープ　</t>
  </si>
  <si>
    <t>ぎょうざ　
もやしのナムル　
ごもくマーボー　</t>
  </si>
  <si>
    <t>こめ　ごま　さとう　
じゃがいも　</t>
  </si>
  <si>
    <t>こまつな　もやし　にんじん　
たまねぎ　なす　こんにゃく　
さやいんげん　</t>
  </si>
  <si>
    <t>こめ　ココアのもと　
こめあぶら　さとう　
マカロニ　じゃがいも　
でんぷん　</t>
  </si>
  <si>
    <t>にんにく　しょうが　たまねぎ　
にんじん　きゅうり　コーン　
レタス　</t>
  </si>
  <si>
    <t>こめ　でんぷん　
こめあぶら　さとう　
じゃがいも　</t>
  </si>
  <si>
    <t>もやし　にんじん　ほうれんそう　
なめたけ　たまねぎ　なす　</t>
  </si>
  <si>
    <t>ちゅうかめん　こめあぶら　さとう　じゃがいも　
オリーブゆ　ごまあぶら　</t>
  </si>
  <si>
    <t>しょうが　にんにく　メンマ　
たまねぎ　にんじん　もやし　
ながねぎ　キャベツ　きゅうり　
ふくじんづけ　</t>
  </si>
  <si>
    <t>わかめ　ぎゅうにゅう　
とりにく　ぶたにく　
だいずんぱく　かまぼこ　とうふ　こんぶ　</t>
  </si>
  <si>
    <t>こめ　おおむぎ　ごま　ラード　さとう　
じゃがいも　そうめん　</t>
  </si>
  <si>
    <t>こめ　さとう　こむぎこ　こめあぶら　でんぷん　
はるさめ　</t>
  </si>
  <si>
    <t>ぎゅうにゅう　いか　
とうふ　ツナ　みそ　</t>
  </si>
  <si>
    <t>しょうが　にんじん　キャベツ　
きゅうり　たくあん　ふくじんづけ　たまねぎ　さやいんげん　</t>
  </si>
  <si>
    <t>ぎゅうにゅう　さば　
だいず　ひじき　ちくわ　あぶらあげ　みそ　</t>
  </si>
  <si>
    <t>しょうが　にんじん　こんにゃく　
さやいんげん　たまねぎ　ゆうがお　</t>
  </si>
  <si>
    <t>ソフトめん　こめあぶら　でんぷん　さとう　
じゃがいも　こめ　ごま
パンこ　なたねあぶら　</t>
  </si>
  <si>
    <t>にんにく　しょうが　にんじん　
たまねぎ　しめじ　キムチ　にら　
もやし　きゅうり　コーン　</t>
  </si>
  <si>
    <t>ぎゅうにゅう　めぎす　
かまぼこ　とうふ　もずく　</t>
  </si>
  <si>
    <t>かぼちゃ　もやし　にんじん　
きりぼしだいこん　こまつな　
コーン　えのきたけ　オクラ　
しょうが　</t>
  </si>
  <si>
    <t>こめ　でんぷん　
コーンフラワー　こめこ　こめあぶら　ごまあぶら　さとう　ごま　じゃがいも　</t>
  </si>
  <si>
    <t>しょうが　にんにく　きゅうり　
にんじん　たまねぎ　しめじ　
クリームコーン　コーン　ながねぎ　</t>
  </si>
  <si>
    <t>ぎゅうにゅう　たまご　
あおだいず　ベーコン　
しろいんげんまめ　
とうにゅう　</t>
  </si>
  <si>
    <t>こめこパン　さとう　
だいずあぶら　オリーブゆ　こめあぶら　じゃがいも　こめこ　</t>
  </si>
  <si>
    <t>りんご　にんにく　なす　たまねぎ　ズッキーニ　トマト　キャベツ　
きゅうり　にんじん　かぼちゃ　
ほうれんそう　</t>
  </si>
  <si>
    <t>ぎゅうにゅう　ぶたにく　とりにく　ぶたにく　
だいず　みそ　</t>
  </si>
  <si>
    <t>【ふるさと献立】
セルフのてんどん（めぎすとかぼちゃ）　
ごまずあえ　
なつのもずくスープ　</t>
  </si>
  <si>
    <t>コーン　えだまめ　たまねぎ　
もやし　にんじん　きゅうり　
ゆかりこ　えのきたけ　オクラ　
レモンじる　　</t>
  </si>
  <si>
    <t>こめ　こめあぶら　
さとう　じゃがいも　</t>
  </si>
  <si>
    <t>こめ　おおむぎ　さとう
こむぎこ　でんぷん　ごま
ノンエッグマヨネーズ　
こめあぶら　　</t>
  </si>
  <si>
    <t>こめ　さとう　でんぷん　だいずあぶら　こめあぶら　</t>
  </si>
  <si>
    <t>なす　えだまめ　かぼちゃ　
しょうが　にんじん　たまねぎ　
ごぼう　ながねぎ　</t>
  </si>
  <si>
    <t>ぎゅうにゅう　まだら　
たら　こうやどうふ　
だいず　とうふ　</t>
  </si>
  <si>
    <t>にんじん　たまねぎ　なす　
かぼちゃ　トマト　しょうが　
にんにく　キャベツ　コーン　
えだまめ　</t>
  </si>
  <si>
    <t>こめ　おおむぎ　
じゃがいも　こめあぶら　カレールウ　さとう　
ごま　</t>
  </si>
  <si>
    <t>キャベツ　たまねぎ　にら　
しょうが　もやし　きゅうり　
にんじん　にんにく　ほししいたけ　メンマ　なす　ながねぎ　</t>
  </si>
  <si>
    <t>こめ　ラード　こむぎこ　だいずあぶら　でんぷん　ごま　ごまあぶら　
さとう　こめあぶら　
じゃがいも　</t>
  </si>
  <si>
    <t>たらとこうやどうふのチリソース　
きゅうりのナムル　
ちゅうかふうコーンスープ　</t>
  </si>
  <si>
    <t>ぎゅうにゅう　ぶたにく　だいず  ベーコン　たまご　</t>
  </si>
  <si>
    <t>やさいいりシュウマイ　
チンジャオロース　
はるさめスープ　</t>
  </si>
  <si>
    <t>ぎゅうにゅう　たまご　
ぶたにく　だいず　
あつあげ　とびうおすりみ　とうふ　みそ　</t>
  </si>
  <si>
    <t>☆献立は、食材料の入荷状況やO157・ノロウイルス対策等のため変更する場合があります。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</si>
</sst>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27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3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375" style="0" customWidth="1"/>
    <col min="2" max="2" width="3.25390625" style="0" customWidth="1"/>
    <col min="3" max="3" width="6.25390625" style="0" customWidth="1"/>
    <col min="4" max="4" width="5.875" style="0" customWidth="1"/>
    <col min="5" max="5" width="32.1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9.25" customHeight="1">
      <c r="A1" s="27">
        <v>45108</v>
      </c>
      <c r="B1" s="27"/>
      <c r="C1" s="27"/>
      <c r="D1" s="28"/>
      <c r="E1" s="26" t="s">
        <v>15</v>
      </c>
      <c r="F1" s="26"/>
      <c r="G1" s="26"/>
      <c r="H1" s="26"/>
      <c r="I1" s="33" t="s">
        <v>16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>
        <v>15</v>
      </c>
    </row>
    <row r="2" spans="1:25" ht="19.5" customHeight="1">
      <c r="A2" s="29" t="s">
        <v>0</v>
      </c>
      <c r="B2" s="29" t="s">
        <v>1</v>
      </c>
      <c r="C2" s="30" t="s">
        <v>3</v>
      </c>
      <c r="D2" s="31"/>
      <c r="E2" s="31"/>
      <c r="F2" s="30" t="s">
        <v>4</v>
      </c>
      <c r="G2" s="31"/>
      <c r="H2" s="31"/>
      <c r="I2" s="31"/>
      <c r="J2" s="32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29"/>
      <c r="B3" s="29"/>
      <c r="C3" s="9" t="s">
        <v>2</v>
      </c>
      <c r="D3" s="9" t="s">
        <v>8</v>
      </c>
      <c r="E3" s="5" t="s">
        <v>9</v>
      </c>
      <c r="F3" s="5" t="s">
        <v>5</v>
      </c>
      <c r="G3" s="30" t="s">
        <v>6</v>
      </c>
      <c r="H3" s="32"/>
      <c r="I3" s="30" t="s">
        <v>7</v>
      </c>
      <c r="J3" s="32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50.25" customHeight="1">
      <c r="A4" s="11">
        <v>45110</v>
      </c>
      <c r="B4" s="12" t="s">
        <v>17</v>
      </c>
      <c r="C4" s="13" t="s">
        <v>18</v>
      </c>
      <c r="D4" s="13" t="s">
        <v>19</v>
      </c>
      <c r="E4" s="14" t="s">
        <v>35</v>
      </c>
      <c r="F4" s="15" t="s">
        <v>20</v>
      </c>
      <c r="G4" s="34" t="s">
        <v>48</v>
      </c>
      <c r="H4" s="35"/>
      <c r="I4" s="34" t="s">
        <v>49</v>
      </c>
      <c r="J4" s="35"/>
      <c r="K4" s="17">
        <v>632</v>
      </c>
      <c r="L4" s="18">
        <v>25.9</v>
      </c>
      <c r="M4" s="18">
        <v>19.7</v>
      </c>
      <c r="N4" s="8">
        <v>1.91516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50.25" customHeight="1">
      <c r="A5" s="11">
        <v>45111</v>
      </c>
      <c r="B5" s="12" t="s">
        <v>21</v>
      </c>
      <c r="C5" s="13" t="s">
        <v>18</v>
      </c>
      <c r="D5" s="13" t="s">
        <v>19</v>
      </c>
      <c r="E5" s="20" t="s">
        <v>37</v>
      </c>
      <c r="F5" s="16" t="s">
        <v>85</v>
      </c>
      <c r="G5" s="34" t="s">
        <v>50</v>
      </c>
      <c r="H5" s="35"/>
      <c r="I5" s="34" t="s">
        <v>51</v>
      </c>
      <c r="J5" s="35"/>
      <c r="K5" s="21">
        <v>666</v>
      </c>
      <c r="L5" s="22">
        <v>23</v>
      </c>
      <c r="M5" s="22">
        <v>17</v>
      </c>
      <c r="N5" s="8">
        <v>1.69926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50.25" customHeight="1">
      <c r="A6" s="11">
        <v>45112</v>
      </c>
      <c r="B6" s="12" t="s">
        <v>22</v>
      </c>
      <c r="C6" s="13" t="s">
        <v>18</v>
      </c>
      <c r="D6" s="13" t="s">
        <v>19</v>
      </c>
      <c r="E6" s="14" t="s">
        <v>38</v>
      </c>
      <c r="F6" s="15" t="s">
        <v>23</v>
      </c>
      <c r="G6" s="34" t="s">
        <v>52</v>
      </c>
      <c r="H6" s="35"/>
      <c r="I6" s="34" t="s">
        <v>53</v>
      </c>
      <c r="J6" s="35"/>
      <c r="K6" s="17">
        <v>662</v>
      </c>
      <c r="L6" s="18">
        <v>25.1</v>
      </c>
      <c r="M6" s="18">
        <v>22.7</v>
      </c>
      <c r="N6" s="8">
        <v>2.02438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50.25" customHeight="1">
      <c r="A7" s="11">
        <v>45113</v>
      </c>
      <c r="B7" s="12" t="s">
        <v>24</v>
      </c>
      <c r="C7" s="23" t="s">
        <v>25</v>
      </c>
      <c r="D7" s="13" t="s">
        <v>19</v>
      </c>
      <c r="E7" s="20" t="s">
        <v>39</v>
      </c>
      <c r="F7" s="16" t="s">
        <v>26</v>
      </c>
      <c r="G7" s="34" t="s">
        <v>54</v>
      </c>
      <c r="H7" s="35"/>
      <c r="I7" s="34" t="s">
        <v>55</v>
      </c>
      <c r="J7" s="35"/>
      <c r="K7" s="21">
        <v>645</v>
      </c>
      <c r="L7" s="22">
        <v>27.7</v>
      </c>
      <c r="M7" s="22">
        <v>14.5</v>
      </c>
      <c r="N7" s="8">
        <v>2.53238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57" customHeight="1">
      <c r="A8" s="11">
        <v>45114</v>
      </c>
      <c r="B8" s="12" t="s">
        <v>27</v>
      </c>
      <c r="C8" s="23" t="s">
        <v>36</v>
      </c>
      <c r="D8" s="13" t="s">
        <v>19</v>
      </c>
      <c r="E8" s="14" t="s">
        <v>40</v>
      </c>
      <c r="F8" s="15" t="s">
        <v>56</v>
      </c>
      <c r="G8" s="34" t="s">
        <v>57</v>
      </c>
      <c r="H8" s="35"/>
      <c r="I8" s="34" t="s">
        <v>74</v>
      </c>
      <c r="J8" s="35"/>
      <c r="K8" s="17">
        <v>616</v>
      </c>
      <c r="L8" s="18">
        <v>22.7</v>
      </c>
      <c r="M8" s="18">
        <v>16.4</v>
      </c>
      <c r="N8" s="8">
        <v>2.27076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50.25" customHeight="1">
      <c r="A9" s="11">
        <v>45117</v>
      </c>
      <c r="B9" s="12" t="s">
        <v>17</v>
      </c>
      <c r="C9" s="13" t="s">
        <v>18</v>
      </c>
      <c r="D9" s="13" t="s">
        <v>19</v>
      </c>
      <c r="E9" s="20" t="s">
        <v>86</v>
      </c>
      <c r="F9" s="16" t="s">
        <v>28</v>
      </c>
      <c r="G9" s="34" t="s">
        <v>58</v>
      </c>
      <c r="H9" s="35"/>
      <c r="I9" s="34" t="s">
        <v>60</v>
      </c>
      <c r="J9" s="35"/>
      <c r="K9" s="21">
        <v>600</v>
      </c>
      <c r="L9" s="22">
        <v>22.4</v>
      </c>
      <c r="M9" s="22">
        <v>15.1</v>
      </c>
      <c r="N9" s="8">
        <v>1.905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50.25" customHeight="1">
      <c r="A10" s="11">
        <v>45118</v>
      </c>
      <c r="B10" s="12" t="s">
        <v>21</v>
      </c>
      <c r="C10" s="13" t="s">
        <v>18</v>
      </c>
      <c r="D10" s="13" t="s">
        <v>19</v>
      </c>
      <c r="E10" s="14" t="s">
        <v>41</v>
      </c>
      <c r="F10" s="15" t="s">
        <v>59</v>
      </c>
      <c r="G10" s="34" t="s">
        <v>29</v>
      </c>
      <c r="H10" s="35"/>
      <c r="I10" s="34" t="s">
        <v>60</v>
      </c>
      <c r="J10" s="35"/>
      <c r="K10" s="17">
        <v>641</v>
      </c>
      <c r="L10" s="18">
        <v>25.8</v>
      </c>
      <c r="M10" s="18">
        <v>18.4</v>
      </c>
      <c r="N10" s="8">
        <v>2.05994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50.25" customHeight="1">
      <c r="A11" s="11">
        <v>45119</v>
      </c>
      <c r="B11" s="12" t="s">
        <v>22</v>
      </c>
      <c r="C11" s="13" t="s">
        <v>18</v>
      </c>
      <c r="D11" s="13" t="s">
        <v>19</v>
      </c>
      <c r="E11" s="20" t="s">
        <v>42</v>
      </c>
      <c r="F11" s="16" t="s">
        <v>61</v>
      </c>
      <c r="G11" s="34" t="s">
        <v>75</v>
      </c>
      <c r="H11" s="35"/>
      <c r="I11" s="34" t="s">
        <v>62</v>
      </c>
      <c r="J11" s="35"/>
      <c r="K11" s="21">
        <v>632</v>
      </c>
      <c r="L11" s="22">
        <v>27.2</v>
      </c>
      <c r="M11" s="22">
        <v>18</v>
      </c>
      <c r="N11" s="8">
        <v>2.00406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50.25" customHeight="1">
      <c r="A12" s="11">
        <v>45120</v>
      </c>
      <c r="B12" s="12" t="s">
        <v>24</v>
      </c>
      <c r="C12" s="13" t="s">
        <v>30</v>
      </c>
      <c r="D12" s="13" t="s">
        <v>19</v>
      </c>
      <c r="E12" s="14" t="s">
        <v>43</v>
      </c>
      <c r="F12" s="15" t="s">
        <v>31</v>
      </c>
      <c r="G12" s="34" t="s">
        <v>63</v>
      </c>
      <c r="H12" s="35"/>
      <c r="I12" s="34" t="s">
        <v>64</v>
      </c>
      <c r="J12" s="35"/>
      <c r="K12" s="17">
        <v>617</v>
      </c>
      <c r="L12" s="18">
        <v>27.3</v>
      </c>
      <c r="M12" s="18">
        <v>15.9</v>
      </c>
      <c r="N12" s="8">
        <v>1.47574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50.25" customHeight="1">
      <c r="A13" s="11">
        <v>45121</v>
      </c>
      <c r="B13" s="12" t="s">
        <v>27</v>
      </c>
      <c r="C13" s="13" t="s">
        <v>32</v>
      </c>
      <c r="D13" s="13" t="s">
        <v>19</v>
      </c>
      <c r="E13" s="20" t="s">
        <v>73</v>
      </c>
      <c r="F13" s="16" t="s">
        <v>65</v>
      </c>
      <c r="G13" s="34" t="s">
        <v>76</v>
      </c>
      <c r="H13" s="35"/>
      <c r="I13" s="34" t="s">
        <v>66</v>
      </c>
      <c r="J13" s="35"/>
      <c r="K13" s="21">
        <v>649</v>
      </c>
      <c r="L13" s="22">
        <v>22</v>
      </c>
      <c r="M13" s="22">
        <v>18.4</v>
      </c>
      <c r="N13" s="8">
        <v>1.905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50.25" customHeight="1">
      <c r="A14" s="11">
        <v>45125</v>
      </c>
      <c r="B14" s="12" t="s">
        <v>21</v>
      </c>
      <c r="C14" s="13" t="s">
        <v>18</v>
      </c>
      <c r="D14" s="13" t="s">
        <v>19</v>
      </c>
      <c r="E14" s="14" t="s">
        <v>44</v>
      </c>
      <c r="F14" s="15" t="s">
        <v>87</v>
      </c>
      <c r="G14" s="34" t="s">
        <v>77</v>
      </c>
      <c r="H14" s="35"/>
      <c r="I14" s="34" t="s">
        <v>78</v>
      </c>
      <c r="J14" s="35"/>
      <c r="K14" s="17">
        <v>657</v>
      </c>
      <c r="L14" s="18">
        <v>30</v>
      </c>
      <c r="M14" s="18">
        <v>16.8</v>
      </c>
      <c r="N14" s="8">
        <v>1.72974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50.25" customHeight="1">
      <c r="A15" s="11">
        <v>45126</v>
      </c>
      <c r="B15" s="12" t="s">
        <v>22</v>
      </c>
      <c r="C15" s="13" t="s">
        <v>18</v>
      </c>
      <c r="D15" s="13" t="s">
        <v>19</v>
      </c>
      <c r="E15" s="20" t="s">
        <v>84</v>
      </c>
      <c r="F15" s="16" t="s">
        <v>79</v>
      </c>
      <c r="G15" s="34" t="s">
        <v>67</v>
      </c>
      <c r="H15" s="35"/>
      <c r="I15" s="34" t="s">
        <v>68</v>
      </c>
      <c r="J15" s="35"/>
      <c r="K15" s="21">
        <v>684</v>
      </c>
      <c r="L15" s="22">
        <v>22.7</v>
      </c>
      <c r="M15" s="22">
        <v>19.7</v>
      </c>
      <c r="N15" s="8">
        <v>1.82372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50.25" customHeight="1">
      <c r="A16" s="11">
        <v>45127</v>
      </c>
      <c r="B16" s="12" t="s">
        <v>24</v>
      </c>
      <c r="C16" s="13" t="s">
        <v>32</v>
      </c>
      <c r="D16" s="13" t="s">
        <v>19</v>
      </c>
      <c r="E16" s="14" t="s">
        <v>45</v>
      </c>
      <c r="F16" s="15" t="s">
        <v>33</v>
      </c>
      <c r="G16" s="34" t="s">
        <v>81</v>
      </c>
      <c r="H16" s="35"/>
      <c r="I16" s="34" t="s">
        <v>80</v>
      </c>
      <c r="J16" s="35"/>
      <c r="K16" s="17">
        <v>668</v>
      </c>
      <c r="L16" s="18">
        <v>21.1</v>
      </c>
      <c r="M16" s="18">
        <v>18.5</v>
      </c>
      <c r="N16" s="8">
        <v>1.9177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50.25" customHeight="1">
      <c r="A17" s="11">
        <v>45128</v>
      </c>
      <c r="B17" s="12" t="s">
        <v>27</v>
      </c>
      <c r="C17" s="23" t="s">
        <v>34</v>
      </c>
      <c r="D17" s="13" t="s">
        <v>19</v>
      </c>
      <c r="E17" s="20" t="s">
        <v>46</v>
      </c>
      <c r="F17" s="16" t="s">
        <v>69</v>
      </c>
      <c r="G17" s="34" t="s">
        <v>70</v>
      </c>
      <c r="H17" s="35"/>
      <c r="I17" s="34" t="s">
        <v>71</v>
      </c>
      <c r="J17" s="35"/>
      <c r="K17" s="21">
        <v>647</v>
      </c>
      <c r="L17" s="22">
        <v>27.5</v>
      </c>
      <c r="M17" s="22">
        <v>21.2</v>
      </c>
      <c r="N17" s="8">
        <v>2.37236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50.25" customHeight="1">
      <c r="A18" s="11">
        <v>45131</v>
      </c>
      <c r="B18" s="12" t="s">
        <v>17</v>
      </c>
      <c r="C18" s="13" t="s">
        <v>18</v>
      </c>
      <c r="D18" s="13" t="s">
        <v>19</v>
      </c>
      <c r="E18" s="14" t="s">
        <v>47</v>
      </c>
      <c r="F18" s="15" t="s">
        <v>72</v>
      </c>
      <c r="G18" s="34" t="s">
        <v>83</v>
      </c>
      <c r="H18" s="35"/>
      <c r="I18" s="34" t="s">
        <v>82</v>
      </c>
      <c r="J18" s="35"/>
      <c r="K18" s="17">
        <v>636</v>
      </c>
      <c r="L18" s="18">
        <v>21.4</v>
      </c>
      <c r="M18" s="18">
        <v>17.5</v>
      </c>
      <c r="N18" s="8">
        <v>1.61036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7.25" customHeight="1">
      <c r="A19" s="24"/>
      <c r="B19" s="24"/>
      <c r="C19" s="24"/>
      <c r="D19" s="38">
        <f>IF(ISNUMBER(AVERAGE(K4:K18)),AVERAGE(K4:K18),0)</f>
        <v>643.4666666666667</v>
      </c>
      <c r="E19" s="38"/>
      <c r="F19" s="39">
        <f>IF(ISNUMBER(AVERAGE(L4:L18)),AVERAGE(L4:L18),0)</f>
        <v>24.78666666666667</v>
      </c>
      <c r="G19" s="39"/>
      <c r="H19" s="40">
        <f>IF(ISNUMBER(AVERAGE(M4:M18)),AVERAGE(M4:M18),0)</f>
        <v>17.986666666666668</v>
      </c>
      <c r="I19" s="40"/>
      <c r="J19" s="37">
        <f>IF(ISNUMBER(AVERAGE(N4:N18)),AVERAGE(N4:N18),0)</f>
        <v>1.949704</v>
      </c>
      <c r="K19" s="37"/>
      <c r="L19" s="37"/>
      <c r="M19" s="3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8:14" ht="18" customHeight="1">
      <c r="H20" s="2"/>
      <c r="K20" s="3"/>
      <c r="L20" s="3"/>
      <c r="M20" s="3"/>
      <c r="N20" s="3"/>
    </row>
    <row r="21" spans="3:14" ht="19.5" customHeight="1">
      <c r="C21" s="41" t="s">
        <v>88</v>
      </c>
      <c r="D21" s="36"/>
      <c r="E21" s="36"/>
      <c r="F21" s="36"/>
      <c r="G21" s="36"/>
      <c r="H21" s="36"/>
      <c r="I21" s="36"/>
      <c r="J21" s="36"/>
      <c r="K21" s="4"/>
      <c r="L21" s="4"/>
      <c r="M21" s="4"/>
      <c r="N21" s="4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spans="2:8" ht="12.75">
      <c r="B26" s="25"/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</sheetData>
  <sheetProtection/>
  <mergeCells count="44">
    <mergeCell ref="C21:J21"/>
    <mergeCell ref="G17:H17"/>
    <mergeCell ref="I17:J17"/>
    <mergeCell ref="I18:J18"/>
    <mergeCell ref="G18:H18"/>
    <mergeCell ref="J19:M19"/>
    <mergeCell ref="D19:E19"/>
    <mergeCell ref="F19:G19"/>
    <mergeCell ref="H19:I19"/>
    <mergeCell ref="I14:J14"/>
    <mergeCell ref="I16:J16"/>
    <mergeCell ref="I11:J11"/>
    <mergeCell ref="I9:J9"/>
    <mergeCell ref="I10:J10"/>
    <mergeCell ref="G14:H14"/>
    <mergeCell ref="G15:H15"/>
    <mergeCell ref="G16:H16"/>
    <mergeCell ref="I15:J15"/>
    <mergeCell ref="G4:H4"/>
    <mergeCell ref="G3:H3"/>
    <mergeCell ref="I4:J4"/>
    <mergeCell ref="I5:J5"/>
    <mergeCell ref="I6:J6"/>
    <mergeCell ref="I7:J7"/>
    <mergeCell ref="G5:H5"/>
    <mergeCell ref="G7:H7"/>
    <mergeCell ref="G6:H6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2023-06-16T04:07:20Z</cp:lastPrinted>
  <dcterms:created xsi:type="dcterms:W3CDTF">1997-01-08T22:48:59Z</dcterms:created>
  <dcterms:modified xsi:type="dcterms:W3CDTF">2023-06-26T08:02:25Z</dcterms:modified>
  <cp:category/>
  <cp:version/>
  <cp:contentType/>
  <cp:contentStatus/>
</cp:coreProperties>
</file>