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里公小" sheetId="1" r:id="rId1"/>
    <sheet name="上杉小" sheetId="2" r:id="rId2"/>
    <sheet name="美守小" sheetId="3" r:id="rId3"/>
    <sheet name="Sheet1" sheetId="4" r:id="rId4"/>
  </sheets>
  <definedNames>
    <definedName name="_xlnm.Print_Area" localSheetId="1">'上杉小'!$A$1:$Y$46</definedName>
    <definedName name="_xlnm.Print_Area" localSheetId="2">'美守小'!$A$1:$Y$46</definedName>
    <definedName name="_xlnm.Print_Area" localSheetId="0">'里公小'!$A$1:$Y$46</definedName>
  </definedNames>
  <calcPr calcMode="manual" fullCalcOnLoad="1"/>
</workbook>
</file>

<file path=xl/sharedStrings.xml><?xml version="1.0" encoding="utf-8"?>
<sst xmlns="http://schemas.openxmlformats.org/spreadsheetml/2006/main" count="357" uniqueCount="97">
  <si>
    <t>日</t>
  </si>
  <si>
    <t>曜</t>
  </si>
  <si>
    <t>主食</t>
  </si>
  <si>
    <t>献　　　　　　　　立　　　　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</si>
  <si>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</si>
  <si>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</si>
  <si>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</si>
  <si>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</si>
  <si>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</si>
  <si>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</si>
  <si>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</si>
  <si>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</si>
  <si>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</si>
  <si>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</si>
  <si>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</si>
  <si>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</si>
  <si>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むぎごはん</t>
  </si>
  <si>
    <t>牛乳</t>
  </si>
  <si>
    <t>火</t>
  </si>
  <si>
    <t>ごはん</t>
  </si>
  <si>
    <t>水</t>
  </si>
  <si>
    <t>木</t>
  </si>
  <si>
    <t>金</t>
  </si>
  <si>
    <t>三和産やさいのハヤシライス　
くきわかめのサラダ　</t>
  </si>
  <si>
    <t>いわしのかばやき　
のりずあえ　なすのみそしる　</t>
  </si>
  <si>
    <t>ごまやきにく　
ガーリックポテト　
モロヘイヤのたまごスープ　</t>
  </si>
  <si>
    <t>【七夕献立】
キラキラぼしのハンバーグ　
ゆかりあえ　たなばたじる
ほしのゼリー　</t>
  </si>
  <si>
    <t>ほしぞら
ごはん</t>
  </si>
  <si>
    <t>ゆで
ちゅうかめん</t>
  </si>
  <si>
    <t>ぎょうざ　メンマサラダ　
カレーマーボーどうふ　</t>
  </si>
  <si>
    <t>【防犯週間献立】
いかのたつたあげ
コリコリつけものあえ
なつやさいとツナのみそしる　</t>
  </si>
  <si>
    <t>さばのにばいすやき　
ひじきとだいずのいりに
ゆうがおのみそしる　</t>
  </si>
  <si>
    <t>にくみそうどんじる　
ししゃもフリッター　
ごまこんぶあえ　</t>
  </si>
  <si>
    <t>あつやきたまご　
なつやさいのそぼろに　
とびうおのつみれじる　</t>
  </si>
  <si>
    <t>たらとこうやどうふのチリソース
きゅうりのナムル
とうふとわかめのスープ　</t>
  </si>
  <si>
    <t>三和産なつやさいのカレー
かいそうサラダ　
てづくりプリン　</t>
  </si>
  <si>
    <t>アップル
こめこパン</t>
  </si>
  <si>
    <t>　☆ 献立は、食材料の入荷状況やO157・ノロウイルス対策等のため変更する場合があります。</t>
  </si>
  <si>
    <t>　☆ 三和区は、統一献立ではなく、区独自の献立です。</t>
  </si>
  <si>
    <t>ぎゅうにゅう　ぶたにく　
だいず　チーズ　
くきわかめ　</t>
  </si>
  <si>
    <t>ぎゅうにゅう　ぶたにく　
とうふ　たまご　</t>
  </si>
  <si>
    <t>ぎゅうにゅう　ぶたにく　
なると　だいず　
かたくちいわし　</t>
  </si>
  <si>
    <t>わかめ　ぎゅうにゅう　
とりにく　ぶたにく　とうふ
かまぼこ　こんぶ　</t>
  </si>
  <si>
    <t>ぎゅうにゅう　めぎす　
あおだいず　かまぼこ　
とうふ　もずく　</t>
  </si>
  <si>
    <t>ぎゅうにゅう　たら　
こうやどうふ　だいず
とうふ　わかめ　</t>
  </si>
  <si>
    <t>ぎゅうにゅう　ぶたにく　
だいず　わかめ　</t>
  </si>
  <si>
    <t>こめ　ごま　さとう　
そうめん　水あめ　</t>
  </si>
  <si>
    <t>こめ　こむぎこ　さとう
だいずあぶら　でんぷん　
ごまあぶら　ごま　
こめあぶら　カレールウ　</t>
  </si>
  <si>
    <t>ソフトめん　こめあぶら　
こむぎこ　でんぷん　
もちごめ　さとう　
だいずあぶら　ごま　</t>
  </si>
  <si>
    <t>こめ　こむぎこ こめこ　
こめあぶら　さとう　ごま　</t>
  </si>
  <si>
    <t>こめ　さとう　でんぷん　
だいずあぶら　こめあぶら　</t>
  </si>
  <si>
    <t>【食育の日献立：福岡県】
ちゃんぽんスープ　
だいずとこざかなのごまがらめ
キャベツのふうみあえ　</t>
  </si>
  <si>
    <t>ソフトめん</t>
  </si>
  <si>
    <t>◎　６日　食育の日献立　：　７月は福岡県にちなんだ献立です。給食を通して、福岡県に
                                  ついて知る機会としましょう。
◎　７日　七夕献立　　　　：　主食は輝く星空をイメージして、枝豆とコーンを入れた「星空
　　　　　　　　　　　　　　　　　　ごはん」です。ほかにも、たくさんの星を散りばめました。給食
　　　　　　　　　　　　　　　　　　を味わいながら、七夕の雰囲気を楽しみましょう。
 ◎14日　ふるさと献立　：　上越で水揚げされる「めぎす」と三和産の「ズッキーニ」で天
　　　　　　　　　　　　　　　　　　ぷらを作ります。ごはんにのせて、天丼でいただきましょう。</t>
  </si>
  <si>
    <r>
      <rPr>
        <sz val="8"/>
        <rFont val="BIZ UDPゴシック"/>
        <family val="3"/>
      </rPr>
      <t>しょうが</t>
    </r>
    <r>
      <rPr>
        <sz val="8"/>
        <rFont val="HGP創英角ﾎﾟｯﾌﾟ体"/>
        <family val="3"/>
      </rPr>
      <t xml:space="preserve">　にんにく　たまねぎ　
</t>
    </r>
    <r>
      <rPr>
        <sz val="8"/>
        <rFont val="BIZ UDPゴシック"/>
        <family val="3"/>
      </rPr>
      <t>にんじん　なす</t>
    </r>
    <r>
      <rPr>
        <sz val="8"/>
        <rFont val="HGP創英角ﾎﾟｯﾌﾟ体"/>
        <family val="3"/>
      </rPr>
      <t xml:space="preserve">　かぼちゃ　
</t>
    </r>
    <r>
      <rPr>
        <sz val="8"/>
        <rFont val="BIZ UDPゴシック"/>
        <family val="3"/>
      </rPr>
      <t>キャベツ　コーン　プチマリン　</t>
    </r>
  </si>
  <si>
    <r>
      <rPr>
        <sz val="8"/>
        <rFont val="BIZ UDPゴシック"/>
        <family val="3"/>
      </rPr>
      <t>しょうが　</t>
    </r>
    <r>
      <rPr>
        <sz val="8"/>
        <rFont val="HGP創英角ﾎﾟｯﾌﾟ体"/>
        <family val="3"/>
      </rPr>
      <t xml:space="preserve">にんにく　きゅうり　
</t>
    </r>
    <r>
      <rPr>
        <sz val="8"/>
        <rFont val="BIZ UDPゴシック"/>
        <family val="3"/>
      </rPr>
      <t>にんじん　しめじ　ながねぎ　</t>
    </r>
  </si>
  <si>
    <r>
      <rPr>
        <sz val="8"/>
        <rFont val="BIZ UDPゴシック"/>
        <family val="3"/>
      </rPr>
      <t>なす　えだまめ</t>
    </r>
    <r>
      <rPr>
        <sz val="8"/>
        <rFont val="HGP創英角ﾎﾟｯﾌﾟ体"/>
        <family val="3"/>
      </rPr>
      <t>　かぼちゃ　</t>
    </r>
    <r>
      <rPr>
        <sz val="8"/>
        <rFont val="BIZ UDPゴシック"/>
        <family val="3"/>
      </rPr>
      <t>しょうが　
にんじん　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ごぼう　ながねぎ</t>
    </r>
    <r>
      <rPr>
        <sz val="8"/>
        <rFont val="HGP創英角ﾎﾟｯﾌﾟ体"/>
        <family val="3"/>
      </rPr>
      <t>　</t>
    </r>
  </si>
  <si>
    <r>
      <t>ズッキーニ</t>
    </r>
    <r>
      <rPr>
        <sz val="8"/>
        <rFont val="BIZ UDPゴシック"/>
        <family val="3"/>
      </rPr>
      <t>　ほうれんそう　もやし　
なめたけ　にんじん　えのきたけ　
オクラ　しょうが</t>
    </r>
    <r>
      <rPr>
        <sz val="8"/>
        <rFont val="HGP創英角ﾎﾟｯﾌﾟ体"/>
        <family val="3"/>
      </rPr>
      <t>　</t>
    </r>
  </si>
  <si>
    <r>
      <t>にんにく　</t>
    </r>
    <r>
      <rPr>
        <sz val="8"/>
        <rFont val="BIZ UDPゴシック"/>
        <family val="3"/>
      </rPr>
      <t xml:space="preserve">しょうが　にんじん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メンマ　コーン　ながねぎ
もやし　</t>
    </r>
    <r>
      <rPr>
        <sz val="8"/>
        <rFont val="HGP創英角ﾎﾟｯﾌﾟ体"/>
        <family val="3"/>
      </rPr>
      <t>きゅうり　</t>
    </r>
  </si>
  <si>
    <r>
      <rPr>
        <sz val="8"/>
        <rFont val="BIZ UDPゴシック"/>
        <family val="3"/>
      </rPr>
      <t>しょうが　にんじん　こんにゃく　
さやいんげん　</t>
    </r>
    <r>
      <rPr>
        <sz val="8"/>
        <rFont val="HGP創英角ﾎﾟｯﾌﾟ体"/>
        <family val="3"/>
      </rPr>
      <t>たまねぎ　</t>
    </r>
    <r>
      <rPr>
        <sz val="8"/>
        <rFont val="BIZ UDPゴシック"/>
        <family val="3"/>
      </rPr>
      <t>ゆうがお　</t>
    </r>
  </si>
  <si>
    <r>
      <rPr>
        <sz val="8"/>
        <rFont val="BIZ UDPゴシック"/>
        <family val="3"/>
      </rPr>
      <t xml:space="preserve">しょうが　にんじん　キャベツ　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 xml:space="preserve">　たくあん　ふくじんづけ　
</t>
    </r>
    <r>
      <rPr>
        <sz val="8"/>
        <rFont val="HGP創英角ﾎﾟｯﾌﾟ体"/>
        <family val="3"/>
      </rPr>
      <t>たまねぎ</t>
    </r>
    <r>
      <rPr>
        <sz val="8"/>
        <rFont val="BIZ UDPゴシック"/>
        <family val="3"/>
      </rPr>
      <t>　さやいんげん　</t>
    </r>
  </si>
  <si>
    <r>
      <rPr>
        <sz val="8"/>
        <rFont val="BIZ UDPゴシック"/>
        <family val="3"/>
      </rPr>
      <t>キャベツ</t>
    </r>
    <r>
      <rPr>
        <sz val="8"/>
        <rFont val="HGP創英角ﾎﾟｯﾌﾟ体"/>
        <family val="3"/>
      </rPr>
      <t>　たまねぎ　</t>
    </r>
    <r>
      <rPr>
        <sz val="8"/>
        <rFont val="BIZ UDPゴシック"/>
        <family val="3"/>
      </rPr>
      <t>にら　しょうが　
メンマ　もやし</t>
    </r>
    <r>
      <rPr>
        <sz val="8"/>
        <rFont val="HGP創英角ﾎﾟｯﾌﾟ体"/>
        <family val="3"/>
      </rPr>
      <t xml:space="preserve">　きゅうり　にんにく
</t>
    </r>
    <r>
      <rPr>
        <sz val="8"/>
        <rFont val="BIZ UDPゴシック"/>
        <family val="3"/>
      </rPr>
      <t>にんじん　ほししいたけ</t>
    </r>
    <r>
      <rPr>
        <sz val="8"/>
        <rFont val="HGP創英角ﾎﾟｯﾌﾟ体"/>
        <family val="3"/>
      </rPr>
      <t>　ピーマン　</t>
    </r>
  </si>
  <si>
    <r>
      <rPr>
        <sz val="7.5"/>
        <rFont val="BIZ UDPゴシック"/>
        <family val="3"/>
      </rPr>
      <t>コーン　えだまめ</t>
    </r>
    <r>
      <rPr>
        <sz val="7.5"/>
        <rFont val="HGP創英角ﾎﾟｯﾌﾟ体"/>
        <family val="3"/>
      </rPr>
      <t>　たまねぎ　</t>
    </r>
    <r>
      <rPr>
        <sz val="7.5"/>
        <rFont val="BIZ UDPゴシック"/>
        <family val="3"/>
      </rPr>
      <t>もやし
にんじん　</t>
    </r>
    <r>
      <rPr>
        <sz val="7.5"/>
        <rFont val="HGP創英角ﾎﾟｯﾌﾟ体"/>
        <family val="3"/>
      </rPr>
      <t>きゅうり</t>
    </r>
    <r>
      <rPr>
        <sz val="7.5"/>
        <rFont val="BIZ UDPゴシック"/>
        <family val="3"/>
      </rPr>
      <t>　ゆかりこ　
えのきたけ　オクラ　ぶどう　レモン
みかん　</t>
    </r>
  </si>
  <si>
    <r>
      <rPr>
        <sz val="8"/>
        <rFont val="BIZ UDPゴシック"/>
        <family val="3"/>
      </rPr>
      <t>しょうが</t>
    </r>
    <r>
      <rPr>
        <sz val="8"/>
        <rFont val="HGP創英角ﾎﾟｯﾌﾟ体"/>
        <family val="3"/>
      </rPr>
      <t>　にんにく　</t>
    </r>
    <r>
      <rPr>
        <sz val="8"/>
        <rFont val="BIZ UDPゴシック"/>
        <family val="3"/>
      </rPr>
      <t>メンマ</t>
    </r>
    <r>
      <rPr>
        <sz val="8"/>
        <rFont val="HGP創英角ﾎﾟｯﾌﾟ体"/>
        <family val="3"/>
      </rPr>
      <t xml:space="preserve">　たまねぎ
</t>
    </r>
    <r>
      <rPr>
        <sz val="8"/>
        <rFont val="BIZ UDPゴシック"/>
        <family val="3"/>
      </rPr>
      <t xml:space="preserve">にんじん　もやし　ながねぎ　キャベツ
</t>
    </r>
    <r>
      <rPr>
        <sz val="8"/>
        <rFont val="HGP創英角ﾎﾟｯﾌﾟ体"/>
        <family val="3"/>
      </rPr>
      <t>きゅうり</t>
    </r>
    <r>
      <rPr>
        <sz val="8"/>
        <rFont val="BIZ UDPゴシック"/>
        <family val="3"/>
      </rPr>
      <t>　ふくじんづけ　</t>
    </r>
  </si>
  <si>
    <r>
      <t>にんにく　たまねぎ</t>
    </r>
    <r>
      <rPr>
        <sz val="8"/>
        <rFont val="BIZ UDPゴシック"/>
        <family val="3"/>
      </rPr>
      <t>　もやし　</t>
    </r>
    <r>
      <rPr>
        <sz val="8"/>
        <rFont val="HGP創英角ﾎﾟｯﾌﾟ体"/>
        <family val="3"/>
      </rPr>
      <t xml:space="preserve">
ピーマン　</t>
    </r>
    <r>
      <rPr>
        <sz val="8"/>
        <rFont val="BIZ UDPゴシック"/>
        <family val="3"/>
      </rPr>
      <t>にんじん　えのきたけ　
モロヘイヤ　</t>
    </r>
  </si>
  <si>
    <r>
      <rPr>
        <sz val="8"/>
        <rFont val="BIZ UDPゴシック"/>
        <family val="3"/>
      </rPr>
      <t>もやし　にんじん　ほうれんそう　</t>
    </r>
    <r>
      <rPr>
        <sz val="8"/>
        <rFont val="HGP創英角ﾎﾟｯﾌﾟ体"/>
        <family val="3"/>
      </rPr>
      <t xml:space="preserve">
たまねぎ　</t>
    </r>
    <r>
      <rPr>
        <sz val="8"/>
        <rFont val="BIZ UDPゴシック"/>
        <family val="3"/>
      </rPr>
      <t>なす　</t>
    </r>
  </si>
  <si>
    <r>
      <rPr>
        <sz val="8"/>
        <rFont val="BIZ UDPゴシック"/>
        <family val="3"/>
      </rPr>
      <t>しょうが</t>
    </r>
    <r>
      <rPr>
        <sz val="8"/>
        <rFont val="HGP創英角ﾎﾟｯﾌﾟ体"/>
        <family val="3"/>
      </rPr>
      <t xml:space="preserve">　にんにく　たまねぎ　
</t>
    </r>
    <r>
      <rPr>
        <sz val="8"/>
        <rFont val="BIZ UDPゴシック"/>
        <family val="3"/>
      </rPr>
      <t>にんじん</t>
    </r>
    <r>
      <rPr>
        <sz val="8"/>
        <rFont val="HGP創英角ﾎﾟｯﾌﾟ体"/>
        <family val="3"/>
      </rPr>
      <t>　ズッキーニ　</t>
    </r>
    <r>
      <rPr>
        <sz val="8"/>
        <rFont val="BIZ UDPゴシック"/>
        <family val="3"/>
      </rPr>
      <t>もやし　
サラダこんにゃく　コーン　</t>
    </r>
  </si>
  <si>
    <r>
      <t>こめ　おおむぎ　こめこ
こめあぶら　</t>
    </r>
    <r>
      <rPr>
        <sz val="7.5"/>
        <rFont val="HGP創英角ﾎﾟｯﾌﾟ体"/>
        <family val="3"/>
      </rPr>
      <t>じゃがいも</t>
    </r>
    <r>
      <rPr>
        <sz val="7.5"/>
        <rFont val="BIZ UDPゴシック"/>
        <family val="3"/>
      </rPr>
      <t>　
オリーブゆ　さとう　
ハヤシルウ　ごま　</t>
    </r>
  </si>
  <si>
    <r>
      <t>こめ　でんぷん　さとう
こめあぶら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</si>
  <si>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こめ　こめあぶら　ごま
でんぷん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</si>
  <si>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 xml:space="preserve">ちゅうかめん　こめあぶら
さとう　でんぷん　ごま
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ごまあぶら　</t>
    </r>
  </si>
  <si>
    <r>
      <t>こめ　でんぷん　こめこ　
こめあぶら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</si>
  <si>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こめ　こめあぶら　
さとう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</si>
  <si>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こめ　でんぷん　こめこ　
こめあぶら　ごまあぶら　
さとう　ごま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</t>
    </r>
  </si>
  <si>
    <r>
      <t>こめ　おおむぎ　こめこ
こめあぶら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 xml:space="preserve">
カレールウ　さとう　ごま　</t>
    </r>
  </si>
  <si>
    <r>
      <t>こめこパン　さとう　
だいずあぶら　こめこ
オリーブオイル　</t>
    </r>
    <r>
      <rPr>
        <sz val="8"/>
        <rFont val="HGP創英角ﾎﾟｯﾌﾟ体"/>
        <family val="3"/>
      </rPr>
      <t>じゃがいも</t>
    </r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</si>
  <si>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</si>
  <si>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r>
      <t>ぎゅうにゅう　まいわし　
のり　あつあげ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</si>
  <si>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 xml:space="preserve">ぎゅうにゅう　ぶたにく
とりにく　だいず　とうふ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</si>
  <si>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ぎゅうにゅう　いか　
あつあげ　ツナ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</si>
  <si>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ぎゅうにゅう　さば　
だいず　ひじき　ちくわ　
あぶらあげ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</si>
  <si>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ぎゅうにゅう　たまご　
ぶたにく　あつあげ　
とびうお　とうふ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</si>
  <si>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ぎゅうにゅう　ぶたにく　
だいず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ししゃも　
おきあみ　あおのり　こんぶ　</t>
    </r>
  </si>
  <si>
    <t>〔上越市立里公小学校〕</t>
  </si>
  <si>
    <r>
      <t xml:space="preserve">オムレツのラタトゥユソース　
あおだいずサラダ　
</t>
    </r>
    <r>
      <rPr>
        <sz val="8.5"/>
        <rFont val="BIZ UDPゴシック"/>
        <family val="3"/>
      </rPr>
      <t>かぼちゃのとうにゅうクリームスープ</t>
    </r>
    <r>
      <rPr>
        <sz val="9"/>
        <rFont val="BIZ UDPゴシック"/>
        <family val="3"/>
      </rPr>
      <t>　</t>
    </r>
  </si>
  <si>
    <t>ぎゅうにゅう　たまご　
ベーコン　しろいんげんまめ　
とうにゅう　あおだいず</t>
  </si>
  <si>
    <r>
      <rPr>
        <sz val="7.5"/>
        <rFont val="BIZ UDPゴシック"/>
        <family val="3"/>
      </rPr>
      <t>りんご</t>
    </r>
    <r>
      <rPr>
        <sz val="7.5"/>
        <rFont val="HGP創英角ﾎﾟｯﾌﾟ体"/>
        <family val="3"/>
      </rPr>
      <t>　にんにく　</t>
    </r>
    <r>
      <rPr>
        <sz val="7.5"/>
        <rFont val="BIZ UDPゴシック"/>
        <family val="3"/>
      </rPr>
      <t>なす</t>
    </r>
    <r>
      <rPr>
        <sz val="7.5"/>
        <rFont val="HGP創英角ﾎﾟｯﾌﾟ体"/>
        <family val="3"/>
      </rPr>
      <t>　たまねぎ　
ズッキーニ　</t>
    </r>
    <r>
      <rPr>
        <sz val="7.5"/>
        <rFont val="BIZ UDPゴシック"/>
        <family val="3"/>
      </rPr>
      <t>トマト　キャベツ</t>
    </r>
    <r>
      <rPr>
        <sz val="7.5"/>
        <rFont val="HGP創英角ﾎﾟｯﾌﾟ体"/>
        <family val="3"/>
      </rPr>
      <t xml:space="preserve">　きゅうり
</t>
    </r>
    <r>
      <rPr>
        <sz val="7.5"/>
        <rFont val="BIZ UDPゴシック"/>
        <family val="3"/>
      </rPr>
      <t>にんじん</t>
    </r>
    <r>
      <rPr>
        <sz val="7.5"/>
        <rFont val="HGP創英角ﾎﾟｯﾌﾟ体"/>
        <family val="3"/>
      </rPr>
      <t>　かぼちゃ　</t>
    </r>
    <r>
      <rPr>
        <sz val="7.5"/>
        <rFont val="BIZ UDPゴシック"/>
        <family val="3"/>
      </rPr>
      <t>ほうれんそう</t>
    </r>
    <r>
      <rPr>
        <sz val="7.5"/>
        <rFont val="HGP創英角ﾎﾟｯﾌﾟ体"/>
        <family val="3"/>
      </rPr>
      <t>　</t>
    </r>
  </si>
  <si>
    <r>
      <t>【ふるさと献立】
セルフのてんどん</t>
    </r>
    <r>
      <rPr>
        <sz val="6"/>
        <rFont val="BIZ UDPゴシック"/>
        <family val="3"/>
      </rPr>
      <t>（めぎす・ズッキーニ）　</t>
    </r>
    <r>
      <rPr>
        <sz val="9"/>
        <rFont val="BIZ UDPゴシック"/>
        <family val="3"/>
      </rPr>
      <t xml:space="preserve">
</t>
    </r>
    <r>
      <rPr>
        <sz val="8.5"/>
        <rFont val="BIZ UDPゴシック"/>
        <family val="3"/>
      </rPr>
      <t>なめたけあえ　なつのもずくスープ</t>
    </r>
    <r>
      <rPr>
        <sz val="8"/>
        <rFont val="BIZ UDPゴシック"/>
        <family val="3"/>
      </rPr>
      <t>　</t>
    </r>
  </si>
  <si>
    <t>〔上越市立上杉小学校〕</t>
  </si>
  <si>
    <t>〔上越市立美守小学校〕</t>
  </si>
  <si>
    <r>
      <t xml:space="preserve">オムレツのラタトゥユソース　
えだまめサラダ　
</t>
    </r>
    <r>
      <rPr>
        <sz val="8.5"/>
        <rFont val="BIZ UDPゴシック"/>
        <family val="3"/>
      </rPr>
      <t>かぼちゃのとうにゅうクリームスープ</t>
    </r>
    <r>
      <rPr>
        <sz val="9"/>
        <rFont val="BIZ UDPゴシック"/>
        <family val="3"/>
      </rPr>
      <t>　</t>
    </r>
  </si>
  <si>
    <t>ぎゅうにゅう　たまご　
ベーコン　しろいんげんまめ　
とうにゅう　</t>
  </si>
  <si>
    <r>
      <rPr>
        <sz val="7.5"/>
        <rFont val="BIZ UDPゴシック"/>
        <family val="3"/>
      </rPr>
      <t>りんご</t>
    </r>
    <r>
      <rPr>
        <sz val="7.5"/>
        <rFont val="HGP創英角ﾎﾟｯﾌﾟ体"/>
        <family val="3"/>
      </rPr>
      <t>　にんにく　</t>
    </r>
    <r>
      <rPr>
        <sz val="7.5"/>
        <rFont val="BIZ UDPゴシック"/>
        <family val="3"/>
      </rPr>
      <t>なす</t>
    </r>
    <r>
      <rPr>
        <sz val="7.5"/>
        <rFont val="HGP創英角ﾎﾟｯﾌﾟ体"/>
        <family val="3"/>
      </rPr>
      <t>　たまねぎ　
ズッキーニ　</t>
    </r>
    <r>
      <rPr>
        <sz val="7.5"/>
        <rFont val="BIZ UDPゴシック"/>
        <family val="3"/>
      </rPr>
      <t>トマト　キャベツ</t>
    </r>
    <r>
      <rPr>
        <sz val="7.5"/>
        <rFont val="HGP創英角ﾎﾟｯﾌﾟ体"/>
        <family val="3"/>
      </rPr>
      <t>　
きゅうり　</t>
    </r>
    <r>
      <rPr>
        <sz val="7.5"/>
        <rFont val="BIZ UDPゴシック"/>
        <family val="3"/>
      </rPr>
      <t>にんじん</t>
    </r>
    <r>
      <rPr>
        <sz val="7.5"/>
        <rFont val="HGP創英角ﾎﾟｯﾌﾟ体"/>
        <family val="3"/>
      </rPr>
      <t xml:space="preserve">　かぼちゃ　
</t>
    </r>
    <r>
      <rPr>
        <sz val="7.5"/>
        <rFont val="BIZ UDPゴシック"/>
        <family val="3"/>
      </rPr>
      <t>ほうれんそう　えだまめ</t>
    </r>
    <r>
      <rPr>
        <sz val="7.5"/>
        <rFont val="HGP創英角ﾎﾟｯﾌﾟ体"/>
        <family val="3"/>
      </rPr>
      <t>　</t>
    </r>
  </si>
  <si>
    <t>セルフのビビンバ　
ちゅうかふうコーンたまごスープ　</t>
  </si>
  <si>
    <t>ぎゅうにゅう　ぶたにく　
だいず　とうふ　わかめ
たまご　</t>
  </si>
  <si>
    <r>
      <t>こめ　ごまあぶら　ごま　
さとう　</t>
    </r>
    <r>
      <rPr>
        <sz val="8"/>
        <rFont val="HGP創英角ﾎﾟｯﾌﾟ体"/>
        <family val="3"/>
      </rPr>
      <t>じゃがいも</t>
    </r>
    <r>
      <rPr>
        <sz val="8"/>
        <rFont val="BIZ UDPゴシック"/>
        <family val="3"/>
      </rPr>
      <t>　
でんぷん　</t>
    </r>
  </si>
  <si>
    <r>
      <t>にんにく　</t>
    </r>
    <r>
      <rPr>
        <sz val="7.5"/>
        <rFont val="BIZ UDPゴシック"/>
        <family val="3"/>
      </rPr>
      <t>しらたき　にんじん</t>
    </r>
    <r>
      <rPr>
        <sz val="7.5"/>
        <rFont val="HGP創英角ﾎﾟｯﾌﾟ体"/>
        <family val="3"/>
      </rPr>
      <t xml:space="preserve">
きりぼしだいこん　</t>
    </r>
    <r>
      <rPr>
        <sz val="7.5"/>
        <rFont val="BIZ UDPゴシック"/>
        <family val="3"/>
      </rPr>
      <t>ほうれんそう
もやし</t>
    </r>
    <r>
      <rPr>
        <sz val="7.5"/>
        <rFont val="HGP創英角ﾎﾟｯﾌﾟ体"/>
        <family val="3"/>
      </rPr>
      <t>　たまねぎ　</t>
    </r>
    <r>
      <rPr>
        <sz val="7.5"/>
        <rFont val="BIZ UDPゴシック"/>
        <family val="3"/>
      </rPr>
      <t>えのきたけ
コーン　ながねぎ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</si>
</sst>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8.5"/>
      <name val="BIZ UDPゴシック"/>
      <family val="3"/>
    </font>
    <font>
      <sz val="7.5"/>
      <name val="BIZ UDPゴシック"/>
      <family val="3"/>
    </font>
    <font>
      <sz val="7"/>
      <name val="BIZ UDPゴシック"/>
      <family val="3"/>
    </font>
    <font>
      <sz val="8"/>
      <name val="HGP創英角ﾎﾟｯﾌﾟ体"/>
      <family val="3"/>
    </font>
    <font>
      <sz val="7.5"/>
      <name val="HGP創英角ﾎﾟｯﾌﾟ体"/>
      <family val="3"/>
    </font>
    <font>
      <sz val="11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Pゴシック"/>
      <family val="3"/>
    </font>
    <font>
      <sz val="14"/>
      <color indexed="8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Alignment="1">
      <alignment horizontal="right" shrinkToFi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01" fontId="7" fillId="0" borderId="0" xfId="0" applyNumberFormat="1" applyFont="1" applyBorder="1" applyAlignment="1">
      <alignment horizontal="right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183" fontId="7" fillId="0" borderId="13" xfId="0" applyNumberFormat="1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top" wrapText="1" shrinkToFit="1"/>
      <protection locked="0"/>
    </xf>
    <xf numFmtId="0" fontId="6" fillId="0" borderId="14" xfId="0" applyFont="1" applyBorder="1" applyAlignment="1" applyProtection="1">
      <alignment horizontal="center" vertical="top" shrinkToFi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>
      <alignment horizontal="left" vertical="center" wrapText="1"/>
    </xf>
    <xf numFmtId="183" fontId="7" fillId="0" borderId="14" xfId="0" applyNumberFormat="1" applyFont="1" applyBorder="1" applyAlignment="1" applyProtection="1">
      <alignment horizontal="center" vertical="center" shrinkToFit="1"/>
      <protection locked="0"/>
    </xf>
    <xf numFmtId="182" fontId="7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183" fontId="7" fillId="0" borderId="13" xfId="0" applyNumberFormat="1" applyFont="1" applyBorder="1" applyAlignment="1" applyProtection="1">
      <alignment horizontal="center" vertical="center" shrinkToFit="1"/>
      <protection locked="0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shrinkToFit="1"/>
    </xf>
    <xf numFmtId="182" fontId="7" fillId="0" borderId="14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49" fontId="12" fillId="0" borderId="12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/>
    </xf>
    <xf numFmtId="0" fontId="8" fillId="0" borderId="14" xfId="0" applyFont="1" applyBorder="1" applyAlignment="1" applyProtection="1">
      <alignment horizontal="center" vertical="top" wrapText="1" shrinkToFit="1"/>
      <protection locked="0"/>
    </xf>
    <xf numFmtId="49" fontId="12" fillId="0" borderId="14" xfId="0" applyNumberFormat="1" applyFont="1" applyBorder="1" applyAlignment="1">
      <alignment horizontal="left" vertical="center" wrapText="1"/>
    </xf>
    <xf numFmtId="202" fontId="7" fillId="0" borderId="0" xfId="0" applyNumberFormat="1" applyFont="1" applyBorder="1" applyAlignment="1">
      <alignment horizontal="right"/>
    </xf>
    <xf numFmtId="49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2" xfId="0" applyNumberFormat="1" applyFont="1" applyBorder="1" applyAlignment="1">
      <alignment horizontal="left" vertical="center" wrapText="1"/>
    </xf>
    <xf numFmtId="194" fontId="7" fillId="0" borderId="0" xfId="0" applyNumberFormat="1" applyFont="1" applyBorder="1" applyAlignment="1">
      <alignment horizontal="right"/>
    </xf>
    <xf numFmtId="200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 indent="1"/>
    </xf>
    <xf numFmtId="201" fontId="7" fillId="0" borderId="0" xfId="0" applyNumberFormat="1" applyFont="1" applyBorder="1" applyAlignment="1">
      <alignment horizontal="right"/>
    </xf>
    <xf numFmtId="201" fontId="7" fillId="0" borderId="15" xfId="0" applyNumberFormat="1" applyFont="1" applyBorder="1" applyAlignment="1">
      <alignment horizontal="right"/>
    </xf>
    <xf numFmtId="49" fontId="13" fillId="0" borderId="13" xfId="0" applyNumberFormat="1" applyFont="1" applyBorder="1" applyAlignment="1" applyProtection="1">
      <alignment horizontal="left" vertical="center" wrapText="1"/>
      <protection locked="0"/>
    </xf>
    <xf numFmtId="49" fontId="13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4" xfId="0" applyNumberFormat="1" applyFont="1" applyBorder="1" applyAlignment="1">
      <alignment horizontal="left" vertical="center" wrapText="1"/>
    </xf>
    <xf numFmtId="49" fontId="13" fillId="0" borderId="14" xfId="0" applyNumberFormat="1" applyFont="1" applyBorder="1" applyAlignment="1" applyProtection="1">
      <alignment horizontal="left" vertical="center" wrapText="1"/>
      <protection locked="0"/>
    </xf>
    <xf numFmtId="49" fontId="13" fillId="0" borderId="14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190" fontId="2" fillId="0" borderId="17" xfId="0" applyNumberFormat="1" applyFont="1" applyBorder="1" applyAlignment="1" applyProtection="1">
      <alignment horizontal="center" shrinkToFit="1"/>
      <protection locked="0"/>
    </xf>
    <xf numFmtId="190" fontId="2" fillId="0" borderId="17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202" fontId="7" fillId="0" borderId="15" xfId="0" applyNumberFormat="1" applyFont="1" applyBorder="1" applyAlignment="1">
      <alignment horizontal="right"/>
    </xf>
    <xf numFmtId="194" fontId="7" fillId="0" borderId="15" xfId="0" applyNumberFormat="1" applyFont="1" applyBorder="1" applyAlignment="1">
      <alignment horizontal="right"/>
    </xf>
    <xf numFmtId="200" fontId="7" fillId="0" borderId="15" xfId="0" applyNumberFormat="1" applyFont="1" applyBorder="1" applyAlignment="1">
      <alignment horizontal="right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581025</xdr:colOff>
      <xdr:row>20</xdr:row>
      <xdr:rowOff>0</xdr:rowOff>
    </xdr:from>
    <xdr:to>
      <xdr:col>11</xdr:col>
      <xdr:colOff>333375</xdr:colOff>
      <xdr:row>34</xdr:row>
      <xdr:rowOff>9525</xdr:rowOff>
    </xdr:to>
    <xdr:grpSp>
      <xdr:nvGrpSpPr>
        <xdr:cNvPr id="1" name="グループ化 2"/>
        <xdr:cNvGrpSpPr>
          <a:grpSpLocks/>
        </xdr:cNvGrpSpPr>
      </xdr:nvGrpSpPr>
      <xdr:grpSpPr>
        <a:xfrm>
          <a:off x="6191250" y="8991600"/>
          <a:ext cx="2800350" cy="7562850"/>
          <a:chOff x="5486400" y="11193780"/>
          <a:chExt cx="2606040" cy="2072640"/>
        </a:xfrm>
        <a:solidFill>
          <a:srgbClr val="FFFFFF"/>
        </a:solidFill>
      </xdr:grpSpPr>
      <xdr:sp>
        <xdr:nvSpPr>
          <xdr:cNvPr id="2" name="AutoShape 3020"/>
          <xdr:cNvSpPr>
            <a:spLocks/>
          </xdr:cNvSpPr>
        </xdr:nvSpPr>
        <xdr:spPr>
          <a:xfrm>
            <a:off x="5486400" y="11193780"/>
            <a:ext cx="2606040" cy="2004243"/>
          </a:xfrm>
          <a:prstGeom prst="roundRect">
            <a:avLst/>
          </a:prstGeom>
          <a:noFill/>
          <a:ln w="38100" cmpd="dbl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81"/>
          <xdr:cNvSpPr txBox="1">
            <a:spLocks noChangeArrowheads="1"/>
          </xdr:cNvSpPr>
        </xdr:nvSpPr>
        <xdr:spPr>
          <a:xfrm>
            <a:off x="5663611" y="12709398"/>
            <a:ext cx="2331103" cy="5570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玉ねぎ　きゅうり　ズッキーニ　じゃがいも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かぼちゃ　ピーマン　にんにく　切干大根　</a:t>
            </a:r>
          </a:p>
        </xdr:txBody>
      </xdr:sp>
      <xdr:sp>
        <xdr:nvSpPr>
          <xdr:cNvPr id="4" name="テキスト ボックス 82"/>
          <xdr:cNvSpPr txBox="1">
            <a:spLocks noChangeArrowheads="1"/>
          </xdr:cNvSpPr>
        </xdr:nvSpPr>
        <xdr:spPr>
          <a:xfrm>
            <a:off x="5769807" y="11349228"/>
            <a:ext cx="2127180" cy="3114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今月の三和産食材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】</a:t>
            </a:r>
          </a:p>
        </xdr:txBody>
      </xdr:sp>
    </xdr:grpSp>
    <xdr:clientData/>
  </xdr:twoCellAnchor>
  <xdr:twoCellAnchor>
    <xdr:from>
      <xdr:col>0</xdr:col>
      <xdr:colOff>257175</xdr:colOff>
      <xdr:row>20</xdr:row>
      <xdr:rowOff>95250</xdr:rowOff>
    </xdr:from>
    <xdr:to>
      <xdr:col>7</xdr:col>
      <xdr:colOff>438150</xdr:colOff>
      <xdr:row>33</xdr:row>
      <xdr:rowOff>9525</xdr:rowOff>
    </xdr:to>
    <xdr:sp>
      <xdr:nvSpPr>
        <xdr:cNvPr id="5" name="角丸四角形 1"/>
        <xdr:cNvSpPr>
          <a:spLocks/>
        </xdr:cNvSpPr>
      </xdr:nvSpPr>
      <xdr:spPr>
        <a:xfrm>
          <a:off x="257175" y="9086850"/>
          <a:ext cx="5791200" cy="7286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66675</xdr:rowOff>
    </xdr:from>
    <xdr:to>
      <xdr:col>7</xdr:col>
      <xdr:colOff>504825</xdr:colOff>
      <xdr:row>33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4775" y="8905875"/>
          <a:ext cx="6010275" cy="74580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552450</xdr:colOff>
      <xdr:row>19</xdr:row>
      <xdr:rowOff>57150</xdr:rowOff>
    </xdr:from>
    <xdr:to>
      <xdr:col>11</xdr:col>
      <xdr:colOff>390525</xdr:colOff>
      <xdr:row>33</xdr:row>
      <xdr:rowOff>104775</xdr:rowOff>
    </xdr:to>
    <xdr:grpSp>
      <xdr:nvGrpSpPr>
        <xdr:cNvPr id="2" name="グループ化 2"/>
        <xdr:cNvGrpSpPr>
          <a:grpSpLocks/>
        </xdr:cNvGrpSpPr>
      </xdr:nvGrpSpPr>
      <xdr:grpSpPr>
        <a:xfrm>
          <a:off x="6162675" y="8896350"/>
          <a:ext cx="2886075" cy="7543800"/>
          <a:chOff x="5486400" y="11193780"/>
          <a:chExt cx="2606040" cy="2072640"/>
        </a:xfrm>
        <a:solidFill>
          <a:srgbClr val="FFFFFF"/>
        </a:solidFill>
      </xdr:grpSpPr>
      <xdr:sp>
        <xdr:nvSpPr>
          <xdr:cNvPr id="3" name="AutoShape 3020"/>
          <xdr:cNvSpPr>
            <a:spLocks/>
          </xdr:cNvSpPr>
        </xdr:nvSpPr>
        <xdr:spPr>
          <a:xfrm>
            <a:off x="5486400" y="11193780"/>
            <a:ext cx="2606040" cy="2004243"/>
          </a:xfrm>
          <a:prstGeom prst="roundRect">
            <a:avLst/>
          </a:prstGeom>
          <a:noFill/>
          <a:ln w="38100" cmpd="dbl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666868" y="12713025"/>
            <a:ext cx="2331103" cy="553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玉ねぎ　きゅうり　ズッキーニ　じゃがいも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かぼちゃ　ピーマン　にんにく　切干大根　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5770458" y="11350782"/>
            <a:ext cx="2124574" cy="3057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今月の三和産食材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】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21</xdr:row>
      <xdr:rowOff>142875</xdr:rowOff>
    </xdr:from>
    <xdr:to>
      <xdr:col>7</xdr:col>
      <xdr:colOff>457200</xdr:colOff>
      <xdr:row>34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171450" y="9248775"/>
          <a:ext cx="5895975" cy="72294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514350</xdr:colOff>
      <xdr:row>20</xdr:row>
      <xdr:rowOff>171450</xdr:rowOff>
    </xdr:from>
    <xdr:to>
      <xdr:col>11</xdr:col>
      <xdr:colOff>352425</xdr:colOff>
      <xdr:row>34</xdr:row>
      <xdr:rowOff>133350</xdr:rowOff>
    </xdr:to>
    <xdr:grpSp>
      <xdr:nvGrpSpPr>
        <xdr:cNvPr id="2" name="グループ化 2"/>
        <xdr:cNvGrpSpPr>
          <a:grpSpLocks/>
        </xdr:cNvGrpSpPr>
      </xdr:nvGrpSpPr>
      <xdr:grpSpPr>
        <a:xfrm>
          <a:off x="6124575" y="9048750"/>
          <a:ext cx="2886075" cy="7562850"/>
          <a:chOff x="5486400" y="11193780"/>
          <a:chExt cx="2606040" cy="2072640"/>
        </a:xfrm>
        <a:solidFill>
          <a:srgbClr val="FFFFFF"/>
        </a:solidFill>
      </xdr:grpSpPr>
      <xdr:sp>
        <xdr:nvSpPr>
          <xdr:cNvPr id="3" name="AutoShape 3020"/>
          <xdr:cNvSpPr>
            <a:spLocks/>
          </xdr:cNvSpPr>
        </xdr:nvSpPr>
        <xdr:spPr>
          <a:xfrm>
            <a:off x="5486400" y="11193780"/>
            <a:ext cx="2606040" cy="2004243"/>
          </a:xfrm>
          <a:prstGeom prst="roundRect">
            <a:avLst/>
          </a:prstGeom>
          <a:noFill/>
          <a:ln w="38100" cmpd="dbl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666868" y="12709398"/>
            <a:ext cx="2331103" cy="5570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玉ねぎ　きゅうり　ズッキーニ　じゃがいも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かぼちゃ　ピーマン　にんにく　切干大根　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5770458" y="11349228"/>
            <a:ext cx="2124574" cy="3114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今月の三和産食材</a:t>
            </a:r>
            <a:r>
              <a:rPr lang="en-US" cap="none" sz="1400" b="0" i="0" u="none" baseline="0">
                <a:solidFill>
                  <a:srgbClr val="000000"/>
                </a:solidFill>
                <a:latin typeface="BIZ UDPゴシック"/>
                <a:ea typeface="BIZ UDPゴシック"/>
                <a:cs typeface="BIZ UDPゴシック"/>
              </a:rPr>
              <a:t>】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85">
        <v>45108</v>
      </c>
      <c r="B1" s="85"/>
      <c r="C1" s="85"/>
      <c r="D1" s="86"/>
      <c r="E1" s="84" t="s">
        <v>14</v>
      </c>
      <c r="F1" s="84"/>
      <c r="G1" s="84"/>
      <c r="H1" s="84"/>
      <c r="I1" s="89" t="s">
        <v>83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">
        <v>15</v>
      </c>
    </row>
    <row r="2" spans="1:13" ht="19.5" customHeight="1">
      <c r="A2" s="87" t="s">
        <v>0</v>
      </c>
      <c r="B2" s="87" t="s">
        <v>1</v>
      </c>
      <c r="C2" s="74" t="s">
        <v>3</v>
      </c>
      <c r="D2" s="88"/>
      <c r="E2" s="88"/>
      <c r="F2" s="74" t="s">
        <v>76</v>
      </c>
      <c r="G2" s="88"/>
      <c r="H2" s="88"/>
      <c r="I2" s="88"/>
      <c r="J2" s="75"/>
      <c r="K2" s="3" t="s">
        <v>11</v>
      </c>
      <c r="L2" s="4" t="s">
        <v>12</v>
      </c>
      <c r="M2" s="4" t="s">
        <v>13</v>
      </c>
    </row>
    <row r="3" spans="1:13" ht="15" customHeight="1">
      <c r="A3" s="87"/>
      <c r="B3" s="87"/>
      <c r="C3" s="5" t="s">
        <v>2</v>
      </c>
      <c r="D3" s="5" t="s">
        <v>7</v>
      </c>
      <c r="E3" s="2" t="s">
        <v>8</v>
      </c>
      <c r="F3" s="2" t="s">
        <v>4</v>
      </c>
      <c r="G3" s="74" t="s">
        <v>5</v>
      </c>
      <c r="H3" s="75"/>
      <c r="I3" s="74" t="s">
        <v>6</v>
      </c>
      <c r="J3" s="75"/>
      <c r="K3" s="6" t="s">
        <v>9</v>
      </c>
      <c r="L3" s="6" t="s">
        <v>10</v>
      </c>
      <c r="M3" s="6" t="s">
        <v>10</v>
      </c>
    </row>
    <row r="4" spans="1:14" ht="42" customHeight="1">
      <c r="A4" s="18">
        <v>45110</v>
      </c>
      <c r="B4" s="7" t="s">
        <v>15</v>
      </c>
      <c r="C4" s="8" t="s">
        <v>16</v>
      </c>
      <c r="D4" s="8" t="s">
        <v>17</v>
      </c>
      <c r="E4" s="9" t="s">
        <v>23</v>
      </c>
      <c r="F4" s="10" t="s">
        <v>39</v>
      </c>
      <c r="G4" s="72" t="s">
        <v>67</v>
      </c>
      <c r="H4" s="73"/>
      <c r="I4" s="56" t="s">
        <v>66</v>
      </c>
      <c r="J4" s="57"/>
      <c r="K4" s="12">
        <v>673</v>
      </c>
      <c r="L4" s="13">
        <v>23</v>
      </c>
      <c r="M4" s="13">
        <v>18</v>
      </c>
      <c r="N4" s="1">
        <v>1.91516</v>
      </c>
    </row>
    <row r="5" spans="1:14" ht="42" customHeight="1">
      <c r="A5" s="18">
        <v>45111</v>
      </c>
      <c r="B5" s="7" t="s">
        <v>18</v>
      </c>
      <c r="C5" s="8" t="s">
        <v>19</v>
      </c>
      <c r="D5" s="8" t="s">
        <v>17</v>
      </c>
      <c r="E5" s="14" t="s">
        <v>24</v>
      </c>
      <c r="F5" s="11" t="s">
        <v>77</v>
      </c>
      <c r="G5" s="61" t="s">
        <v>68</v>
      </c>
      <c r="H5" s="62"/>
      <c r="I5" s="56" t="s">
        <v>65</v>
      </c>
      <c r="J5" s="57"/>
      <c r="K5" s="15">
        <v>644</v>
      </c>
      <c r="L5" s="16">
        <v>24.4</v>
      </c>
      <c r="M5" s="16">
        <v>21.4</v>
      </c>
      <c r="N5" s="1">
        <v>1.69418</v>
      </c>
    </row>
    <row r="6" spans="1:14" ht="42" customHeight="1">
      <c r="A6" s="18">
        <v>45112</v>
      </c>
      <c r="B6" s="7" t="s">
        <v>20</v>
      </c>
      <c r="C6" s="8" t="s">
        <v>19</v>
      </c>
      <c r="D6" s="8" t="s">
        <v>17</v>
      </c>
      <c r="E6" s="9" t="s">
        <v>25</v>
      </c>
      <c r="F6" s="10" t="s">
        <v>40</v>
      </c>
      <c r="G6" s="61" t="s">
        <v>69</v>
      </c>
      <c r="H6" s="62"/>
      <c r="I6" s="56" t="s">
        <v>64</v>
      </c>
      <c r="J6" s="57"/>
      <c r="K6" s="12">
        <v>655</v>
      </c>
      <c r="L6" s="13">
        <v>25.3</v>
      </c>
      <c r="M6" s="13">
        <v>19.3</v>
      </c>
      <c r="N6" s="1">
        <v>1.63322</v>
      </c>
    </row>
    <row r="7" spans="1:14" ht="45" customHeight="1">
      <c r="A7" s="18">
        <v>45113</v>
      </c>
      <c r="B7" s="7" t="s">
        <v>21</v>
      </c>
      <c r="C7" s="19" t="s">
        <v>28</v>
      </c>
      <c r="D7" s="8" t="s">
        <v>17</v>
      </c>
      <c r="E7" s="14" t="s">
        <v>51</v>
      </c>
      <c r="F7" s="11" t="s">
        <v>41</v>
      </c>
      <c r="G7" s="61" t="s">
        <v>70</v>
      </c>
      <c r="H7" s="62"/>
      <c r="I7" s="56" t="s">
        <v>63</v>
      </c>
      <c r="J7" s="57"/>
      <c r="K7" s="15">
        <v>654</v>
      </c>
      <c r="L7" s="16">
        <v>29.4</v>
      </c>
      <c r="M7" s="16">
        <v>16.3</v>
      </c>
      <c r="N7" s="1">
        <v>2.55016</v>
      </c>
    </row>
    <row r="8" spans="1:14" ht="45" customHeight="1" thickBot="1">
      <c r="A8" s="34">
        <v>45114</v>
      </c>
      <c r="B8" s="35" t="s">
        <v>22</v>
      </c>
      <c r="C8" s="36" t="s">
        <v>27</v>
      </c>
      <c r="D8" s="37" t="s">
        <v>17</v>
      </c>
      <c r="E8" s="38" t="s">
        <v>26</v>
      </c>
      <c r="F8" s="39" t="s">
        <v>42</v>
      </c>
      <c r="G8" s="76" t="s">
        <v>46</v>
      </c>
      <c r="H8" s="77"/>
      <c r="I8" s="80" t="s">
        <v>62</v>
      </c>
      <c r="J8" s="81"/>
      <c r="K8" s="41">
        <v>614</v>
      </c>
      <c r="L8" s="42">
        <v>22.3</v>
      </c>
      <c r="M8" s="13">
        <v>16.5</v>
      </c>
      <c r="N8" s="1">
        <v>2.5019</v>
      </c>
    </row>
    <row r="9" spans="1:14" ht="42" customHeight="1" thickTop="1">
      <c r="A9" s="26">
        <v>45117</v>
      </c>
      <c r="B9" s="27" t="s">
        <v>15</v>
      </c>
      <c r="C9" s="28" t="s">
        <v>19</v>
      </c>
      <c r="D9" s="28" t="s">
        <v>17</v>
      </c>
      <c r="E9" s="29" t="s">
        <v>29</v>
      </c>
      <c r="F9" s="30" t="s">
        <v>78</v>
      </c>
      <c r="G9" s="78" t="s">
        <v>47</v>
      </c>
      <c r="H9" s="79"/>
      <c r="I9" s="68" t="s">
        <v>61</v>
      </c>
      <c r="J9" s="69"/>
      <c r="K9" s="32">
        <v>690</v>
      </c>
      <c r="L9" s="33">
        <v>25.8</v>
      </c>
      <c r="M9" s="16">
        <v>21.4</v>
      </c>
      <c r="N9" s="1">
        <v>1.93294</v>
      </c>
    </row>
    <row r="10" spans="1:14" ht="45" customHeight="1">
      <c r="A10" s="18">
        <v>45118</v>
      </c>
      <c r="B10" s="7" t="s">
        <v>18</v>
      </c>
      <c r="C10" s="8" t="s">
        <v>19</v>
      </c>
      <c r="D10" s="8" t="s">
        <v>17</v>
      </c>
      <c r="E10" s="9" t="s">
        <v>30</v>
      </c>
      <c r="F10" s="10" t="s">
        <v>79</v>
      </c>
      <c r="G10" s="61" t="s">
        <v>71</v>
      </c>
      <c r="H10" s="62"/>
      <c r="I10" s="56" t="s">
        <v>60</v>
      </c>
      <c r="J10" s="57"/>
      <c r="K10" s="12">
        <v>676</v>
      </c>
      <c r="L10" s="13">
        <v>27.2</v>
      </c>
      <c r="M10" s="13">
        <v>21.3</v>
      </c>
      <c r="N10" s="1">
        <v>2.32664</v>
      </c>
    </row>
    <row r="11" spans="1:14" ht="42" customHeight="1">
      <c r="A11" s="18">
        <v>45119</v>
      </c>
      <c r="B11" s="7" t="s">
        <v>20</v>
      </c>
      <c r="C11" s="8" t="s">
        <v>19</v>
      </c>
      <c r="D11" s="8" t="s">
        <v>17</v>
      </c>
      <c r="E11" s="14" t="s">
        <v>31</v>
      </c>
      <c r="F11" s="11" t="s">
        <v>80</v>
      </c>
      <c r="G11" s="61" t="s">
        <v>72</v>
      </c>
      <c r="H11" s="62"/>
      <c r="I11" s="56" t="s">
        <v>59</v>
      </c>
      <c r="J11" s="57"/>
      <c r="K11" s="15">
        <v>624</v>
      </c>
      <c r="L11" s="16">
        <v>26.4</v>
      </c>
      <c r="M11" s="16">
        <v>17.5</v>
      </c>
      <c r="N11" s="1">
        <v>1.93548</v>
      </c>
    </row>
    <row r="12" spans="1:14" ht="42" customHeight="1">
      <c r="A12" s="18">
        <v>45120</v>
      </c>
      <c r="B12" s="7" t="s">
        <v>21</v>
      </c>
      <c r="C12" s="8" t="s">
        <v>52</v>
      </c>
      <c r="D12" s="8" t="s">
        <v>17</v>
      </c>
      <c r="E12" s="9" t="s">
        <v>32</v>
      </c>
      <c r="F12" s="10" t="s">
        <v>82</v>
      </c>
      <c r="G12" s="72" t="s">
        <v>48</v>
      </c>
      <c r="H12" s="73"/>
      <c r="I12" s="56" t="s">
        <v>58</v>
      </c>
      <c r="J12" s="57"/>
      <c r="K12" s="12">
        <v>663</v>
      </c>
      <c r="L12" s="13">
        <v>30.9</v>
      </c>
      <c r="M12" s="13">
        <v>19.5</v>
      </c>
      <c r="N12" s="1">
        <v>2.10566</v>
      </c>
    </row>
    <row r="13" spans="1:14" ht="42" customHeight="1" thickBot="1">
      <c r="A13" s="34">
        <v>45121</v>
      </c>
      <c r="B13" s="35" t="s">
        <v>22</v>
      </c>
      <c r="C13" s="37" t="s">
        <v>19</v>
      </c>
      <c r="D13" s="37" t="s">
        <v>17</v>
      </c>
      <c r="E13" s="46" t="s">
        <v>87</v>
      </c>
      <c r="F13" s="40" t="s">
        <v>43</v>
      </c>
      <c r="G13" s="76" t="s">
        <v>49</v>
      </c>
      <c r="H13" s="77"/>
      <c r="I13" s="82" t="s">
        <v>57</v>
      </c>
      <c r="J13" s="83"/>
      <c r="K13" s="47">
        <v>636</v>
      </c>
      <c r="L13" s="48">
        <v>22.3</v>
      </c>
      <c r="M13" s="16">
        <v>19.7</v>
      </c>
      <c r="N13" s="1">
        <v>1.96342</v>
      </c>
    </row>
    <row r="14" spans="1:14" ht="42" customHeight="1" thickTop="1">
      <c r="A14" s="26">
        <v>45125</v>
      </c>
      <c r="B14" s="27" t="s">
        <v>18</v>
      </c>
      <c r="C14" s="28" t="s">
        <v>19</v>
      </c>
      <c r="D14" s="28" t="s">
        <v>17</v>
      </c>
      <c r="E14" s="43" t="s">
        <v>33</v>
      </c>
      <c r="F14" s="31" t="s">
        <v>81</v>
      </c>
      <c r="G14" s="70" t="s">
        <v>50</v>
      </c>
      <c r="H14" s="71"/>
      <c r="I14" s="68" t="s">
        <v>56</v>
      </c>
      <c r="J14" s="69"/>
      <c r="K14" s="44">
        <v>645</v>
      </c>
      <c r="L14" s="45">
        <v>28.5</v>
      </c>
      <c r="M14" s="13">
        <v>16.6</v>
      </c>
      <c r="N14" s="1">
        <v>1.76276</v>
      </c>
    </row>
    <row r="15" spans="1:14" ht="42" customHeight="1">
      <c r="A15" s="18">
        <v>45126</v>
      </c>
      <c r="B15" s="7" t="s">
        <v>20</v>
      </c>
      <c r="C15" s="8" t="s">
        <v>19</v>
      </c>
      <c r="D15" s="8" t="s">
        <v>17</v>
      </c>
      <c r="E15" s="14" t="s">
        <v>34</v>
      </c>
      <c r="F15" s="11" t="s">
        <v>44</v>
      </c>
      <c r="G15" s="61" t="s">
        <v>73</v>
      </c>
      <c r="H15" s="62"/>
      <c r="I15" s="56" t="s">
        <v>55</v>
      </c>
      <c r="J15" s="57"/>
      <c r="K15" s="15">
        <v>666</v>
      </c>
      <c r="L15" s="16">
        <v>23.3</v>
      </c>
      <c r="M15" s="16">
        <v>19.6</v>
      </c>
      <c r="N15" s="1">
        <v>1.8542</v>
      </c>
    </row>
    <row r="16" spans="1:14" ht="42" customHeight="1">
      <c r="A16" s="18">
        <v>45127</v>
      </c>
      <c r="B16" s="7" t="s">
        <v>21</v>
      </c>
      <c r="C16" s="8" t="s">
        <v>16</v>
      </c>
      <c r="D16" s="8" t="s">
        <v>17</v>
      </c>
      <c r="E16" s="9" t="s">
        <v>35</v>
      </c>
      <c r="F16" s="10" t="s">
        <v>45</v>
      </c>
      <c r="G16" s="61" t="s">
        <v>74</v>
      </c>
      <c r="H16" s="62"/>
      <c r="I16" s="56" t="s">
        <v>54</v>
      </c>
      <c r="J16" s="57"/>
      <c r="K16" s="12">
        <v>690</v>
      </c>
      <c r="L16" s="13">
        <v>22</v>
      </c>
      <c r="M16" s="13">
        <v>18.6</v>
      </c>
      <c r="N16" s="1">
        <v>1.9812</v>
      </c>
    </row>
    <row r="17" spans="1:14" ht="42" customHeight="1">
      <c r="A17" s="18">
        <v>45128</v>
      </c>
      <c r="B17" s="7" t="s">
        <v>22</v>
      </c>
      <c r="C17" s="50" t="s">
        <v>36</v>
      </c>
      <c r="D17" s="8" t="s">
        <v>17</v>
      </c>
      <c r="E17" s="14" t="s">
        <v>84</v>
      </c>
      <c r="F17" s="51" t="s">
        <v>85</v>
      </c>
      <c r="G17" s="61" t="s">
        <v>75</v>
      </c>
      <c r="H17" s="62"/>
      <c r="I17" s="63" t="s">
        <v>86</v>
      </c>
      <c r="J17" s="64"/>
      <c r="K17" s="15">
        <v>632</v>
      </c>
      <c r="L17" s="16">
        <v>26.8</v>
      </c>
      <c r="M17" s="16">
        <v>20.9</v>
      </c>
      <c r="N17" s="1">
        <v>2.33934</v>
      </c>
    </row>
    <row r="18" spans="1:13" s="23" customFormat="1" ht="17.25" customHeight="1">
      <c r="A18" s="49"/>
      <c r="B18" s="49"/>
      <c r="C18" s="49"/>
      <c r="D18" s="55">
        <f>IF(ISNUMBER(AVERAGE(K4:K17)),AVERAGE(K4:K17),0)</f>
        <v>654.4285714285714</v>
      </c>
      <c r="E18" s="55"/>
      <c r="F18" s="58">
        <f>IF(ISNUMBER(AVERAGE(L4:L17)),AVERAGE(L4:L17),0)</f>
        <v>25.542857142857144</v>
      </c>
      <c r="G18" s="58"/>
      <c r="H18" s="59">
        <f>IF(ISNUMBER(AVERAGE(M4:M17)),AVERAGE(M4:M17),0)</f>
        <v>19.04285714285714</v>
      </c>
      <c r="I18" s="59"/>
      <c r="J18" s="66">
        <f>IF(ISNUMBER(AVERAGE(N4:N17)),AVERAGE(N4:N17),0)</f>
        <v>2.035447142857143</v>
      </c>
      <c r="K18" s="66"/>
      <c r="L18" s="66"/>
      <c r="M18" s="67"/>
    </row>
    <row r="19" spans="4:14" s="23" customFormat="1" ht="18" customHeight="1">
      <c r="D19" s="24" t="s">
        <v>37</v>
      </c>
      <c r="M19" s="20"/>
      <c r="N19" s="21"/>
    </row>
    <row r="20" spans="4:14" s="23" customFormat="1" ht="18" customHeight="1">
      <c r="D20" s="24" t="s">
        <v>38</v>
      </c>
      <c r="J20" s="25"/>
      <c r="K20" s="25"/>
      <c r="L20" s="25"/>
      <c r="M20" s="25"/>
      <c r="N20" s="25"/>
    </row>
    <row r="21" ht="14.25">
      <c r="H21" s="17"/>
    </row>
    <row r="22" spans="2:8" ht="409.5">
      <c r="B22" s="60" t="s">
        <v>53</v>
      </c>
      <c r="C22" s="60"/>
      <c r="D22" s="60"/>
      <c r="E22" s="60"/>
      <c r="F22" s="60"/>
      <c r="G22" s="60"/>
      <c r="H22" s="60"/>
    </row>
    <row r="23" spans="2:8" ht="14.25">
      <c r="B23" s="60"/>
      <c r="C23" s="60"/>
      <c r="D23" s="60"/>
      <c r="E23" s="60"/>
      <c r="F23" s="60"/>
      <c r="G23" s="60"/>
      <c r="H23" s="60"/>
    </row>
    <row r="24" spans="2:8" ht="14.25">
      <c r="B24" s="60"/>
      <c r="C24" s="60"/>
      <c r="D24" s="60"/>
      <c r="E24" s="60"/>
      <c r="F24" s="60"/>
      <c r="G24" s="60"/>
      <c r="H24" s="60"/>
    </row>
    <row r="25" spans="2:8" ht="14.25">
      <c r="B25" s="60"/>
      <c r="C25" s="60"/>
      <c r="D25" s="60"/>
      <c r="E25" s="60"/>
      <c r="F25" s="60"/>
      <c r="G25" s="60"/>
      <c r="H25" s="60"/>
    </row>
    <row r="26" spans="2:8" ht="14.25">
      <c r="B26" s="60"/>
      <c r="C26" s="60"/>
      <c r="D26" s="60"/>
      <c r="E26" s="60"/>
      <c r="F26" s="60"/>
      <c r="G26" s="60"/>
      <c r="H26" s="60"/>
    </row>
    <row r="27" spans="2:8" ht="14.25">
      <c r="B27" s="60"/>
      <c r="C27" s="60"/>
      <c r="D27" s="60"/>
      <c r="E27" s="60"/>
      <c r="F27" s="60"/>
      <c r="G27" s="60"/>
      <c r="H27" s="60"/>
    </row>
    <row r="28" spans="2:8" ht="14.25">
      <c r="B28" s="60"/>
      <c r="C28" s="60"/>
      <c r="D28" s="60"/>
      <c r="E28" s="60"/>
      <c r="F28" s="60"/>
      <c r="G28" s="60"/>
      <c r="H28" s="60"/>
    </row>
    <row r="29" spans="2:8" ht="14.25">
      <c r="B29" s="60"/>
      <c r="C29" s="60"/>
      <c r="D29" s="60"/>
      <c r="E29" s="60"/>
      <c r="F29" s="60"/>
      <c r="G29" s="60"/>
      <c r="H29" s="60"/>
    </row>
    <row r="30" spans="2:8" ht="14.25">
      <c r="B30" s="60"/>
      <c r="C30" s="60"/>
      <c r="D30" s="60"/>
      <c r="E30" s="60"/>
      <c r="F30" s="60"/>
      <c r="G30" s="60"/>
      <c r="H30" s="60"/>
    </row>
    <row r="31" spans="2:8" ht="14.25">
      <c r="B31" s="60"/>
      <c r="C31" s="60"/>
      <c r="D31" s="60"/>
      <c r="E31" s="60"/>
      <c r="F31" s="60"/>
      <c r="G31" s="60"/>
      <c r="H31" s="60"/>
    </row>
    <row r="32" spans="2:8" ht="14.25">
      <c r="B32" s="60"/>
      <c r="C32" s="60"/>
      <c r="D32" s="60"/>
      <c r="E32" s="60"/>
      <c r="F32" s="60"/>
      <c r="G32" s="60"/>
      <c r="H32" s="60"/>
    </row>
    <row r="33" spans="2:8" ht="14.25">
      <c r="B33" s="22"/>
      <c r="C33" s="22"/>
      <c r="D33" s="22"/>
      <c r="E33" s="22"/>
      <c r="F33" s="22"/>
      <c r="G33" s="22"/>
      <c r="H33" s="22"/>
    </row>
    <row r="34" spans="2:8" ht="14.25">
      <c r="B34" s="22"/>
      <c r="C34" s="22"/>
      <c r="D34" s="22"/>
      <c r="E34" s="22"/>
      <c r="F34" s="22"/>
      <c r="G34" s="22"/>
      <c r="H34" s="22"/>
    </row>
    <row r="35" ht="14.25">
      <c r="H35" s="17"/>
    </row>
    <row r="36" ht="13.5">
      <c r="H36" s="17"/>
    </row>
    <row r="37" ht="13.5">
      <c r="H37" s="17"/>
    </row>
    <row r="38" ht="13.5">
      <c r="H38" s="17"/>
    </row>
    <row r="39" ht="13.5">
      <c r="H39" s="17"/>
    </row>
    <row r="40" ht="13.5">
      <c r="H40" s="17"/>
    </row>
    <row r="41" ht="13.5">
      <c r="H41" s="17"/>
    </row>
    <row r="42" ht="13.5">
      <c r="H42" s="17"/>
    </row>
    <row r="43" ht="13.5">
      <c r="H43" s="17"/>
    </row>
    <row r="44" ht="13.5">
      <c r="H44" s="17"/>
    </row>
    <row r="45" spans="8:31" ht="12" customHeight="1">
      <c r="H45" s="17"/>
      <c r="AD45" s="65"/>
      <c r="AE45" s="65"/>
    </row>
    <row r="46" spans="8:31" ht="24.75" customHeight="1">
      <c r="H46" s="17"/>
      <c r="AD46" s="65"/>
      <c r="AE46" s="65"/>
    </row>
    <row r="47" spans="8:31" ht="13.5">
      <c r="H47" s="17"/>
      <c r="AD47" s="65"/>
      <c r="AE47" s="65"/>
    </row>
    <row r="48" spans="1:31" ht="12" customHeight="1">
      <c r="A48" s="60"/>
      <c r="B48" s="60"/>
      <c r="C48" s="60"/>
      <c r="D48" s="60"/>
      <c r="E48" s="60"/>
      <c r="F48" s="60"/>
      <c r="G48" s="60"/>
      <c r="H48" s="17"/>
      <c r="AD48" s="65"/>
      <c r="AE48" s="65"/>
    </row>
    <row r="49" spans="1:31" ht="12" customHeight="1">
      <c r="A49" s="60"/>
      <c r="B49" s="60"/>
      <c r="C49" s="60"/>
      <c r="D49" s="60"/>
      <c r="E49" s="60"/>
      <c r="F49" s="60"/>
      <c r="G49" s="60"/>
      <c r="H49" s="17"/>
      <c r="AD49" s="65"/>
      <c r="AE49" s="65"/>
    </row>
    <row r="50" spans="1:31" ht="12" customHeight="1">
      <c r="A50" s="60"/>
      <c r="B50" s="60"/>
      <c r="C50" s="60"/>
      <c r="D50" s="60"/>
      <c r="E50" s="60"/>
      <c r="F50" s="60"/>
      <c r="G50" s="60"/>
      <c r="H50" s="17"/>
      <c r="AD50" s="65"/>
      <c r="AE50" s="65"/>
    </row>
    <row r="51" spans="1:31" ht="12" customHeight="1">
      <c r="A51" s="60"/>
      <c r="B51" s="60"/>
      <c r="C51" s="60"/>
      <c r="D51" s="60"/>
      <c r="E51" s="60"/>
      <c r="F51" s="60"/>
      <c r="G51" s="60"/>
      <c r="H51" s="17"/>
      <c r="AD51" s="65"/>
      <c r="AE51" s="65"/>
    </row>
    <row r="52" spans="1:31" ht="12" customHeight="1">
      <c r="A52" s="60"/>
      <c r="B52" s="60"/>
      <c r="C52" s="60"/>
      <c r="D52" s="60"/>
      <c r="E52" s="60"/>
      <c r="F52" s="60"/>
      <c r="G52" s="60"/>
      <c r="H52" s="17"/>
      <c r="AD52" s="65"/>
      <c r="AE52" s="65"/>
    </row>
    <row r="53" spans="1:8" ht="12" customHeight="1">
      <c r="A53" s="60"/>
      <c r="B53" s="60"/>
      <c r="C53" s="60"/>
      <c r="D53" s="60"/>
      <c r="E53" s="60"/>
      <c r="F53" s="60"/>
      <c r="G53" s="60"/>
      <c r="H53" s="17"/>
    </row>
    <row r="54" spans="1:8" ht="12" customHeight="1">
      <c r="A54" s="60"/>
      <c r="B54" s="60"/>
      <c r="C54" s="60"/>
      <c r="D54" s="60"/>
      <c r="E54" s="60"/>
      <c r="F54" s="60"/>
      <c r="G54" s="60"/>
      <c r="H54" s="17"/>
    </row>
    <row r="55" spans="1:8" ht="12" customHeight="1">
      <c r="A55" s="60"/>
      <c r="B55" s="60"/>
      <c r="C55" s="60"/>
      <c r="D55" s="60"/>
      <c r="E55" s="60"/>
      <c r="F55" s="60"/>
      <c r="G55" s="60"/>
      <c r="H55" s="17"/>
    </row>
    <row r="56" spans="1:8" ht="12" customHeight="1">
      <c r="A56" s="60"/>
      <c r="B56" s="60"/>
      <c r="C56" s="60"/>
      <c r="D56" s="60"/>
      <c r="E56" s="60"/>
      <c r="F56" s="60"/>
      <c r="G56" s="60"/>
      <c r="H56" s="17"/>
    </row>
    <row r="57" spans="1:8" ht="13.5">
      <c r="A57" s="60"/>
      <c r="B57" s="60"/>
      <c r="C57" s="60"/>
      <c r="D57" s="60"/>
      <c r="E57" s="60"/>
      <c r="F57" s="60"/>
      <c r="G57" s="60"/>
      <c r="H57" s="17"/>
    </row>
    <row r="58" spans="1:8" ht="13.5">
      <c r="A58" s="60"/>
      <c r="B58" s="60"/>
      <c r="C58" s="60"/>
      <c r="D58" s="60"/>
      <c r="E58" s="60"/>
      <c r="F58" s="60"/>
      <c r="G58" s="60"/>
      <c r="H58" s="17"/>
    </row>
    <row r="59" ht="13.5">
      <c r="H59" s="17"/>
    </row>
    <row r="60" ht="13.5">
      <c r="H60" s="17"/>
    </row>
    <row r="61" ht="13.5">
      <c r="H61" s="17"/>
    </row>
    <row r="62" ht="13.5">
      <c r="H62" s="17"/>
    </row>
    <row r="63" ht="13.5">
      <c r="H63" s="17"/>
    </row>
    <row r="64" ht="13.5">
      <c r="H64" s="17"/>
    </row>
    <row r="65" ht="13.5">
      <c r="H65" s="17"/>
    </row>
    <row r="66" ht="13.5">
      <c r="H66" s="17"/>
    </row>
    <row r="67" ht="13.5">
      <c r="H67" s="17"/>
    </row>
    <row r="68" ht="13.5">
      <c r="H68" s="17"/>
    </row>
    <row r="69" ht="13.5">
      <c r="H69" s="17"/>
    </row>
    <row r="70" ht="13.5">
      <c r="H70" s="17"/>
    </row>
    <row r="71" ht="13.5">
      <c r="H71" s="17"/>
    </row>
    <row r="72" ht="13.5">
      <c r="H72" s="17"/>
    </row>
    <row r="73" ht="13.5">
      <c r="H73" s="17"/>
    </row>
    <row r="74" ht="13.5">
      <c r="H74" s="17"/>
    </row>
    <row r="75" ht="13.5">
      <c r="H75" s="17"/>
    </row>
    <row r="76" ht="13.5">
      <c r="H76" s="17"/>
    </row>
    <row r="77" ht="13.5">
      <c r="H77" s="17"/>
    </row>
    <row r="78" ht="13.5">
      <c r="H78" s="17"/>
    </row>
    <row r="79" ht="13.5">
      <c r="H79" s="17"/>
    </row>
    <row r="80" ht="13.5">
      <c r="H80" s="17"/>
    </row>
    <row r="81" ht="13.5">
      <c r="H81" s="17"/>
    </row>
    <row r="82" ht="13.5">
      <c r="H82" s="17"/>
    </row>
    <row r="83" ht="13.5">
      <c r="H83" s="17"/>
    </row>
    <row r="84" ht="13.5">
      <c r="H84" s="17"/>
    </row>
    <row r="85" ht="13.5">
      <c r="H85" s="17"/>
    </row>
    <row r="86" ht="13.5">
      <c r="H86" s="17"/>
    </row>
    <row r="87" ht="13.5">
      <c r="H87" s="17"/>
    </row>
    <row r="88" ht="13.5">
      <c r="H88" s="17"/>
    </row>
    <row r="89" ht="13.5">
      <c r="H89" s="17"/>
    </row>
  </sheetData>
  <sheetProtection/>
  <mergeCells count="44">
    <mergeCell ref="G6:H6"/>
    <mergeCell ref="E1:H1"/>
    <mergeCell ref="A1:D1"/>
    <mergeCell ref="A2:A3"/>
    <mergeCell ref="B2:B3"/>
    <mergeCell ref="C2:E2"/>
    <mergeCell ref="F2:J2"/>
    <mergeCell ref="I3:J3"/>
    <mergeCell ref="I1:Y1"/>
    <mergeCell ref="G7:H7"/>
    <mergeCell ref="G8:H8"/>
    <mergeCell ref="G9:H9"/>
    <mergeCell ref="G10:H10"/>
    <mergeCell ref="I8:J8"/>
    <mergeCell ref="G13:H13"/>
    <mergeCell ref="G12:H12"/>
    <mergeCell ref="I12:J12"/>
    <mergeCell ref="I13:J13"/>
    <mergeCell ref="G11:H11"/>
    <mergeCell ref="G14:H14"/>
    <mergeCell ref="G15:H15"/>
    <mergeCell ref="G16:H16"/>
    <mergeCell ref="G4:H4"/>
    <mergeCell ref="G3:H3"/>
    <mergeCell ref="I4:J4"/>
    <mergeCell ref="I5:J5"/>
    <mergeCell ref="I6:J6"/>
    <mergeCell ref="I7:J7"/>
    <mergeCell ref="G5:H5"/>
    <mergeCell ref="AD45:AE52"/>
    <mergeCell ref="J18:M18"/>
    <mergeCell ref="I14:J14"/>
    <mergeCell ref="I16:J16"/>
    <mergeCell ref="I11:J11"/>
    <mergeCell ref="I9:J9"/>
    <mergeCell ref="I10:J10"/>
    <mergeCell ref="D18:E18"/>
    <mergeCell ref="I15:J15"/>
    <mergeCell ref="F18:G18"/>
    <mergeCell ref="H18:I18"/>
    <mergeCell ref="A48:G58"/>
    <mergeCell ref="B22:H32"/>
    <mergeCell ref="G17:H17"/>
    <mergeCell ref="I17:J17"/>
  </mergeCells>
  <printOptions horizontalCentered="1"/>
  <pageMargins left="0.1968503937007874" right="0.1968503937007874" top="0.4330708661417323" bottom="0.3937007874015748" header="0.3937007874015748" footer="0.3937007874015748"/>
  <pageSetup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85">
        <v>45108</v>
      </c>
      <c r="B1" s="85"/>
      <c r="C1" s="85"/>
      <c r="D1" s="86"/>
      <c r="E1" s="84" t="s">
        <v>14</v>
      </c>
      <c r="F1" s="84"/>
      <c r="G1" s="84"/>
      <c r="H1" s="84"/>
      <c r="I1" s="89" t="s">
        <v>88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">
        <v>15</v>
      </c>
    </row>
    <row r="2" spans="1:13" ht="19.5" customHeight="1">
      <c r="A2" s="87" t="s">
        <v>0</v>
      </c>
      <c r="B2" s="87" t="s">
        <v>1</v>
      </c>
      <c r="C2" s="74" t="s">
        <v>3</v>
      </c>
      <c r="D2" s="88"/>
      <c r="E2" s="88"/>
      <c r="F2" s="74" t="s">
        <v>76</v>
      </c>
      <c r="G2" s="88"/>
      <c r="H2" s="88"/>
      <c r="I2" s="88"/>
      <c r="J2" s="75"/>
      <c r="K2" s="3" t="s">
        <v>11</v>
      </c>
      <c r="L2" s="4" t="s">
        <v>12</v>
      </c>
      <c r="M2" s="4" t="s">
        <v>13</v>
      </c>
    </row>
    <row r="3" spans="1:13" ht="15" customHeight="1">
      <c r="A3" s="87"/>
      <c r="B3" s="87"/>
      <c r="C3" s="5" t="s">
        <v>2</v>
      </c>
      <c r="D3" s="5" t="s">
        <v>7</v>
      </c>
      <c r="E3" s="2" t="s">
        <v>8</v>
      </c>
      <c r="F3" s="2" t="s">
        <v>4</v>
      </c>
      <c r="G3" s="74" t="s">
        <v>5</v>
      </c>
      <c r="H3" s="75"/>
      <c r="I3" s="74" t="s">
        <v>6</v>
      </c>
      <c r="J3" s="75"/>
      <c r="K3" s="6" t="s">
        <v>9</v>
      </c>
      <c r="L3" s="6" t="s">
        <v>10</v>
      </c>
      <c r="M3" s="6" t="s">
        <v>10</v>
      </c>
    </row>
    <row r="4" spans="1:14" ht="45" customHeight="1">
      <c r="A4" s="18">
        <v>45110</v>
      </c>
      <c r="B4" s="7" t="s">
        <v>15</v>
      </c>
      <c r="C4" s="8" t="s">
        <v>16</v>
      </c>
      <c r="D4" s="8" t="s">
        <v>17</v>
      </c>
      <c r="E4" s="9" t="s">
        <v>23</v>
      </c>
      <c r="F4" s="10" t="s">
        <v>39</v>
      </c>
      <c r="G4" s="72" t="s">
        <v>67</v>
      </c>
      <c r="H4" s="73"/>
      <c r="I4" s="56" t="s">
        <v>66</v>
      </c>
      <c r="J4" s="57"/>
      <c r="K4" s="12">
        <v>673</v>
      </c>
      <c r="L4" s="13">
        <v>23</v>
      </c>
      <c r="M4" s="13">
        <v>18</v>
      </c>
      <c r="N4" s="1">
        <v>1.91516</v>
      </c>
    </row>
    <row r="5" spans="1:14" ht="45" customHeight="1">
      <c r="A5" s="18">
        <v>45111</v>
      </c>
      <c r="B5" s="7" t="s">
        <v>18</v>
      </c>
      <c r="C5" s="8" t="s">
        <v>19</v>
      </c>
      <c r="D5" s="8" t="s">
        <v>17</v>
      </c>
      <c r="E5" s="14" t="s">
        <v>24</v>
      </c>
      <c r="F5" s="11" t="s">
        <v>77</v>
      </c>
      <c r="G5" s="61" t="s">
        <v>68</v>
      </c>
      <c r="H5" s="62"/>
      <c r="I5" s="56" t="s">
        <v>65</v>
      </c>
      <c r="J5" s="57"/>
      <c r="K5" s="15">
        <v>644</v>
      </c>
      <c r="L5" s="16">
        <v>24.4</v>
      </c>
      <c r="M5" s="16">
        <v>21.4</v>
      </c>
      <c r="N5" s="1">
        <v>1.69418</v>
      </c>
    </row>
    <row r="6" spans="1:14" ht="45" customHeight="1">
      <c r="A6" s="18">
        <v>45112</v>
      </c>
      <c r="B6" s="7" t="s">
        <v>20</v>
      </c>
      <c r="C6" s="8" t="s">
        <v>19</v>
      </c>
      <c r="D6" s="8" t="s">
        <v>17</v>
      </c>
      <c r="E6" s="9" t="s">
        <v>25</v>
      </c>
      <c r="F6" s="10" t="s">
        <v>40</v>
      </c>
      <c r="G6" s="61" t="s">
        <v>69</v>
      </c>
      <c r="H6" s="62"/>
      <c r="I6" s="56" t="s">
        <v>64</v>
      </c>
      <c r="J6" s="57"/>
      <c r="K6" s="12">
        <v>655</v>
      </c>
      <c r="L6" s="13">
        <v>25.3</v>
      </c>
      <c r="M6" s="13">
        <v>19.3</v>
      </c>
      <c r="N6" s="1">
        <v>1.63322</v>
      </c>
    </row>
    <row r="7" spans="1:14" ht="45" customHeight="1">
      <c r="A7" s="18">
        <v>45113</v>
      </c>
      <c r="B7" s="7" t="s">
        <v>21</v>
      </c>
      <c r="C7" s="19" t="s">
        <v>28</v>
      </c>
      <c r="D7" s="8" t="s">
        <v>17</v>
      </c>
      <c r="E7" s="14" t="s">
        <v>51</v>
      </c>
      <c r="F7" s="11" t="s">
        <v>41</v>
      </c>
      <c r="G7" s="61" t="s">
        <v>70</v>
      </c>
      <c r="H7" s="62"/>
      <c r="I7" s="56" t="s">
        <v>63</v>
      </c>
      <c r="J7" s="57"/>
      <c r="K7" s="15">
        <v>654</v>
      </c>
      <c r="L7" s="16">
        <v>29.4</v>
      </c>
      <c r="M7" s="16">
        <v>16.3</v>
      </c>
      <c r="N7" s="1">
        <v>2.55016</v>
      </c>
    </row>
    <row r="8" spans="1:14" ht="45" customHeight="1" thickBot="1">
      <c r="A8" s="34">
        <v>45114</v>
      </c>
      <c r="B8" s="35" t="s">
        <v>22</v>
      </c>
      <c r="C8" s="36" t="s">
        <v>27</v>
      </c>
      <c r="D8" s="37" t="s">
        <v>17</v>
      </c>
      <c r="E8" s="38" t="s">
        <v>26</v>
      </c>
      <c r="F8" s="39" t="s">
        <v>42</v>
      </c>
      <c r="G8" s="76" t="s">
        <v>46</v>
      </c>
      <c r="H8" s="77"/>
      <c r="I8" s="80" t="s">
        <v>62</v>
      </c>
      <c r="J8" s="81"/>
      <c r="K8" s="41">
        <v>614</v>
      </c>
      <c r="L8" s="42">
        <v>22.3</v>
      </c>
      <c r="M8" s="13">
        <v>16.5</v>
      </c>
      <c r="N8" s="1">
        <v>2.5019</v>
      </c>
    </row>
    <row r="9" spans="1:14" ht="45" customHeight="1" thickTop="1">
      <c r="A9" s="26">
        <v>45117</v>
      </c>
      <c r="B9" s="27" t="s">
        <v>15</v>
      </c>
      <c r="C9" s="28" t="s">
        <v>19</v>
      </c>
      <c r="D9" s="28" t="s">
        <v>17</v>
      </c>
      <c r="E9" s="29" t="s">
        <v>29</v>
      </c>
      <c r="F9" s="30" t="s">
        <v>78</v>
      </c>
      <c r="G9" s="78" t="s">
        <v>47</v>
      </c>
      <c r="H9" s="79"/>
      <c r="I9" s="68" t="s">
        <v>61</v>
      </c>
      <c r="J9" s="69"/>
      <c r="K9" s="32">
        <v>690</v>
      </c>
      <c r="L9" s="33">
        <v>25.8</v>
      </c>
      <c r="M9" s="16">
        <v>21.4</v>
      </c>
      <c r="N9" s="1">
        <v>1.93294</v>
      </c>
    </row>
    <row r="10" spans="1:14" ht="45" customHeight="1">
      <c r="A10" s="18">
        <v>45118</v>
      </c>
      <c r="B10" s="7" t="s">
        <v>18</v>
      </c>
      <c r="C10" s="8" t="s">
        <v>19</v>
      </c>
      <c r="D10" s="8" t="s">
        <v>17</v>
      </c>
      <c r="E10" s="9" t="s">
        <v>30</v>
      </c>
      <c r="F10" s="10" t="s">
        <v>79</v>
      </c>
      <c r="G10" s="61" t="s">
        <v>71</v>
      </c>
      <c r="H10" s="62"/>
      <c r="I10" s="56" t="s">
        <v>60</v>
      </c>
      <c r="J10" s="57"/>
      <c r="K10" s="12">
        <v>676</v>
      </c>
      <c r="L10" s="13">
        <v>27.2</v>
      </c>
      <c r="M10" s="13">
        <v>21.3</v>
      </c>
      <c r="N10" s="1">
        <v>2.32664</v>
      </c>
    </row>
    <row r="11" spans="1:14" ht="45" customHeight="1">
      <c r="A11" s="18">
        <v>45119</v>
      </c>
      <c r="B11" s="7" t="s">
        <v>20</v>
      </c>
      <c r="C11" s="8" t="s">
        <v>19</v>
      </c>
      <c r="D11" s="8" t="s">
        <v>17</v>
      </c>
      <c r="E11" s="14" t="s">
        <v>31</v>
      </c>
      <c r="F11" s="11" t="s">
        <v>80</v>
      </c>
      <c r="G11" s="61" t="s">
        <v>72</v>
      </c>
      <c r="H11" s="62"/>
      <c r="I11" s="56" t="s">
        <v>59</v>
      </c>
      <c r="J11" s="57"/>
      <c r="K11" s="15">
        <v>624</v>
      </c>
      <c r="L11" s="16">
        <v>26.4</v>
      </c>
      <c r="M11" s="16">
        <v>17.5</v>
      </c>
      <c r="N11" s="1">
        <v>1.93548</v>
      </c>
    </row>
    <row r="12" spans="1:14" ht="45" customHeight="1">
      <c r="A12" s="18">
        <v>45120</v>
      </c>
      <c r="B12" s="7" t="s">
        <v>21</v>
      </c>
      <c r="C12" s="8" t="s">
        <v>52</v>
      </c>
      <c r="D12" s="8" t="s">
        <v>17</v>
      </c>
      <c r="E12" s="9" t="s">
        <v>32</v>
      </c>
      <c r="F12" s="10" t="s">
        <v>82</v>
      </c>
      <c r="G12" s="72" t="s">
        <v>48</v>
      </c>
      <c r="H12" s="73"/>
      <c r="I12" s="56" t="s">
        <v>58</v>
      </c>
      <c r="J12" s="57"/>
      <c r="K12" s="12">
        <v>663</v>
      </c>
      <c r="L12" s="13">
        <v>30.9</v>
      </c>
      <c r="M12" s="13">
        <v>19.5</v>
      </c>
      <c r="N12" s="1">
        <v>2.10566</v>
      </c>
    </row>
    <row r="13" spans="1:14" ht="45" customHeight="1" thickBot="1">
      <c r="A13" s="34">
        <v>45121</v>
      </c>
      <c r="B13" s="35" t="s">
        <v>22</v>
      </c>
      <c r="C13" s="37" t="s">
        <v>19</v>
      </c>
      <c r="D13" s="37" t="s">
        <v>17</v>
      </c>
      <c r="E13" s="46" t="s">
        <v>87</v>
      </c>
      <c r="F13" s="40" t="s">
        <v>43</v>
      </c>
      <c r="G13" s="76" t="s">
        <v>49</v>
      </c>
      <c r="H13" s="77"/>
      <c r="I13" s="82" t="s">
        <v>57</v>
      </c>
      <c r="J13" s="83"/>
      <c r="K13" s="47">
        <v>636</v>
      </c>
      <c r="L13" s="48">
        <v>22.3</v>
      </c>
      <c r="M13" s="16">
        <v>19.7</v>
      </c>
      <c r="N13" s="1">
        <v>1.96342</v>
      </c>
    </row>
    <row r="14" spans="1:14" ht="45" customHeight="1" thickTop="1">
      <c r="A14" s="26">
        <v>45125</v>
      </c>
      <c r="B14" s="27" t="s">
        <v>18</v>
      </c>
      <c r="C14" s="28" t="s">
        <v>19</v>
      </c>
      <c r="D14" s="28" t="s">
        <v>17</v>
      </c>
      <c r="E14" s="43" t="s">
        <v>33</v>
      </c>
      <c r="F14" s="31" t="s">
        <v>81</v>
      </c>
      <c r="G14" s="70" t="s">
        <v>50</v>
      </c>
      <c r="H14" s="71"/>
      <c r="I14" s="68" t="s">
        <v>56</v>
      </c>
      <c r="J14" s="69"/>
      <c r="K14" s="44">
        <v>645</v>
      </c>
      <c r="L14" s="45">
        <v>28.5</v>
      </c>
      <c r="M14" s="13">
        <v>16.6</v>
      </c>
      <c r="N14" s="1">
        <v>1.76276</v>
      </c>
    </row>
    <row r="15" spans="1:14" ht="45" customHeight="1">
      <c r="A15" s="18">
        <v>45126</v>
      </c>
      <c r="B15" s="7" t="s">
        <v>20</v>
      </c>
      <c r="C15" s="8" t="s">
        <v>19</v>
      </c>
      <c r="D15" s="8" t="s">
        <v>17</v>
      </c>
      <c r="E15" s="14" t="s">
        <v>34</v>
      </c>
      <c r="F15" s="11" t="s">
        <v>44</v>
      </c>
      <c r="G15" s="61" t="s">
        <v>73</v>
      </c>
      <c r="H15" s="62"/>
      <c r="I15" s="56" t="s">
        <v>55</v>
      </c>
      <c r="J15" s="57"/>
      <c r="K15" s="15">
        <v>666</v>
      </c>
      <c r="L15" s="16">
        <v>23.3</v>
      </c>
      <c r="M15" s="16">
        <v>19.6</v>
      </c>
      <c r="N15" s="1">
        <v>1.8542</v>
      </c>
    </row>
    <row r="16" spans="1:14" ht="45" customHeight="1">
      <c r="A16" s="18">
        <v>45127</v>
      </c>
      <c r="B16" s="7" t="s">
        <v>21</v>
      </c>
      <c r="C16" s="8" t="s">
        <v>16</v>
      </c>
      <c r="D16" s="8" t="s">
        <v>17</v>
      </c>
      <c r="E16" s="9" t="s">
        <v>35</v>
      </c>
      <c r="F16" s="10" t="s">
        <v>45</v>
      </c>
      <c r="G16" s="61" t="s">
        <v>74</v>
      </c>
      <c r="H16" s="62"/>
      <c r="I16" s="56" t="s">
        <v>54</v>
      </c>
      <c r="J16" s="57"/>
      <c r="K16" s="12">
        <v>690</v>
      </c>
      <c r="L16" s="13">
        <v>22</v>
      </c>
      <c r="M16" s="13">
        <v>18.6</v>
      </c>
      <c r="N16" s="1">
        <v>1.9812</v>
      </c>
    </row>
    <row r="17" spans="1:13" s="23" customFormat="1" ht="17.25" customHeight="1">
      <c r="A17" s="52"/>
      <c r="B17" s="52"/>
      <c r="C17" s="52"/>
      <c r="D17" s="90">
        <f>IF(ISNUMBER(AVERAGE(K4:K16)),AVERAGE(K4:K16),0)</f>
        <v>656.1538461538462</v>
      </c>
      <c r="E17" s="90"/>
      <c r="F17" s="91">
        <f>IF(ISNUMBER(AVERAGE(L4:L16)),AVERAGE(L4:L16),0)</f>
        <v>25.446153846153848</v>
      </c>
      <c r="G17" s="91"/>
      <c r="H17" s="92">
        <f>IF(ISNUMBER(AVERAGE(M4:M16)),AVERAGE(M4:M16),0)</f>
        <v>18.9</v>
      </c>
      <c r="I17" s="92"/>
      <c r="J17" s="67">
        <f>IF(ISNUMBER(AVERAGE(N4:N16)),AVERAGE(N4:N16),0)</f>
        <v>2.0120707692307693</v>
      </c>
      <c r="K17" s="67"/>
      <c r="L17" s="67"/>
      <c r="M17" s="67"/>
    </row>
    <row r="18" spans="4:14" s="23" customFormat="1" ht="18" customHeight="1">
      <c r="D18" s="24" t="s">
        <v>37</v>
      </c>
      <c r="M18" s="20"/>
      <c r="N18" s="21"/>
    </row>
    <row r="19" spans="4:14" s="23" customFormat="1" ht="18" customHeight="1">
      <c r="D19" s="24" t="s">
        <v>38</v>
      </c>
      <c r="J19" s="25"/>
      <c r="K19" s="25"/>
      <c r="L19" s="25"/>
      <c r="M19" s="25"/>
      <c r="N19" s="25"/>
    </row>
    <row r="20" spans="4:14" s="23" customFormat="1" ht="9.75" customHeight="1">
      <c r="D20" s="24"/>
      <c r="J20" s="25"/>
      <c r="K20" s="25"/>
      <c r="L20" s="25"/>
      <c r="M20" s="25"/>
      <c r="N20" s="25"/>
    </row>
    <row r="21" ht="14.25">
      <c r="H21" s="17"/>
    </row>
    <row r="22" spans="2:8" ht="409.5">
      <c r="B22" s="60" t="s">
        <v>53</v>
      </c>
      <c r="C22" s="60"/>
      <c r="D22" s="60"/>
      <c r="E22" s="60"/>
      <c r="F22" s="60"/>
      <c r="G22" s="60"/>
      <c r="H22" s="60"/>
    </row>
    <row r="23" spans="2:8" ht="14.25">
      <c r="B23" s="60"/>
      <c r="C23" s="60"/>
      <c r="D23" s="60"/>
      <c r="E23" s="60"/>
      <c r="F23" s="60"/>
      <c r="G23" s="60"/>
      <c r="H23" s="60"/>
    </row>
    <row r="24" spans="2:8" ht="14.25">
      <c r="B24" s="60"/>
      <c r="C24" s="60"/>
      <c r="D24" s="60"/>
      <c r="E24" s="60"/>
      <c r="F24" s="60"/>
      <c r="G24" s="60"/>
      <c r="H24" s="60"/>
    </row>
    <row r="25" spans="2:8" ht="14.25">
      <c r="B25" s="60"/>
      <c r="C25" s="60"/>
      <c r="D25" s="60"/>
      <c r="E25" s="60"/>
      <c r="F25" s="60"/>
      <c r="G25" s="60"/>
      <c r="H25" s="60"/>
    </row>
    <row r="26" spans="2:8" ht="14.25">
      <c r="B26" s="60"/>
      <c r="C26" s="60"/>
      <c r="D26" s="60"/>
      <c r="E26" s="60"/>
      <c r="F26" s="60"/>
      <c r="G26" s="60"/>
      <c r="H26" s="60"/>
    </row>
    <row r="27" spans="2:8" ht="14.25">
      <c r="B27" s="60"/>
      <c r="C27" s="60"/>
      <c r="D27" s="60"/>
      <c r="E27" s="60"/>
      <c r="F27" s="60"/>
      <c r="G27" s="60"/>
      <c r="H27" s="60"/>
    </row>
    <row r="28" spans="2:8" ht="14.25">
      <c r="B28" s="60"/>
      <c r="C28" s="60"/>
      <c r="D28" s="60"/>
      <c r="E28" s="60"/>
      <c r="F28" s="60"/>
      <c r="G28" s="60"/>
      <c r="H28" s="60"/>
    </row>
    <row r="29" spans="2:8" ht="14.25">
      <c r="B29" s="60"/>
      <c r="C29" s="60"/>
      <c r="D29" s="60"/>
      <c r="E29" s="60"/>
      <c r="F29" s="60"/>
      <c r="G29" s="60"/>
      <c r="H29" s="60"/>
    </row>
    <row r="30" spans="2:8" ht="14.25">
      <c r="B30" s="60"/>
      <c r="C30" s="60"/>
      <c r="D30" s="60"/>
      <c r="E30" s="60"/>
      <c r="F30" s="60"/>
      <c r="G30" s="60"/>
      <c r="H30" s="60"/>
    </row>
    <row r="31" spans="2:8" ht="14.25">
      <c r="B31" s="60"/>
      <c r="C31" s="60"/>
      <c r="D31" s="60"/>
      <c r="E31" s="60"/>
      <c r="F31" s="60"/>
      <c r="G31" s="60"/>
      <c r="H31" s="60"/>
    </row>
    <row r="32" spans="2:8" ht="14.25">
      <c r="B32" s="60"/>
      <c r="C32" s="60"/>
      <c r="D32" s="60"/>
      <c r="E32" s="60"/>
      <c r="F32" s="60"/>
      <c r="G32" s="60"/>
      <c r="H32" s="60"/>
    </row>
    <row r="33" spans="2:8" ht="14.25">
      <c r="B33" s="22"/>
      <c r="C33" s="22"/>
      <c r="D33" s="22"/>
      <c r="E33" s="22"/>
      <c r="F33" s="22"/>
      <c r="G33" s="22"/>
      <c r="H33" s="22"/>
    </row>
    <row r="34" spans="2:8" ht="14.25">
      <c r="B34" s="22"/>
      <c r="C34" s="22"/>
      <c r="D34" s="22"/>
      <c r="E34" s="22"/>
      <c r="F34" s="22"/>
      <c r="G34" s="22"/>
      <c r="H34" s="22"/>
    </row>
    <row r="35" ht="13.5">
      <c r="H35" s="17"/>
    </row>
    <row r="36" ht="13.5">
      <c r="H36" s="17"/>
    </row>
    <row r="37" ht="13.5">
      <c r="H37" s="17"/>
    </row>
    <row r="38" ht="13.5">
      <c r="H38" s="17"/>
    </row>
    <row r="39" ht="13.5">
      <c r="H39" s="17"/>
    </row>
    <row r="40" ht="13.5">
      <c r="H40" s="17"/>
    </row>
    <row r="41" ht="13.5">
      <c r="H41" s="17"/>
    </row>
    <row r="42" ht="13.5">
      <c r="H42" s="17"/>
    </row>
    <row r="43" ht="13.5">
      <c r="H43" s="17"/>
    </row>
    <row r="44" ht="13.5">
      <c r="H44" s="17"/>
    </row>
    <row r="45" spans="8:31" ht="12" customHeight="1">
      <c r="H45" s="17"/>
      <c r="AD45" s="65"/>
      <c r="AE45" s="65"/>
    </row>
    <row r="46" spans="8:31" ht="24.75" customHeight="1">
      <c r="H46" s="17"/>
      <c r="AD46" s="65"/>
      <c r="AE46" s="65"/>
    </row>
    <row r="47" spans="8:31" ht="13.5">
      <c r="H47" s="17"/>
      <c r="AD47" s="65"/>
      <c r="AE47" s="65"/>
    </row>
    <row r="48" spans="1:31" ht="12" customHeight="1">
      <c r="A48" s="60"/>
      <c r="B48" s="60"/>
      <c r="C48" s="60"/>
      <c r="D48" s="60"/>
      <c r="E48" s="60"/>
      <c r="F48" s="60"/>
      <c r="G48" s="60"/>
      <c r="H48" s="17"/>
      <c r="AD48" s="65"/>
      <c r="AE48" s="65"/>
    </row>
    <row r="49" spans="1:31" ht="12" customHeight="1">
      <c r="A49" s="60"/>
      <c r="B49" s="60"/>
      <c r="C49" s="60"/>
      <c r="D49" s="60"/>
      <c r="E49" s="60"/>
      <c r="F49" s="60"/>
      <c r="G49" s="60"/>
      <c r="H49" s="17"/>
      <c r="AD49" s="65"/>
      <c r="AE49" s="65"/>
    </row>
    <row r="50" spans="1:31" ht="12" customHeight="1">
      <c r="A50" s="60"/>
      <c r="B50" s="60"/>
      <c r="C50" s="60"/>
      <c r="D50" s="60"/>
      <c r="E50" s="60"/>
      <c r="F50" s="60"/>
      <c r="G50" s="60"/>
      <c r="H50" s="17"/>
      <c r="AD50" s="65"/>
      <c r="AE50" s="65"/>
    </row>
    <row r="51" spans="1:31" ht="12" customHeight="1">
      <c r="A51" s="60"/>
      <c r="B51" s="60"/>
      <c r="C51" s="60"/>
      <c r="D51" s="60"/>
      <c r="E51" s="60"/>
      <c r="F51" s="60"/>
      <c r="G51" s="60"/>
      <c r="H51" s="17"/>
      <c r="AD51" s="65"/>
      <c r="AE51" s="65"/>
    </row>
    <row r="52" spans="1:31" ht="12" customHeight="1">
      <c r="A52" s="60"/>
      <c r="B52" s="60"/>
      <c r="C52" s="60"/>
      <c r="D52" s="60"/>
      <c r="E52" s="60"/>
      <c r="F52" s="60"/>
      <c r="G52" s="60"/>
      <c r="H52" s="17"/>
      <c r="AD52" s="65"/>
      <c r="AE52" s="65"/>
    </row>
    <row r="53" spans="1:8" ht="12" customHeight="1">
      <c r="A53" s="60"/>
      <c r="B53" s="60"/>
      <c r="C53" s="60"/>
      <c r="D53" s="60"/>
      <c r="E53" s="60"/>
      <c r="F53" s="60"/>
      <c r="G53" s="60"/>
      <c r="H53" s="17"/>
    </row>
    <row r="54" spans="1:8" ht="12" customHeight="1">
      <c r="A54" s="60"/>
      <c r="B54" s="60"/>
      <c r="C54" s="60"/>
      <c r="D54" s="60"/>
      <c r="E54" s="60"/>
      <c r="F54" s="60"/>
      <c r="G54" s="60"/>
      <c r="H54" s="17"/>
    </row>
    <row r="55" spans="1:8" ht="12" customHeight="1">
      <c r="A55" s="60"/>
      <c r="B55" s="60"/>
      <c r="C55" s="60"/>
      <c r="D55" s="60"/>
      <c r="E55" s="60"/>
      <c r="F55" s="60"/>
      <c r="G55" s="60"/>
      <c r="H55" s="17"/>
    </row>
    <row r="56" spans="1:8" ht="12" customHeight="1">
      <c r="A56" s="60"/>
      <c r="B56" s="60"/>
      <c r="C56" s="60"/>
      <c r="D56" s="60"/>
      <c r="E56" s="60"/>
      <c r="F56" s="60"/>
      <c r="G56" s="60"/>
      <c r="H56" s="17"/>
    </row>
    <row r="57" spans="1:8" ht="13.5">
      <c r="A57" s="60"/>
      <c r="B57" s="60"/>
      <c r="C57" s="60"/>
      <c r="D57" s="60"/>
      <c r="E57" s="60"/>
      <c r="F57" s="60"/>
      <c r="G57" s="60"/>
      <c r="H57" s="17"/>
    </row>
    <row r="58" spans="1:8" ht="13.5">
      <c r="A58" s="60"/>
      <c r="B58" s="60"/>
      <c r="C58" s="60"/>
      <c r="D58" s="60"/>
      <c r="E58" s="60"/>
      <c r="F58" s="60"/>
      <c r="G58" s="60"/>
      <c r="H58" s="17"/>
    </row>
    <row r="59" ht="13.5">
      <c r="H59" s="17"/>
    </row>
    <row r="60" ht="13.5">
      <c r="H60" s="17"/>
    </row>
    <row r="61" ht="13.5">
      <c r="H61" s="17"/>
    </row>
    <row r="62" ht="13.5">
      <c r="H62" s="17"/>
    </row>
    <row r="63" ht="13.5">
      <c r="H63" s="17"/>
    </row>
    <row r="64" ht="13.5">
      <c r="H64" s="17"/>
    </row>
    <row r="65" ht="13.5">
      <c r="H65" s="17"/>
    </row>
    <row r="66" ht="13.5">
      <c r="H66" s="17"/>
    </row>
    <row r="67" ht="13.5">
      <c r="H67" s="17"/>
    </row>
    <row r="68" ht="13.5">
      <c r="H68" s="17"/>
    </row>
    <row r="69" ht="13.5">
      <c r="H69" s="17"/>
    </row>
    <row r="70" ht="13.5">
      <c r="H70" s="17"/>
    </row>
    <row r="71" ht="13.5">
      <c r="H71" s="17"/>
    </row>
    <row r="72" ht="13.5">
      <c r="H72" s="17"/>
    </row>
    <row r="73" ht="13.5">
      <c r="H73" s="17"/>
    </row>
    <row r="74" ht="13.5">
      <c r="H74" s="17"/>
    </row>
    <row r="75" ht="13.5">
      <c r="H75" s="17"/>
    </row>
    <row r="76" ht="13.5">
      <c r="H76" s="17"/>
    </row>
    <row r="77" ht="13.5">
      <c r="H77" s="17"/>
    </row>
    <row r="78" ht="13.5">
      <c r="H78" s="17"/>
    </row>
    <row r="79" ht="13.5">
      <c r="H79" s="17"/>
    </row>
    <row r="80" ht="13.5">
      <c r="H80" s="17"/>
    </row>
    <row r="81" ht="13.5">
      <c r="H81" s="17"/>
    </row>
    <row r="82" ht="13.5">
      <c r="H82" s="17"/>
    </row>
    <row r="83" ht="13.5">
      <c r="H83" s="17"/>
    </row>
    <row r="84" ht="13.5">
      <c r="H84" s="17"/>
    </row>
    <row r="85" ht="13.5">
      <c r="H85" s="17"/>
    </row>
    <row r="86" ht="13.5">
      <c r="H86" s="17"/>
    </row>
    <row r="87" ht="13.5">
      <c r="H87" s="17"/>
    </row>
    <row r="88" ht="13.5">
      <c r="H88" s="17"/>
    </row>
    <row r="89" ht="13.5">
      <c r="H89" s="17"/>
    </row>
  </sheetData>
  <sheetProtection/>
  <mergeCells count="42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B22:H32"/>
    <mergeCell ref="AD45:AE52"/>
    <mergeCell ref="A48:G58"/>
    <mergeCell ref="G16:H16"/>
    <mergeCell ref="I16:J16"/>
    <mergeCell ref="D17:E17"/>
    <mergeCell ref="F17:G17"/>
    <mergeCell ref="H17:I17"/>
    <mergeCell ref="J17:M17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8.875" defaultRowHeight="13.5"/>
  <cols>
    <col min="1" max="1" width="4.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85">
        <v>45108</v>
      </c>
      <c r="B1" s="85"/>
      <c r="C1" s="85"/>
      <c r="D1" s="86"/>
      <c r="E1" s="84" t="s">
        <v>14</v>
      </c>
      <c r="F1" s="84"/>
      <c r="G1" s="84"/>
      <c r="H1" s="84"/>
      <c r="I1" s="89" t="s">
        <v>89</v>
      </c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">
        <v>15</v>
      </c>
    </row>
    <row r="2" spans="1:13" ht="19.5" customHeight="1">
      <c r="A2" s="87" t="s">
        <v>0</v>
      </c>
      <c r="B2" s="87" t="s">
        <v>1</v>
      </c>
      <c r="C2" s="74" t="s">
        <v>3</v>
      </c>
      <c r="D2" s="88"/>
      <c r="E2" s="88"/>
      <c r="F2" s="74" t="s">
        <v>76</v>
      </c>
      <c r="G2" s="88"/>
      <c r="H2" s="88"/>
      <c r="I2" s="88"/>
      <c r="J2" s="75"/>
      <c r="K2" s="3" t="s">
        <v>11</v>
      </c>
      <c r="L2" s="4" t="s">
        <v>12</v>
      </c>
      <c r="M2" s="4" t="s">
        <v>13</v>
      </c>
    </row>
    <row r="3" spans="1:13" ht="15" customHeight="1">
      <c r="A3" s="87"/>
      <c r="B3" s="87"/>
      <c r="C3" s="5" t="s">
        <v>2</v>
      </c>
      <c r="D3" s="5" t="s">
        <v>7</v>
      </c>
      <c r="E3" s="2" t="s">
        <v>8</v>
      </c>
      <c r="F3" s="2" t="s">
        <v>4</v>
      </c>
      <c r="G3" s="74" t="s">
        <v>5</v>
      </c>
      <c r="H3" s="75"/>
      <c r="I3" s="74" t="s">
        <v>6</v>
      </c>
      <c r="J3" s="75"/>
      <c r="K3" s="6" t="s">
        <v>9</v>
      </c>
      <c r="L3" s="6" t="s">
        <v>10</v>
      </c>
      <c r="M3" s="6" t="s">
        <v>10</v>
      </c>
    </row>
    <row r="4" spans="1:14" ht="39" customHeight="1">
      <c r="A4" s="18">
        <v>45110</v>
      </c>
      <c r="B4" s="7" t="s">
        <v>15</v>
      </c>
      <c r="C4" s="8" t="s">
        <v>16</v>
      </c>
      <c r="D4" s="8" t="s">
        <v>17</v>
      </c>
      <c r="E4" s="9" t="s">
        <v>23</v>
      </c>
      <c r="F4" s="10" t="s">
        <v>39</v>
      </c>
      <c r="G4" s="72" t="s">
        <v>67</v>
      </c>
      <c r="H4" s="73"/>
      <c r="I4" s="56" t="s">
        <v>66</v>
      </c>
      <c r="J4" s="57"/>
      <c r="K4" s="12">
        <v>673</v>
      </c>
      <c r="L4" s="13">
        <v>23</v>
      </c>
      <c r="M4" s="13">
        <v>18</v>
      </c>
      <c r="N4" s="1">
        <v>1.91516</v>
      </c>
    </row>
    <row r="5" spans="1:14" ht="39" customHeight="1">
      <c r="A5" s="18">
        <v>45111</v>
      </c>
      <c r="B5" s="7" t="s">
        <v>18</v>
      </c>
      <c r="C5" s="8" t="s">
        <v>19</v>
      </c>
      <c r="D5" s="8" t="s">
        <v>17</v>
      </c>
      <c r="E5" s="14" t="s">
        <v>24</v>
      </c>
      <c r="F5" s="11" t="s">
        <v>77</v>
      </c>
      <c r="G5" s="61" t="s">
        <v>68</v>
      </c>
      <c r="H5" s="62"/>
      <c r="I5" s="56" t="s">
        <v>65</v>
      </c>
      <c r="J5" s="57"/>
      <c r="K5" s="15">
        <v>644</v>
      </c>
      <c r="L5" s="16">
        <v>24.4</v>
      </c>
      <c r="M5" s="16">
        <v>21.4</v>
      </c>
      <c r="N5" s="1">
        <v>1.69418</v>
      </c>
    </row>
    <row r="6" spans="1:14" ht="39" customHeight="1">
      <c r="A6" s="18">
        <v>45112</v>
      </c>
      <c r="B6" s="7" t="s">
        <v>20</v>
      </c>
      <c r="C6" s="8" t="s">
        <v>19</v>
      </c>
      <c r="D6" s="8" t="s">
        <v>17</v>
      </c>
      <c r="E6" s="9" t="s">
        <v>25</v>
      </c>
      <c r="F6" s="10" t="s">
        <v>40</v>
      </c>
      <c r="G6" s="61" t="s">
        <v>69</v>
      </c>
      <c r="H6" s="62"/>
      <c r="I6" s="56" t="s">
        <v>64</v>
      </c>
      <c r="J6" s="57"/>
      <c r="K6" s="12">
        <v>655</v>
      </c>
      <c r="L6" s="13">
        <v>25.3</v>
      </c>
      <c r="M6" s="13">
        <v>19.3</v>
      </c>
      <c r="N6" s="1">
        <v>1.63322</v>
      </c>
    </row>
    <row r="7" spans="1:14" ht="45" customHeight="1">
      <c r="A7" s="18">
        <v>45113</v>
      </c>
      <c r="B7" s="7" t="s">
        <v>21</v>
      </c>
      <c r="C7" s="19" t="s">
        <v>28</v>
      </c>
      <c r="D7" s="8" t="s">
        <v>17</v>
      </c>
      <c r="E7" s="14" t="s">
        <v>51</v>
      </c>
      <c r="F7" s="11" t="s">
        <v>41</v>
      </c>
      <c r="G7" s="61" t="s">
        <v>70</v>
      </c>
      <c r="H7" s="62"/>
      <c r="I7" s="56" t="s">
        <v>63</v>
      </c>
      <c r="J7" s="57"/>
      <c r="K7" s="15">
        <v>654</v>
      </c>
      <c r="L7" s="16">
        <v>29.4</v>
      </c>
      <c r="M7" s="16">
        <v>16.3</v>
      </c>
      <c r="N7" s="1">
        <v>2.55016</v>
      </c>
    </row>
    <row r="8" spans="1:14" ht="45" customHeight="1" thickBot="1">
      <c r="A8" s="34">
        <v>45114</v>
      </c>
      <c r="B8" s="35" t="s">
        <v>22</v>
      </c>
      <c r="C8" s="36" t="s">
        <v>27</v>
      </c>
      <c r="D8" s="37" t="s">
        <v>17</v>
      </c>
      <c r="E8" s="38" t="s">
        <v>26</v>
      </c>
      <c r="F8" s="39" t="s">
        <v>42</v>
      </c>
      <c r="G8" s="76" t="s">
        <v>46</v>
      </c>
      <c r="H8" s="77"/>
      <c r="I8" s="80" t="s">
        <v>62</v>
      </c>
      <c r="J8" s="81"/>
      <c r="K8" s="41">
        <v>614</v>
      </c>
      <c r="L8" s="42">
        <v>22.3</v>
      </c>
      <c r="M8" s="13">
        <v>16.5</v>
      </c>
      <c r="N8" s="1">
        <v>2.5019</v>
      </c>
    </row>
    <row r="9" spans="1:14" ht="39" customHeight="1" thickTop="1">
      <c r="A9" s="26">
        <v>45117</v>
      </c>
      <c r="B9" s="27" t="s">
        <v>15</v>
      </c>
      <c r="C9" s="28" t="s">
        <v>19</v>
      </c>
      <c r="D9" s="28" t="s">
        <v>17</v>
      </c>
      <c r="E9" s="29" t="s">
        <v>29</v>
      </c>
      <c r="F9" s="30" t="s">
        <v>78</v>
      </c>
      <c r="G9" s="78" t="s">
        <v>47</v>
      </c>
      <c r="H9" s="79"/>
      <c r="I9" s="68" t="s">
        <v>61</v>
      </c>
      <c r="J9" s="69"/>
      <c r="K9" s="32">
        <v>690</v>
      </c>
      <c r="L9" s="33">
        <v>25.8</v>
      </c>
      <c r="M9" s="16">
        <v>21.4</v>
      </c>
      <c r="N9" s="1">
        <v>1.93294</v>
      </c>
    </row>
    <row r="10" spans="1:14" ht="45" customHeight="1">
      <c r="A10" s="18">
        <v>45118</v>
      </c>
      <c r="B10" s="7" t="s">
        <v>18</v>
      </c>
      <c r="C10" s="8" t="s">
        <v>19</v>
      </c>
      <c r="D10" s="8" t="s">
        <v>17</v>
      </c>
      <c r="E10" s="9" t="s">
        <v>30</v>
      </c>
      <c r="F10" s="10" t="s">
        <v>79</v>
      </c>
      <c r="G10" s="61" t="s">
        <v>71</v>
      </c>
      <c r="H10" s="62"/>
      <c r="I10" s="56" t="s">
        <v>60</v>
      </c>
      <c r="J10" s="57"/>
      <c r="K10" s="12">
        <v>676</v>
      </c>
      <c r="L10" s="13">
        <v>27.2</v>
      </c>
      <c r="M10" s="13">
        <v>21.3</v>
      </c>
      <c r="N10" s="1">
        <v>2.32664</v>
      </c>
    </row>
    <row r="11" spans="1:14" ht="39" customHeight="1">
      <c r="A11" s="18">
        <v>45119</v>
      </c>
      <c r="B11" s="7" t="s">
        <v>20</v>
      </c>
      <c r="C11" s="8" t="s">
        <v>19</v>
      </c>
      <c r="D11" s="8" t="s">
        <v>17</v>
      </c>
      <c r="E11" s="14" t="s">
        <v>31</v>
      </c>
      <c r="F11" s="11" t="s">
        <v>80</v>
      </c>
      <c r="G11" s="61" t="s">
        <v>72</v>
      </c>
      <c r="H11" s="62"/>
      <c r="I11" s="56" t="s">
        <v>59</v>
      </c>
      <c r="J11" s="57"/>
      <c r="K11" s="15">
        <v>624</v>
      </c>
      <c r="L11" s="16">
        <v>26.4</v>
      </c>
      <c r="M11" s="16">
        <v>17.5</v>
      </c>
      <c r="N11" s="1">
        <v>1.93548</v>
      </c>
    </row>
    <row r="12" spans="1:14" ht="39" customHeight="1">
      <c r="A12" s="18">
        <v>45120</v>
      </c>
      <c r="B12" s="7" t="s">
        <v>21</v>
      </c>
      <c r="C12" s="8" t="s">
        <v>52</v>
      </c>
      <c r="D12" s="8" t="s">
        <v>17</v>
      </c>
      <c r="E12" s="9" t="s">
        <v>32</v>
      </c>
      <c r="F12" s="10" t="s">
        <v>82</v>
      </c>
      <c r="G12" s="72" t="s">
        <v>48</v>
      </c>
      <c r="H12" s="73"/>
      <c r="I12" s="56" t="s">
        <v>58</v>
      </c>
      <c r="J12" s="57"/>
      <c r="K12" s="12">
        <v>663</v>
      </c>
      <c r="L12" s="13">
        <v>30.9</v>
      </c>
      <c r="M12" s="13">
        <v>19.5</v>
      </c>
      <c r="N12" s="1">
        <v>2.10566</v>
      </c>
    </row>
    <row r="13" spans="1:14" ht="39" customHeight="1" thickBot="1">
      <c r="A13" s="34">
        <v>45121</v>
      </c>
      <c r="B13" s="35" t="s">
        <v>22</v>
      </c>
      <c r="C13" s="37" t="s">
        <v>19</v>
      </c>
      <c r="D13" s="37" t="s">
        <v>17</v>
      </c>
      <c r="E13" s="46" t="s">
        <v>87</v>
      </c>
      <c r="F13" s="40" t="s">
        <v>43</v>
      </c>
      <c r="G13" s="76" t="s">
        <v>49</v>
      </c>
      <c r="H13" s="77"/>
      <c r="I13" s="82" t="s">
        <v>57</v>
      </c>
      <c r="J13" s="83"/>
      <c r="K13" s="47">
        <v>636</v>
      </c>
      <c r="L13" s="48">
        <v>22.3</v>
      </c>
      <c r="M13" s="16">
        <v>19.7</v>
      </c>
      <c r="N13" s="1">
        <v>1.96342</v>
      </c>
    </row>
    <row r="14" spans="1:14" ht="39" customHeight="1" thickTop="1">
      <c r="A14" s="26">
        <v>45125</v>
      </c>
      <c r="B14" s="27" t="s">
        <v>18</v>
      </c>
      <c r="C14" s="28" t="s">
        <v>19</v>
      </c>
      <c r="D14" s="28" t="s">
        <v>17</v>
      </c>
      <c r="E14" s="43" t="s">
        <v>33</v>
      </c>
      <c r="F14" s="31" t="s">
        <v>81</v>
      </c>
      <c r="G14" s="70" t="s">
        <v>50</v>
      </c>
      <c r="H14" s="71"/>
      <c r="I14" s="68" t="s">
        <v>56</v>
      </c>
      <c r="J14" s="69"/>
      <c r="K14" s="44">
        <v>645</v>
      </c>
      <c r="L14" s="45">
        <v>28.5</v>
      </c>
      <c r="M14" s="13">
        <v>16.6</v>
      </c>
      <c r="N14" s="1">
        <v>1.76276</v>
      </c>
    </row>
    <row r="15" spans="1:14" ht="39" customHeight="1">
      <c r="A15" s="18">
        <v>45126</v>
      </c>
      <c r="B15" s="7" t="s">
        <v>20</v>
      </c>
      <c r="C15" s="8" t="s">
        <v>19</v>
      </c>
      <c r="D15" s="8" t="s">
        <v>17</v>
      </c>
      <c r="E15" s="14" t="s">
        <v>34</v>
      </c>
      <c r="F15" s="11" t="s">
        <v>44</v>
      </c>
      <c r="G15" s="61" t="s">
        <v>73</v>
      </c>
      <c r="H15" s="62"/>
      <c r="I15" s="56" t="s">
        <v>55</v>
      </c>
      <c r="J15" s="57"/>
      <c r="K15" s="15">
        <v>666</v>
      </c>
      <c r="L15" s="16">
        <v>23.3</v>
      </c>
      <c r="M15" s="16">
        <v>19.6</v>
      </c>
      <c r="N15" s="1">
        <v>1.8542</v>
      </c>
    </row>
    <row r="16" spans="1:14" ht="39" customHeight="1">
      <c r="A16" s="18">
        <v>45127</v>
      </c>
      <c r="B16" s="7" t="s">
        <v>21</v>
      </c>
      <c r="C16" s="8" t="s">
        <v>16</v>
      </c>
      <c r="D16" s="8" t="s">
        <v>17</v>
      </c>
      <c r="E16" s="9" t="s">
        <v>35</v>
      </c>
      <c r="F16" s="10" t="s">
        <v>45</v>
      </c>
      <c r="G16" s="61" t="s">
        <v>74</v>
      </c>
      <c r="H16" s="62"/>
      <c r="I16" s="56" t="s">
        <v>54</v>
      </c>
      <c r="J16" s="57"/>
      <c r="K16" s="12">
        <v>690</v>
      </c>
      <c r="L16" s="13">
        <v>22</v>
      </c>
      <c r="M16" s="13">
        <v>18.6</v>
      </c>
      <c r="N16" s="1">
        <v>1.9812</v>
      </c>
    </row>
    <row r="17" spans="1:14" ht="40.5" customHeight="1" thickBot="1">
      <c r="A17" s="34">
        <v>45128</v>
      </c>
      <c r="B17" s="35" t="s">
        <v>22</v>
      </c>
      <c r="C17" s="53" t="s">
        <v>36</v>
      </c>
      <c r="D17" s="37" t="s">
        <v>17</v>
      </c>
      <c r="E17" s="46" t="s">
        <v>90</v>
      </c>
      <c r="F17" s="54" t="s">
        <v>91</v>
      </c>
      <c r="G17" s="76" t="s">
        <v>75</v>
      </c>
      <c r="H17" s="77"/>
      <c r="I17" s="80" t="s">
        <v>92</v>
      </c>
      <c r="J17" s="81"/>
      <c r="K17" s="47">
        <v>632</v>
      </c>
      <c r="L17" s="48">
        <v>26.8</v>
      </c>
      <c r="M17" s="16">
        <v>20.9</v>
      </c>
      <c r="N17" s="1">
        <v>2.33934</v>
      </c>
    </row>
    <row r="18" spans="1:14" ht="40.5" customHeight="1" thickTop="1">
      <c r="A18" s="26">
        <v>45131</v>
      </c>
      <c r="B18" s="27" t="s">
        <v>15</v>
      </c>
      <c r="C18" s="28" t="s">
        <v>19</v>
      </c>
      <c r="D18" s="28" t="s">
        <v>17</v>
      </c>
      <c r="E18" s="43" t="s">
        <v>93</v>
      </c>
      <c r="F18" s="31" t="s">
        <v>94</v>
      </c>
      <c r="G18" s="70" t="s">
        <v>95</v>
      </c>
      <c r="H18" s="71"/>
      <c r="I18" s="93" t="s">
        <v>96</v>
      </c>
      <c r="J18" s="94"/>
      <c r="K18" s="44">
        <v>632</v>
      </c>
      <c r="L18" s="45">
        <v>24.3</v>
      </c>
      <c r="M18" s="13">
        <v>18.7</v>
      </c>
      <c r="N18" s="1">
        <v>2.01676</v>
      </c>
    </row>
    <row r="19" spans="1:13" s="23" customFormat="1" ht="17.25" customHeight="1">
      <c r="A19" s="52"/>
      <c r="B19" s="52"/>
      <c r="C19" s="52"/>
      <c r="D19" s="90">
        <f>IF(ISNUMBER(AVERAGE(K4:K18)),AVERAGE(K4:K18),0)</f>
        <v>652.9333333333333</v>
      </c>
      <c r="E19" s="90"/>
      <c r="F19" s="91">
        <f>IF(ISNUMBER(AVERAGE(L4:L18)),AVERAGE(L4:L18),0)</f>
        <v>25.46</v>
      </c>
      <c r="G19" s="91"/>
      <c r="H19" s="92">
        <f>IF(ISNUMBER(AVERAGE(M4:M18)),AVERAGE(M4:M18),0)</f>
        <v>19.019999999999996</v>
      </c>
      <c r="I19" s="92"/>
      <c r="J19" s="67">
        <f>IF(ISNUMBER(AVERAGE(N4:N18)),AVERAGE(N4:N18),0)</f>
        <v>2.0342013333333333</v>
      </c>
      <c r="K19" s="67"/>
      <c r="L19" s="67"/>
      <c r="M19" s="67"/>
    </row>
    <row r="20" spans="4:14" s="23" customFormat="1" ht="18" customHeight="1">
      <c r="D20" s="24" t="s">
        <v>37</v>
      </c>
      <c r="M20" s="20"/>
      <c r="N20" s="21"/>
    </row>
    <row r="21" spans="4:14" s="23" customFormat="1" ht="18" customHeight="1">
      <c r="D21" s="24" t="s">
        <v>38</v>
      </c>
      <c r="J21" s="25"/>
      <c r="K21" s="25"/>
      <c r="L21" s="25"/>
      <c r="M21" s="25"/>
      <c r="N21" s="25"/>
    </row>
    <row r="22" ht="14.25">
      <c r="H22" s="17"/>
    </row>
    <row r="23" spans="2:8" ht="409.5">
      <c r="B23" s="60" t="s">
        <v>53</v>
      </c>
      <c r="C23" s="60"/>
      <c r="D23" s="60"/>
      <c r="E23" s="60"/>
      <c r="F23" s="60"/>
      <c r="G23" s="60"/>
      <c r="H23" s="60"/>
    </row>
    <row r="24" spans="2:8" ht="14.25">
      <c r="B24" s="60"/>
      <c r="C24" s="60"/>
      <c r="D24" s="60"/>
      <c r="E24" s="60"/>
      <c r="F24" s="60"/>
      <c r="G24" s="60"/>
      <c r="H24" s="60"/>
    </row>
    <row r="25" spans="2:8" ht="14.25">
      <c r="B25" s="60"/>
      <c r="C25" s="60"/>
      <c r="D25" s="60"/>
      <c r="E25" s="60"/>
      <c r="F25" s="60"/>
      <c r="G25" s="60"/>
      <c r="H25" s="60"/>
    </row>
    <row r="26" spans="2:8" ht="14.25">
      <c r="B26" s="60"/>
      <c r="C26" s="60"/>
      <c r="D26" s="60"/>
      <c r="E26" s="60"/>
      <c r="F26" s="60"/>
      <c r="G26" s="60"/>
      <c r="H26" s="60"/>
    </row>
    <row r="27" spans="2:8" ht="14.25">
      <c r="B27" s="60"/>
      <c r="C27" s="60"/>
      <c r="D27" s="60"/>
      <c r="E27" s="60"/>
      <c r="F27" s="60"/>
      <c r="G27" s="60"/>
      <c r="H27" s="60"/>
    </row>
    <row r="28" spans="2:8" ht="14.25">
      <c r="B28" s="60"/>
      <c r="C28" s="60"/>
      <c r="D28" s="60"/>
      <c r="E28" s="60"/>
      <c r="F28" s="60"/>
      <c r="G28" s="60"/>
      <c r="H28" s="60"/>
    </row>
    <row r="29" spans="2:8" ht="14.25">
      <c r="B29" s="60"/>
      <c r="C29" s="60"/>
      <c r="D29" s="60"/>
      <c r="E29" s="60"/>
      <c r="F29" s="60"/>
      <c r="G29" s="60"/>
      <c r="H29" s="60"/>
    </row>
    <row r="30" spans="2:8" ht="14.25">
      <c r="B30" s="60"/>
      <c r="C30" s="60"/>
      <c r="D30" s="60"/>
      <c r="E30" s="60"/>
      <c r="F30" s="60"/>
      <c r="G30" s="60"/>
      <c r="H30" s="60"/>
    </row>
    <row r="31" spans="2:8" ht="14.25">
      <c r="B31" s="60"/>
      <c r="C31" s="60"/>
      <c r="D31" s="60"/>
      <c r="E31" s="60"/>
      <c r="F31" s="60"/>
      <c r="G31" s="60"/>
      <c r="H31" s="60"/>
    </row>
    <row r="32" spans="2:8" ht="14.25">
      <c r="B32" s="60"/>
      <c r="C32" s="60"/>
      <c r="D32" s="60"/>
      <c r="E32" s="60"/>
      <c r="F32" s="60"/>
      <c r="G32" s="60"/>
      <c r="H32" s="60"/>
    </row>
    <row r="33" spans="2:8" ht="14.25">
      <c r="B33" s="60"/>
      <c r="C33" s="60"/>
      <c r="D33" s="60"/>
      <c r="E33" s="60"/>
      <c r="F33" s="60"/>
      <c r="G33" s="60"/>
      <c r="H33" s="60"/>
    </row>
    <row r="34" spans="2:8" ht="14.25">
      <c r="B34" s="22"/>
      <c r="C34" s="22"/>
      <c r="D34" s="22"/>
      <c r="E34" s="22"/>
      <c r="F34" s="22"/>
      <c r="G34" s="22"/>
      <c r="H34" s="22"/>
    </row>
    <row r="35" ht="14.25">
      <c r="H35" s="17"/>
    </row>
    <row r="36" ht="13.5">
      <c r="H36" s="17"/>
    </row>
    <row r="37" ht="13.5">
      <c r="H37" s="17"/>
    </row>
    <row r="38" ht="13.5">
      <c r="H38" s="17"/>
    </row>
    <row r="39" ht="13.5">
      <c r="H39" s="17"/>
    </row>
    <row r="40" ht="13.5">
      <c r="H40" s="17"/>
    </row>
    <row r="41" ht="13.5">
      <c r="H41" s="17"/>
    </row>
    <row r="42" ht="13.5">
      <c r="H42" s="17"/>
    </row>
    <row r="43" ht="13.5">
      <c r="H43" s="17"/>
    </row>
    <row r="44" ht="13.5">
      <c r="H44" s="17"/>
    </row>
    <row r="45" spans="8:31" ht="12" customHeight="1">
      <c r="H45" s="17"/>
      <c r="AD45" s="65"/>
      <c r="AE45" s="65"/>
    </row>
    <row r="46" spans="8:31" ht="24.75" customHeight="1">
      <c r="H46" s="17"/>
      <c r="AD46" s="65"/>
      <c r="AE46" s="65"/>
    </row>
    <row r="47" spans="8:31" ht="13.5">
      <c r="H47" s="17"/>
      <c r="AD47" s="65"/>
      <c r="AE47" s="65"/>
    </row>
    <row r="48" spans="1:31" ht="12" customHeight="1">
      <c r="A48" s="60"/>
      <c r="B48" s="60"/>
      <c r="C48" s="60"/>
      <c r="D48" s="60"/>
      <c r="E48" s="60"/>
      <c r="F48" s="60"/>
      <c r="G48" s="60"/>
      <c r="H48" s="17"/>
      <c r="AD48" s="65"/>
      <c r="AE48" s="65"/>
    </row>
    <row r="49" spans="1:31" ht="12" customHeight="1">
      <c r="A49" s="60"/>
      <c r="B49" s="60"/>
      <c r="C49" s="60"/>
      <c r="D49" s="60"/>
      <c r="E49" s="60"/>
      <c r="F49" s="60"/>
      <c r="G49" s="60"/>
      <c r="H49" s="17"/>
      <c r="AD49" s="65"/>
      <c r="AE49" s="65"/>
    </row>
    <row r="50" spans="1:31" ht="12" customHeight="1">
      <c r="A50" s="60"/>
      <c r="B50" s="60"/>
      <c r="C50" s="60"/>
      <c r="D50" s="60"/>
      <c r="E50" s="60"/>
      <c r="F50" s="60"/>
      <c r="G50" s="60"/>
      <c r="H50" s="17"/>
      <c r="AD50" s="65"/>
      <c r="AE50" s="65"/>
    </row>
    <row r="51" spans="1:31" ht="12" customHeight="1">
      <c r="A51" s="60"/>
      <c r="B51" s="60"/>
      <c r="C51" s="60"/>
      <c r="D51" s="60"/>
      <c r="E51" s="60"/>
      <c r="F51" s="60"/>
      <c r="G51" s="60"/>
      <c r="H51" s="17"/>
      <c r="AD51" s="65"/>
      <c r="AE51" s="65"/>
    </row>
    <row r="52" spans="1:31" ht="12" customHeight="1">
      <c r="A52" s="60"/>
      <c r="B52" s="60"/>
      <c r="C52" s="60"/>
      <c r="D52" s="60"/>
      <c r="E52" s="60"/>
      <c r="F52" s="60"/>
      <c r="G52" s="60"/>
      <c r="H52" s="17"/>
      <c r="AD52" s="65"/>
      <c r="AE52" s="65"/>
    </row>
    <row r="53" spans="1:8" ht="12" customHeight="1">
      <c r="A53" s="60"/>
      <c r="B53" s="60"/>
      <c r="C53" s="60"/>
      <c r="D53" s="60"/>
      <c r="E53" s="60"/>
      <c r="F53" s="60"/>
      <c r="G53" s="60"/>
      <c r="H53" s="17"/>
    </row>
    <row r="54" spans="1:8" ht="12" customHeight="1">
      <c r="A54" s="60"/>
      <c r="B54" s="60"/>
      <c r="C54" s="60"/>
      <c r="D54" s="60"/>
      <c r="E54" s="60"/>
      <c r="F54" s="60"/>
      <c r="G54" s="60"/>
      <c r="H54" s="17"/>
    </row>
    <row r="55" spans="1:8" ht="12" customHeight="1">
      <c r="A55" s="60"/>
      <c r="B55" s="60"/>
      <c r="C55" s="60"/>
      <c r="D55" s="60"/>
      <c r="E55" s="60"/>
      <c r="F55" s="60"/>
      <c r="G55" s="60"/>
      <c r="H55" s="17"/>
    </row>
    <row r="56" spans="1:8" ht="12" customHeight="1">
      <c r="A56" s="60"/>
      <c r="B56" s="60"/>
      <c r="C56" s="60"/>
      <c r="D56" s="60"/>
      <c r="E56" s="60"/>
      <c r="F56" s="60"/>
      <c r="G56" s="60"/>
      <c r="H56" s="17"/>
    </row>
    <row r="57" spans="1:8" ht="13.5">
      <c r="A57" s="60"/>
      <c r="B57" s="60"/>
      <c r="C57" s="60"/>
      <c r="D57" s="60"/>
      <c r="E57" s="60"/>
      <c r="F57" s="60"/>
      <c r="G57" s="60"/>
      <c r="H57" s="17"/>
    </row>
    <row r="58" spans="1:8" ht="13.5">
      <c r="A58" s="60"/>
      <c r="B58" s="60"/>
      <c r="C58" s="60"/>
      <c r="D58" s="60"/>
      <c r="E58" s="60"/>
      <c r="F58" s="60"/>
      <c r="G58" s="60"/>
      <c r="H58" s="17"/>
    </row>
    <row r="59" ht="13.5">
      <c r="H59" s="17"/>
    </row>
    <row r="60" ht="13.5">
      <c r="H60" s="17"/>
    </row>
    <row r="61" ht="13.5">
      <c r="H61" s="17"/>
    </row>
    <row r="62" ht="13.5">
      <c r="H62" s="17"/>
    </row>
    <row r="63" ht="13.5">
      <c r="H63" s="17"/>
    </row>
    <row r="64" ht="13.5">
      <c r="H64" s="17"/>
    </row>
    <row r="65" ht="13.5">
      <c r="H65" s="17"/>
    </row>
    <row r="66" ht="13.5">
      <c r="H66" s="17"/>
    </row>
    <row r="67" ht="13.5">
      <c r="H67" s="17"/>
    </row>
    <row r="68" ht="13.5">
      <c r="H68" s="17"/>
    </row>
    <row r="69" ht="13.5">
      <c r="H69" s="17"/>
    </row>
    <row r="70" ht="13.5">
      <c r="H70" s="17"/>
    </row>
    <row r="71" ht="13.5">
      <c r="H71" s="17"/>
    </row>
    <row r="72" ht="13.5">
      <c r="H72" s="17"/>
    </row>
    <row r="73" ht="13.5">
      <c r="H73" s="17"/>
    </row>
    <row r="74" ht="13.5">
      <c r="H74" s="17"/>
    </row>
    <row r="75" ht="13.5">
      <c r="H75" s="17"/>
    </row>
    <row r="76" ht="13.5">
      <c r="H76" s="17"/>
    </row>
    <row r="77" ht="13.5">
      <c r="H77" s="17"/>
    </row>
    <row r="78" ht="13.5">
      <c r="H78" s="17"/>
    </row>
    <row r="79" ht="13.5">
      <c r="H79" s="17"/>
    </row>
    <row r="80" ht="13.5">
      <c r="H80" s="17"/>
    </row>
    <row r="81" ht="13.5">
      <c r="H81" s="17"/>
    </row>
    <row r="82" ht="13.5">
      <c r="H82" s="17"/>
    </row>
    <row r="83" ht="13.5">
      <c r="H83" s="17"/>
    </row>
    <row r="84" ht="13.5">
      <c r="H84" s="17"/>
    </row>
    <row r="85" ht="13.5">
      <c r="H85" s="17"/>
    </row>
    <row r="86" ht="13.5">
      <c r="H86" s="17"/>
    </row>
    <row r="87" ht="13.5">
      <c r="H87" s="17"/>
    </row>
    <row r="88" ht="13.5">
      <c r="H88" s="17"/>
    </row>
    <row r="89" ht="13.5">
      <c r="H89" s="17"/>
    </row>
  </sheetData>
  <sheetProtection/>
  <mergeCells count="46">
    <mergeCell ref="A1:D1"/>
    <mergeCell ref="E1:H1"/>
    <mergeCell ref="I1:Y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D19:E19"/>
    <mergeCell ref="F19:G19"/>
    <mergeCell ref="H19:I19"/>
    <mergeCell ref="J19:M19"/>
    <mergeCell ref="B23:H33"/>
    <mergeCell ref="AD45:AE52"/>
    <mergeCell ref="A48:G58"/>
  </mergeCells>
  <printOptions horizont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2023-07-11T01:35:42Z</cp:lastPrinted>
  <dcterms:created xsi:type="dcterms:W3CDTF">1997-01-08T22:48:59Z</dcterms:created>
  <dcterms:modified xsi:type="dcterms:W3CDTF">2023-07-11T01:36:09Z</dcterms:modified>
  <cp:category/>
  <cp:version/>
  <cp:contentType/>
  <cp:contentStatus/>
</cp:coreProperties>
</file>