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中" sheetId="1" r:id="rId1"/>
  </sheets>
  <definedNames/>
  <calcPr fullCalcOnLoad="1"/>
</workbook>
</file>

<file path=xl/sharedStrings.xml><?xml version="1.0" encoding="utf-8"?>
<sst xmlns="http://schemas.openxmlformats.org/spreadsheetml/2006/main" count="123" uniqueCount="92">
  <si>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</si>
  <si>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</si>
  <si>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</si>
  <si>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</si>
  <si>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</si>
  <si>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</si>
  <si>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</si>
  <si>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</si>
  <si>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</si>
  <si>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</si>
  <si>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</si>
  <si>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</si>
  <si>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</si>
  <si>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</si>
  <si>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</si>
  <si>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月</t>
  </si>
  <si>
    <t>ごはん</t>
  </si>
  <si>
    <t>牛乳</t>
  </si>
  <si>
    <t>火</t>
  </si>
  <si>
    <t>水</t>
  </si>
  <si>
    <t>木</t>
  </si>
  <si>
    <t>金</t>
  </si>
  <si>
    <t>ソフトめん</t>
  </si>
  <si>
    <t>　　　　　　　　学　校　給　食　献　立　表</t>
  </si>
  <si>
    <t>柿崎中学校</t>
  </si>
  <si>
    <t>コロコロ豚キムチ炒め　                          青のりポテト　                                     中華コーンスープ　</t>
  </si>
  <si>
    <t>米　油　砂糖　ごま　　　　　　　　ごま油　じゃがいも　　　　　　　かたくり粉　</t>
  </si>
  <si>
    <t>もやし　にら　白菜キムチ　　　　　　　しょうが　玉ねぎ　えのきたけ　　　　　　　　ほうれん草　コーン</t>
  </si>
  <si>
    <t>中華めん</t>
  </si>
  <si>
    <t>みそラーメンスープ　　　　　　　　　　　　ギョウザ（２個）　　　　　　　　　　　　わかめサラダ　</t>
  </si>
  <si>
    <t>しょうが　にんにく　にんじん　　　　　　　　玉ねぎ　キャベツ　長ねぎ　　　　　　　　　　　メンマ　コーン　にら　　　　　　　　　　　　　　　もやし　きゅうり　</t>
  </si>
  <si>
    <t>白身魚のトマトソースがけ　       野菜のガーリックソテー　          わかめスープ　</t>
  </si>
  <si>
    <t>まぐろフライの甘だれ　           梅あえ　                                          夏豚汁　                                          　</t>
  </si>
  <si>
    <t>いろどりごはん</t>
  </si>
  <si>
    <t>さばのソース煮　　　　　　　　　　　　　　　　　　　　　　　　　　　ピリうま漬　　　　　　　　　　　　　　　　　　　　　　　　　　　かぼちゃのみそ汁　</t>
  </si>
  <si>
    <t>ツナトマトソース　　　　　　　　　　　　　　　　　　　　　　　　　　　　枝豆サラダ　　　　　　　　　　　　　　　　　　　　　　　　　　　　　ヨーグルト　</t>
  </si>
  <si>
    <t>ごはん</t>
  </si>
  <si>
    <t>メンチカツ　　　　　　　　　　　　　　　　　　　　　　　　　　　　　　　　　　ほうれん草の磯あえ　　　　　　　　　　　　　　　　　　　　　　　　　　　　切干大根のみそ汁　</t>
  </si>
  <si>
    <t>オムレツのラタトゥイユソース　　　　　　　チーズポテト　　　　　　　　　　　　　　　　　　　　　　　　　　　　　　　　　　　野菜スープ　</t>
  </si>
  <si>
    <t>柿崎野菜のキーマカレー　　　　　　　　　　　　アーモンドサラダ　　　　　　　　　　　　　　　　　ブルーベリーゼリー　</t>
  </si>
  <si>
    <t>あじの薬味ソース　　　　　　　　　　　　　　　　　　　　　　　　　　　　　　なめたけあえ　　　　　　　　　　　　　　　　　　　　　　　　　　　　　　　　　　そぼろみそ肉じゃが　</t>
  </si>
  <si>
    <r>
      <rPr>
        <sz val="9"/>
        <rFont val="UD デジタル 教科書体 N-B"/>
        <family val="1"/>
      </rPr>
      <t>【ふるさと＆防犯の日献立】</t>
    </r>
    <r>
      <rPr>
        <sz val="9"/>
        <rFont val="ＭＳ 明朝"/>
        <family val="1"/>
      </rPr>
      <t>　　　　　　　　いかのレモン煮　　　　　　　　　　　　　　　　　　　　　　　　　　　　　ごまあえ　　　　　　　　　　　　　　　　　　　　　　　　　発酵のまちの夏のっぺい　</t>
    </r>
  </si>
  <si>
    <r>
      <rPr>
        <sz val="9"/>
        <rFont val="UD デジタル 教科書体 N-B"/>
        <family val="1"/>
      </rPr>
      <t>【七夕献立】</t>
    </r>
    <r>
      <rPr>
        <sz val="9"/>
        <rFont val="ＭＳ 明朝"/>
        <family val="1"/>
      </rPr>
      <t>　　　　　　　　　　　　　　　　　　　　　　　　星型ハンバーグ　                             春雨のさっぱりあえ                         　星のすまし汁　                                    七夕ゼリー　</t>
    </r>
  </si>
  <si>
    <r>
      <rPr>
        <sz val="9"/>
        <rFont val="UD デジタル 教科書体 N-B"/>
        <family val="1"/>
      </rPr>
      <t>【味めぐり～四国～】</t>
    </r>
    <r>
      <rPr>
        <sz val="9"/>
        <rFont val="ＭＳ 明朝"/>
        <family val="1"/>
      </rPr>
      <t>　　　　　　　　　　チキンナンバン　　　　　　　　　　　　　ゆずドレッシングサラダ　　　　　　　　　麦みそのわかめ汁　</t>
    </r>
  </si>
  <si>
    <t>牛乳　たら　ベーコン　　　　　　　　豆腐　かまぼこ　　　　　　　　　　　　わかめ　</t>
  </si>
  <si>
    <t>米　小麦粉　　　　　　　　　　　　　　　　オリーブ油　油　</t>
  </si>
  <si>
    <t>玉ねぎ　トマト　にんじん　　　　　　　　　　　　　　　　　　　　　キャベツ　ズッキーニ　コーン　　　　　　　　　　　　枝豆　にんにく　もやし　　　　　　　　　　　長ねぎ　</t>
  </si>
  <si>
    <t>米　砂糖　春雨　　　　　　　　　　　　　ごま　七夕ゼリー　</t>
  </si>
  <si>
    <t>★献立は食材の入荷状況や感染症対応等のため変更する場合があります。</t>
  </si>
  <si>
    <t>　今月から、柿崎で作られた野菜が　　　　　　　　登場します。今月の食材は・・・</t>
  </si>
  <si>
    <r>
      <t>・じゃがいも　・たまねぎ　　　　　・越の丸なす　</t>
    </r>
    <r>
      <rPr>
        <sz val="12"/>
        <rFont val="HG丸ｺﾞｼｯｸM-PRO"/>
        <family val="3"/>
      </rPr>
      <t>です。</t>
    </r>
    <r>
      <rPr>
        <sz val="18"/>
        <rFont val="UD デジタル 教科書体 N-B"/>
        <family val="1"/>
      </rPr>
      <t>　　　　　　</t>
    </r>
  </si>
  <si>
    <t>　旬の食材をおいしくいただきましょう！</t>
  </si>
  <si>
    <t>今月の地場産</t>
  </si>
  <si>
    <t>牛乳　あじ　豚肉　　　　　　　　　　　　　厚揚げ　味噌　</t>
  </si>
  <si>
    <t>米　かたくり粉　　　　　　　　　　　　　　　油　砂糖　ごま油　　　　　　　　　　　　　　じゃがいも</t>
  </si>
  <si>
    <t>牛乳　豚肉　大豆　</t>
  </si>
  <si>
    <t>牛乳　卵　粉チーズ　　　　　　　ベーコン　</t>
  </si>
  <si>
    <t>玉ねぎ　トマト　なす　　　　　　　　　　　　　　　ピーマン　しょうが　にんにく　　　　　　　　　　キャベツ　きゅうり　コーン　　　　　　　</t>
  </si>
  <si>
    <t>りんご　にんにく　なす　　　　　　　　　　　　　玉ねぎ　ズッキーニ　トマト　　　　　　　　　　　キャベツ　にんじん　しめじ　　　　　　　　　　　　コーン　</t>
  </si>
  <si>
    <t>キャベツ　きゅうり　にんじん　　　　　　　　だいこん　玉ねぎ　えのきたけ</t>
  </si>
  <si>
    <t>牛乳　豚肉　のり　　　　　　　　　　　　　油揚げ　味噌　</t>
  </si>
  <si>
    <t>玉ねぎ　もやし　にんじん　　　　　　　　　　　　　ほうれん草　切干大根　　　　　　　　　　　　　　　えのきたけ　長ねぎ　</t>
  </si>
  <si>
    <t>牛乳　厚揚げ　豚肉　　　　　　ベーコン　卵　</t>
  </si>
  <si>
    <t>牛乳　いか　厚揚げ　　　　　　　　ちくわ　</t>
  </si>
  <si>
    <t>米　砂糖　かたくり粉　　　　　　　じゃがいも　油　　　　　　　　　　　　　　　　　ごま　</t>
  </si>
  <si>
    <t>米　かたくり粉　油　　　　　　　　　　　　砂糖　ごま　じゃがいも　</t>
  </si>
  <si>
    <t>もやし　小松菜　にんじん　　　　　　　　　ゆうがお　こんにゃく　</t>
  </si>
  <si>
    <t>牛乳　ツナ　ベーコン　ヨーグルト　</t>
  </si>
  <si>
    <t>ソフトめん　オリーブ油　　　　　　　　　　米粉　砂糖　油　</t>
  </si>
  <si>
    <t>玉ねぎ　にんじん　ズッキーニ　　　　　　　　　　マッシュルーム　にんにく　　　　　　　　　　　　　トマト　枝豆　キャベツ　　　　　　　　　　　　　　　きゅうり　コーン　</t>
  </si>
  <si>
    <t>牛乳　さば　昆布　　　　　　　　　　　　　　油揚げ　豆腐　味噌　　　　　　　　　　大豆　</t>
  </si>
  <si>
    <t>米　砂糖　</t>
  </si>
  <si>
    <t>しょうが　キャベツ　きゅうり　　　　　　　　にんじん　かぼちゃ　玉ねぎ　　　　　　　　　しめじ　絹さや</t>
  </si>
  <si>
    <r>
      <t>食育の日　～日本一周　味めぐり～　</t>
    </r>
    <r>
      <rPr>
        <sz val="11"/>
        <rFont val="UD デジタル 教科書体 N-B"/>
        <family val="1"/>
      </rPr>
      <t>７月は四国です！</t>
    </r>
  </si>
  <si>
    <t>　チキン南蛮は、揚げた鶏肉に甘酢だれをからめ、タルタルソースをかけた宮崎県のものがよく知られていますが、高知県でも「チキンナンバン」がソウルフードとして親しまれています。高知のチキンナンバンは片仮名で表記するのが特徴で、ソースもオーロラソースをかけていただきます。　　　　　　　　　　　　　　　　　　　　　　　　　　その他にもゆずや、わかめ、麦みそなど、　　　　　　　　　　　　　　　　　　　　　　　　　　　　四国の名産品を使用した献立が登場します。</t>
  </si>
  <si>
    <t>牛乳　とり肉　　　　　　　　　　　　　　　豆腐　わかめ　麦味噌　</t>
  </si>
  <si>
    <t>米　パン粉　小麦粉　　　　　　　　　砂糖　油　じゃがいも　</t>
  </si>
  <si>
    <t>米　小麦粉　油　　　　　　　　　　　　　　　　ノンエッグマヨネーズ　　　　　　　　砂糖　オリーブ油　</t>
  </si>
  <si>
    <t>牛乳　豚肉　なると　　　　　　　　　　　　みそ　鶏肉　わかめ　</t>
  </si>
  <si>
    <t>牛乳　まぐろ　　　　　　　　　　　　　　豚肉　厚揚げ　味噌　　　　　　　　　　　　　　　大豆　</t>
  </si>
  <si>
    <t>米　パン粉　油　砂糖　　　　　　　　　　　　じゃがいも　</t>
  </si>
  <si>
    <t>もやし　きゅうり　にんじん　　　　　　　　　梅　玉ねぎ　なす　オクラ　　　　　　　　　　　　　　　こんにゃく　</t>
  </si>
  <si>
    <t>厚揚げのおろしソース(２個)　　　　　　　　　　　　　　　　　　　　　　　　　　じゃがいものきんぴら　　　　　　　　　　　　　　　　　　　　　　　　　　　　　にら玉スープ　</t>
  </si>
  <si>
    <t>米粉の　　　　アップルパン</t>
  </si>
  <si>
    <t>牛乳　豚肉　大豆　　　　　　　　味噌　青のり　卵　</t>
  </si>
  <si>
    <t>中華めん　油　小麦粉　　　　　　　　砂糖　ごま　</t>
  </si>
  <si>
    <t>牛乳　鶏肉　豚肉　　　　　　　　　　　　わかめ　かまぼこ　　　　　　　　豆腐　</t>
  </si>
  <si>
    <t>枝豆　コーン　きゅうり　　　　　　　　　　　　　　　キャベツ　にんじん　たけのこ　　　　　　　　　えのきたけ　玉ねぎ　オクラ　</t>
  </si>
  <si>
    <t>大根　にんじん　ごぼう　　　　　　　　　　　　　こんにゃく　さやいんげん　　　　　　　　　　　キャベツ　たけのこ　　　　　　　　　　　　　玉ねぎ　にら　</t>
  </si>
  <si>
    <t>米粉パン　オリーブ油　　　　　　　　　　　砂糖　じゃがいも　油　</t>
  </si>
  <si>
    <t>米　じゃがいも　油　　　　　　　　　　　　カレールウ　アーモンド　</t>
  </si>
  <si>
    <t>長ねぎ　しょうが　にんにく　　　　　　　　キャベツ　もやし　にんじん　　　　　　　　　　ほうれん草　なめたけ　玉ねぎ　　　　　　　　　こんにゃく　枝豆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</si>
</sst>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59">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9"/>
      <name val="UD デジタル 教科書体 N-B"/>
      <family val="1"/>
    </font>
    <font>
      <sz val="12"/>
      <name val="UD デジタル 教科書体 N-B"/>
      <family val="1"/>
    </font>
    <font>
      <sz val="12"/>
      <name val="HG丸ｺﾞｼｯｸM-PRO"/>
      <family val="3"/>
    </font>
    <font>
      <sz val="18"/>
      <name val="UD デジタル 教科書体 N-B"/>
      <family val="1"/>
    </font>
    <font>
      <sz val="26"/>
      <name val="UD デジタル 教科書体 N-B"/>
      <family val="1"/>
    </font>
    <font>
      <sz val="6"/>
      <name val="UD デジタル 教科書体 N-B"/>
      <family val="1"/>
    </font>
    <font>
      <sz val="6"/>
      <name val="HG丸ｺﾞｼｯｸM-PRO"/>
      <family val="3"/>
    </font>
    <font>
      <sz val="8"/>
      <name val="UD デジタル 教科書体 N-B"/>
      <family val="1"/>
    </font>
    <font>
      <sz val="8"/>
      <name val="HG丸ｺﾞｼｯｸM-PRO"/>
      <family val="3"/>
    </font>
    <font>
      <sz val="11"/>
      <name val="HG丸ｺﾞｼｯｸM-PRO"/>
      <family val="3"/>
    </font>
    <font>
      <sz val="14"/>
      <name val="UD デジタル 教科書体 N-B"/>
      <family val="1"/>
    </font>
    <font>
      <sz val="11"/>
      <name val="UD デジタル 教科書体 N-B"/>
      <family val="1"/>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87">
    <xf numFmtId="0" fontId="0" fillId="0" borderId="0" xfId="0"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Alignment="1">
      <alignment horizontal="right"/>
    </xf>
    <xf numFmtId="191" fontId="10" fillId="0" borderId="0" xfId="0" applyNumberFormat="1" applyFont="1" applyAlignment="1">
      <alignment horizontal="right"/>
    </xf>
    <xf numFmtId="0" fontId="13" fillId="0" borderId="0" xfId="0" applyFont="1" applyAlignment="1">
      <alignment horizontal="lef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0" fontId="5" fillId="0" borderId="13" xfId="0" applyFont="1" applyBorder="1" applyAlignment="1">
      <alignment horizontal="center" shrinkToFit="1"/>
    </xf>
    <xf numFmtId="49" fontId="5" fillId="0" borderId="14" xfId="0" applyNumberFormat="1" applyFont="1" applyBorder="1" applyAlignment="1">
      <alignment horizont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5" fillId="0" borderId="17" xfId="0" applyFont="1" applyBorder="1" applyAlignment="1">
      <alignment horizontal="right" vertical="center" shrinkToFit="1"/>
    </xf>
    <xf numFmtId="0" fontId="5" fillId="0" borderId="18" xfId="0" applyFont="1" applyBorder="1" applyAlignment="1">
      <alignment horizontal="right" vertical="center" shrinkToFit="1"/>
    </xf>
    <xf numFmtId="182" fontId="10" fillId="0" borderId="19" xfId="0" applyNumberFormat="1" applyFont="1" applyBorder="1" applyAlignment="1" applyProtection="1">
      <alignment horizontal="center" vertical="center" shrinkToFit="1"/>
      <protection locked="0"/>
    </xf>
    <xf numFmtId="182" fontId="10" fillId="0" borderId="19" xfId="0" applyNumberFormat="1" applyFont="1" applyBorder="1" applyAlignment="1">
      <alignment horizontal="center" vertical="center" shrinkToFit="1"/>
    </xf>
    <xf numFmtId="0" fontId="8" fillId="0" borderId="20" xfId="0" applyFont="1" applyBorder="1" applyAlignment="1" applyProtection="1">
      <alignment horizontal="center" vertical="top" shrinkToFit="1"/>
      <protection locked="0"/>
    </xf>
    <xf numFmtId="49" fontId="7"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183" fontId="10" fillId="0" borderId="20" xfId="0" applyNumberFormat="1" applyFont="1" applyBorder="1" applyAlignment="1" applyProtection="1">
      <alignment horizontal="center" vertical="center" shrinkToFit="1"/>
      <protection locked="0"/>
    </xf>
    <xf numFmtId="182" fontId="10" fillId="0" borderId="21" xfId="0" applyNumberFormat="1" applyFont="1" applyBorder="1" applyAlignment="1" applyProtection="1">
      <alignment horizontal="center" vertical="center" shrinkToFit="1"/>
      <protection locked="0"/>
    </xf>
    <xf numFmtId="182" fontId="10" fillId="0" borderId="22" xfId="0" applyNumberFormat="1" applyFont="1" applyBorder="1" applyAlignment="1">
      <alignment horizontal="center" vertical="center" shrinkToFit="1"/>
    </xf>
    <xf numFmtId="182" fontId="10" fillId="0" borderId="22" xfId="0" applyNumberFormat="1" applyFont="1" applyBorder="1" applyAlignment="1" applyProtection="1">
      <alignment horizontal="center" vertical="center" shrinkToFit="1"/>
      <protection locked="0"/>
    </xf>
    <xf numFmtId="0" fontId="8" fillId="0" borderId="15" xfId="0" applyFont="1" applyBorder="1" applyAlignment="1" applyProtection="1">
      <alignment horizontal="center" vertical="top" shrinkToFit="1"/>
      <protection locked="0"/>
    </xf>
    <xf numFmtId="49" fontId="9" fillId="0" borderId="15" xfId="0" applyNumberFormat="1" applyFont="1" applyBorder="1" applyAlignment="1">
      <alignment horizontal="left" vertical="center" wrapText="1"/>
    </xf>
    <xf numFmtId="177" fontId="6" fillId="0" borderId="23" xfId="0" applyNumberFormat="1" applyFont="1" applyBorder="1" applyAlignment="1" applyProtection="1">
      <alignment horizontal="center" vertical="center"/>
      <protection locked="0"/>
    </xf>
    <xf numFmtId="178" fontId="6" fillId="0" borderId="20" xfId="0" applyNumberFormat="1" applyFont="1" applyBorder="1" applyAlignment="1" applyProtection="1">
      <alignment horizontal="center" vertical="center"/>
      <protection locked="0"/>
    </xf>
    <xf numFmtId="49" fontId="7" fillId="0" borderId="20" xfId="0" applyNumberFormat="1" applyFont="1" applyBorder="1" applyAlignment="1">
      <alignment horizontal="left" vertical="center" wrapText="1"/>
    </xf>
    <xf numFmtId="183" fontId="10" fillId="0" borderId="2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77" fontId="6" fillId="0" borderId="24" xfId="0" applyNumberFormat="1" applyFont="1" applyBorder="1" applyAlignment="1" applyProtection="1">
      <alignment horizontal="center" vertical="center"/>
      <protection locked="0"/>
    </xf>
    <xf numFmtId="177" fontId="6" fillId="0" borderId="25" xfId="0" applyNumberFormat="1" applyFont="1" applyBorder="1" applyAlignment="1" applyProtection="1">
      <alignment horizontal="center" vertical="center"/>
      <protection locked="0"/>
    </xf>
    <xf numFmtId="178" fontId="6" fillId="0" borderId="15" xfId="0" applyNumberFormat="1" applyFont="1" applyBorder="1" applyAlignment="1" applyProtection="1">
      <alignment horizontal="center" vertical="center"/>
      <protection locked="0"/>
    </xf>
    <xf numFmtId="49" fontId="7" fillId="0" borderId="15" xfId="0" applyNumberFormat="1" applyFont="1" applyBorder="1" applyAlignment="1">
      <alignment horizontal="left" vertical="center" wrapText="1"/>
    </xf>
    <xf numFmtId="183" fontId="10" fillId="0" borderId="15"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0" fontId="4" fillId="0" borderId="0" xfId="0" applyFont="1" applyBorder="1" applyAlignment="1">
      <alignment horizontal="right"/>
    </xf>
    <xf numFmtId="49" fontId="9" fillId="0" borderId="15" xfId="0" applyNumberFormat="1" applyFont="1" applyBorder="1" applyAlignment="1" applyProtection="1">
      <alignment horizontal="left" vertical="center" wrapText="1"/>
      <protection locked="0"/>
    </xf>
    <xf numFmtId="49" fontId="7" fillId="0" borderId="15" xfId="0" applyNumberFormat="1" applyFont="1" applyBorder="1" applyAlignment="1" applyProtection="1">
      <alignment horizontal="left" vertical="center" wrapText="1"/>
      <protection locked="0"/>
    </xf>
    <xf numFmtId="183" fontId="10" fillId="0" borderId="15" xfId="0" applyNumberFormat="1" applyFont="1" applyBorder="1" applyAlignment="1" applyProtection="1">
      <alignment horizontal="center" vertical="center" shrinkToFit="1"/>
      <protection locked="0"/>
    </xf>
    <xf numFmtId="182" fontId="10" fillId="0" borderId="26" xfId="0" applyNumberFormat="1" applyFont="1" applyBorder="1" applyAlignment="1" applyProtection="1">
      <alignment horizontal="center" vertical="center" shrinkToFit="1"/>
      <protection locked="0"/>
    </xf>
    <xf numFmtId="49" fontId="9" fillId="0" borderId="10" xfId="0" applyNumberFormat="1" applyFont="1" applyFill="1" applyBorder="1" applyAlignment="1">
      <alignment horizontal="left" vertical="center" wrapText="1"/>
    </xf>
    <xf numFmtId="177" fontId="6" fillId="0" borderId="27" xfId="0" applyNumberFormat="1" applyFont="1" applyBorder="1" applyAlignment="1" applyProtection="1">
      <alignment horizontal="center" vertical="center"/>
      <protection locked="0"/>
    </xf>
    <xf numFmtId="177" fontId="6" fillId="0" borderId="28" xfId="0" applyNumberFormat="1" applyFont="1" applyBorder="1" applyAlignment="1" applyProtection="1">
      <alignment horizontal="center" vertical="center"/>
      <protection locked="0"/>
    </xf>
    <xf numFmtId="177" fontId="6" fillId="0" borderId="29" xfId="0" applyNumberFormat="1" applyFont="1" applyBorder="1" applyAlignment="1" applyProtection="1">
      <alignment horizontal="center" vertical="center"/>
      <protection locked="0"/>
    </xf>
    <xf numFmtId="0" fontId="24" fillId="0" borderId="10" xfId="0" applyFont="1" applyBorder="1" applyAlignment="1" applyProtection="1">
      <alignment horizontal="center" vertical="top" wrapText="1"/>
      <protection locked="0"/>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right"/>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49" fontId="9" fillId="0" borderId="2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10"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49" fontId="9" fillId="0" borderId="20" xfId="0" applyNumberFormat="1" applyFont="1" applyFill="1" applyBorder="1" applyAlignment="1" applyProtection="1">
      <alignment horizontal="left" vertical="center" wrapText="1"/>
      <protection locked="0"/>
    </xf>
    <xf numFmtId="49" fontId="9" fillId="0" borderId="20" xfId="0" applyNumberFormat="1" applyFont="1" applyFill="1" applyBorder="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4" xfId="0" applyNumberFormat="1" applyFont="1" applyBorder="1" applyAlignment="1">
      <alignment horizontal="right"/>
    </xf>
    <xf numFmtId="0" fontId="23" fillId="0" borderId="0" xfId="0" applyFont="1" applyAlignment="1">
      <alignment horizontal="left"/>
    </xf>
    <xf numFmtId="0" fontId="16" fillId="0" borderId="0" xfId="0" applyFont="1" applyAlignment="1">
      <alignment horizontal="left"/>
    </xf>
    <xf numFmtId="0" fontId="14" fillId="0" borderId="0" xfId="0" applyFont="1" applyAlignment="1">
      <alignment horizontal="left" vertical="top" wrapText="1"/>
    </xf>
    <xf numFmtId="0" fontId="15" fillId="0" borderId="0" xfId="0" applyFont="1" applyAlignment="1">
      <alignment horizontal="left" vertical="top" wrapText="1"/>
    </xf>
    <xf numFmtId="0" fontId="22" fillId="0" borderId="0" xfId="0" applyFont="1" applyAlignment="1">
      <alignment horizontal="left" shrinkToFit="1"/>
    </xf>
    <xf numFmtId="0" fontId="21"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20</xdr:row>
      <xdr:rowOff>0</xdr:rowOff>
    </xdr:from>
    <xdr:to>
      <xdr:col>11</xdr:col>
      <xdr:colOff>333375</xdr:colOff>
      <xdr:row>34</xdr:row>
      <xdr:rowOff>123825</xdr:rowOff>
    </xdr:to>
    <xdr:sp>
      <xdr:nvSpPr>
        <xdr:cNvPr id="1" name="四角形: 角を丸くする 1"/>
        <xdr:cNvSpPr>
          <a:spLocks/>
        </xdr:cNvSpPr>
      </xdr:nvSpPr>
      <xdr:spPr>
        <a:xfrm>
          <a:off x="5305425" y="10410825"/>
          <a:ext cx="3581400" cy="2486025"/>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20</xdr:row>
      <xdr:rowOff>0</xdr:rowOff>
    </xdr:from>
    <xdr:to>
      <xdr:col>6</xdr:col>
      <xdr:colOff>209550</xdr:colOff>
      <xdr:row>34</xdr:row>
      <xdr:rowOff>114300</xdr:rowOff>
    </xdr:to>
    <xdr:sp>
      <xdr:nvSpPr>
        <xdr:cNvPr id="2" name="四角形: 角を丸くする 4"/>
        <xdr:cNvSpPr>
          <a:spLocks/>
        </xdr:cNvSpPr>
      </xdr:nvSpPr>
      <xdr:spPr>
        <a:xfrm>
          <a:off x="95250" y="10410825"/>
          <a:ext cx="4905375" cy="2476500"/>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4"/>
  <sheetViews>
    <sheetView tabSelected="1" zoomScale="120" zoomScaleNormal="120" zoomScalePageLayoutView="0" workbookViewId="0" topLeftCell="A16">
      <selection activeCell="H18" sqref="H18:I18"/>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53">
        <v>45108</v>
      </c>
      <c r="B1" s="53"/>
      <c r="C1" s="53"/>
      <c r="D1" s="54"/>
      <c r="E1" s="55" t="s">
        <v>23</v>
      </c>
      <c r="F1" s="55"/>
      <c r="G1" s="55"/>
      <c r="H1" s="55"/>
      <c r="I1" s="56" t="s">
        <v>24</v>
      </c>
      <c r="J1" s="56"/>
      <c r="K1" s="56"/>
      <c r="L1" s="56"/>
      <c r="M1" s="56"/>
      <c r="N1" s="56"/>
      <c r="O1" s="56"/>
      <c r="P1" s="56"/>
      <c r="Q1" s="56"/>
      <c r="R1" s="56"/>
      <c r="S1" s="56"/>
      <c r="T1" s="56"/>
      <c r="U1" s="56"/>
      <c r="V1" s="56"/>
      <c r="W1" s="56"/>
      <c r="X1" s="56"/>
      <c r="Y1" s="56"/>
      <c r="Z1">
        <v>14</v>
      </c>
    </row>
    <row r="2" spans="1:13" ht="19.5" customHeight="1">
      <c r="A2" s="57" t="s">
        <v>0</v>
      </c>
      <c r="B2" s="59" t="s">
        <v>1</v>
      </c>
      <c r="C2" s="61" t="s">
        <v>3</v>
      </c>
      <c r="D2" s="62"/>
      <c r="E2" s="62"/>
      <c r="F2" s="61" t="s">
        <v>4</v>
      </c>
      <c r="G2" s="62"/>
      <c r="H2" s="62"/>
      <c r="I2" s="62"/>
      <c r="J2" s="63"/>
      <c r="K2" s="14" t="s">
        <v>12</v>
      </c>
      <c r="L2" s="15" t="s">
        <v>13</v>
      </c>
      <c r="M2" s="12" t="s">
        <v>14</v>
      </c>
    </row>
    <row r="3" spans="1:13" ht="15" customHeight="1" thickBot="1">
      <c r="A3" s="58"/>
      <c r="B3" s="60"/>
      <c r="C3" s="16" t="s">
        <v>2</v>
      </c>
      <c r="D3" s="16" t="s">
        <v>8</v>
      </c>
      <c r="E3" s="17" t="s">
        <v>9</v>
      </c>
      <c r="F3" s="17" t="s">
        <v>5</v>
      </c>
      <c r="G3" s="64" t="s">
        <v>6</v>
      </c>
      <c r="H3" s="65"/>
      <c r="I3" s="64" t="s">
        <v>7</v>
      </c>
      <c r="J3" s="65"/>
      <c r="K3" s="18" t="s">
        <v>10</v>
      </c>
      <c r="L3" s="19" t="s">
        <v>11</v>
      </c>
      <c r="M3" s="13" t="s">
        <v>11</v>
      </c>
    </row>
    <row r="4" spans="1:14" ht="49.5" customHeight="1">
      <c r="A4" s="49">
        <v>45110</v>
      </c>
      <c r="B4" s="33" t="s">
        <v>15</v>
      </c>
      <c r="C4" s="22" t="s">
        <v>16</v>
      </c>
      <c r="D4" s="22" t="s">
        <v>17</v>
      </c>
      <c r="E4" s="23" t="s">
        <v>25</v>
      </c>
      <c r="F4" s="24" t="s">
        <v>84</v>
      </c>
      <c r="G4" s="66" t="s">
        <v>26</v>
      </c>
      <c r="H4" s="67"/>
      <c r="I4" s="66" t="s">
        <v>27</v>
      </c>
      <c r="J4" s="67"/>
      <c r="K4" s="26">
        <v>773</v>
      </c>
      <c r="L4" s="27">
        <v>28.2</v>
      </c>
      <c r="M4" s="20">
        <v>20.2</v>
      </c>
      <c r="N4">
        <v>2.50698</v>
      </c>
    </row>
    <row r="5" spans="1:14" ht="49.5" customHeight="1">
      <c r="A5" s="50">
        <v>45111</v>
      </c>
      <c r="B5" s="1" t="s">
        <v>18</v>
      </c>
      <c r="C5" s="8" t="s">
        <v>28</v>
      </c>
      <c r="D5" s="8" t="s">
        <v>17</v>
      </c>
      <c r="E5" s="6" t="s">
        <v>29</v>
      </c>
      <c r="F5" s="4" t="s">
        <v>78</v>
      </c>
      <c r="G5" s="68" t="s">
        <v>85</v>
      </c>
      <c r="H5" s="69"/>
      <c r="I5" s="68" t="s">
        <v>30</v>
      </c>
      <c r="J5" s="69"/>
      <c r="K5" s="7">
        <v>804</v>
      </c>
      <c r="L5" s="28">
        <v>33.4</v>
      </c>
      <c r="M5" s="21">
        <v>19</v>
      </c>
      <c r="N5">
        <v>4.00304</v>
      </c>
    </row>
    <row r="6" spans="1:14" ht="49.5" customHeight="1">
      <c r="A6" s="50">
        <v>45112</v>
      </c>
      <c r="B6" s="1" t="s">
        <v>19</v>
      </c>
      <c r="C6" s="8" t="s">
        <v>16</v>
      </c>
      <c r="D6" s="8" t="s">
        <v>17</v>
      </c>
      <c r="E6" s="2" t="s">
        <v>31</v>
      </c>
      <c r="F6" s="3" t="s">
        <v>44</v>
      </c>
      <c r="G6" s="68" t="s">
        <v>45</v>
      </c>
      <c r="H6" s="69"/>
      <c r="I6" s="68" t="s">
        <v>46</v>
      </c>
      <c r="J6" s="69"/>
      <c r="K6" s="5">
        <v>702</v>
      </c>
      <c r="L6" s="29">
        <v>30.7</v>
      </c>
      <c r="M6" s="20">
        <v>16.5</v>
      </c>
      <c r="N6">
        <v>2.85496</v>
      </c>
    </row>
    <row r="7" spans="1:14" ht="49.5" customHeight="1">
      <c r="A7" s="50">
        <v>45113</v>
      </c>
      <c r="B7" s="1" t="s">
        <v>20</v>
      </c>
      <c r="C7" s="8" t="s">
        <v>16</v>
      </c>
      <c r="D7" s="8" t="s">
        <v>17</v>
      </c>
      <c r="E7" s="6" t="s">
        <v>32</v>
      </c>
      <c r="F7" s="48" t="s">
        <v>79</v>
      </c>
      <c r="G7" s="70" t="s">
        <v>80</v>
      </c>
      <c r="H7" s="71"/>
      <c r="I7" s="68" t="s">
        <v>81</v>
      </c>
      <c r="J7" s="69"/>
      <c r="K7" s="7">
        <v>756</v>
      </c>
      <c r="L7" s="28">
        <v>27.6</v>
      </c>
      <c r="M7" s="21">
        <v>19.7</v>
      </c>
      <c r="N7">
        <v>2.4003</v>
      </c>
    </row>
    <row r="8" spans="1:14" ht="60" customHeight="1" thickBot="1">
      <c r="A8" s="51">
        <v>45114</v>
      </c>
      <c r="B8" s="39" t="s">
        <v>21</v>
      </c>
      <c r="C8" s="30" t="s">
        <v>33</v>
      </c>
      <c r="D8" s="30" t="s">
        <v>17</v>
      </c>
      <c r="E8" s="45" t="s">
        <v>42</v>
      </c>
      <c r="F8" s="44" t="s">
        <v>86</v>
      </c>
      <c r="G8" s="72" t="s">
        <v>47</v>
      </c>
      <c r="H8" s="73"/>
      <c r="I8" s="72" t="s">
        <v>87</v>
      </c>
      <c r="J8" s="73"/>
      <c r="K8" s="46">
        <v>725</v>
      </c>
      <c r="L8" s="47">
        <v>25</v>
      </c>
      <c r="M8" s="20">
        <v>17</v>
      </c>
      <c r="N8">
        <v>2.97688</v>
      </c>
    </row>
    <row r="9" spans="1:14" ht="49.5" customHeight="1">
      <c r="A9" s="32">
        <v>45117</v>
      </c>
      <c r="B9" s="33" t="s">
        <v>15</v>
      </c>
      <c r="C9" s="22" t="s">
        <v>16</v>
      </c>
      <c r="D9" s="22" t="s">
        <v>17</v>
      </c>
      <c r="E9" s="34" t="s">
        <v>34</v>
      </c>
      <c r="F9" s="25" t="s">
        <v>70</v>
      </c>
      <c r="G9" s="66" t="s">
        <v>71</v>
      </c>
      <c r="H9" s="67"/>
      <c r="I9" s="66" t="s">
        <v>72</v>
      </c>
      <c r="J9" s="67"/>
      <c r="K9" s="35">
        <v>726</v>
      </c>
      <c r="L9" s="36">
        <v>29.9</v>
      </c>
      <c r="M9" s="21">
        <v>18.5</v>
      </c>
      <c r="N9">
        <v>2.30378</v>
      </c>
    </row>
    <row r="10" spans="1:14" ht="49.5" customHeight="1">
      <c r="A10" s="37">
        <v>45118</v>
      </c>
      <c r="B10" s="1" t="s">
        <v>18</v>
      </c>
      <c r="C10" s="8" t="s">
        <v>22</v>
      </c>
      <c r="D10" s="8" t="s">
        <v>17</v>
      </c>
      <c r="E10" s="2" t="s">
        <v>35</v>
      </c>
      <c r="F10" s="3" t="s">
        <v>67</v>
      </c>
      <c r="G10" s="68" t="s">
        <v>68</v>
      </c>
      <c r="H10" s="69"/>
      <c r="I10" s="68" t="s">
        <v>69</v>
      </c>
      <c r="J10" s="69"/>
      <c r="K10" s="5">
        <v>826</v>
      </c>
      <c r="L10" s="29">
        <v>33.4</v>
      </c>
      <c r="M10" s="20">
        <v>16.7</v>
      </c>
      <c r="N10">
        <v>3.14706</v>
      </c>
    </row>
    <row r="11" spans="1:14" ht="54.75" customHeight="1">
      <c r="A11" s="37">
        <v>45119</v>
      </c>
      <c r="B11" s="1" t="s">
        <v>19</v>
      </c>
      <c r="C11" s="8" t="s">
        <v>36</v>
      </c>
      <c r="D11" s="8" t="s">
        <v>17</v>
      </c>
      <c r="E11" s="6" t="s">
        <v>41</v>
      </c>
      <c r="F11" s="4" t="s">
        <v>63</v>
      </c>
      <c r="G11" s="68" t="s">
        <v>65</v>
      </c>
      <c r="H11" s="69"/>
      <c r="I11" s="68" t="s">
        <v>66</v>
      </c>
      <c r="J11" s="69"/>
      <c r="K11" s="7">
        <v>766</v>
      </c>
      <c r="L11" s="28">
        <v>30.9</v>
      </c>
      <c r="M11" s="21">
        <v>22.1</v>
      </c>
      <c r="N11">
        <v>2.4638</v>
      </c>
    </row>
    <row r="12" spans="1:14" ht="49.5" customHeight="1">
      <c r="A12" s="37">
        <v>45120</v>
      </c>
      <c r="B12" s="1" t="s">
        <v>20</v>
      </c>
      <c r="C12" s="8" t="s">
        <v>16</v>
      </c>
      <c r="D12" s="8" t="s">
        <v>17</v>
      </c>
      <c r="E12" s="2" t="s">
        <v>82</v>
      </c>
      <c r="F12" s="3" t="s">
        <v>62</v>
      </c>
      <c r="G12" s="68" t="s">
        <v>64</v>
      </c>
      <c r="H12" s="69"/>
      <c r="I12" s="68" t="s">
        <v>88</v>
      </c>
      <c r="J12" s="69"/>
      <c r="K12" s="5">
        <v>728</v>
      </c>
      <c r="L12" s="29">
        <v>26.5</v>
      </c>
      <c r="M12" s="20">
        <v>20</v>
      </c>
      <c r="N12">
        <v>2.2098</v>
      </c>
    </row>
    <row r="13" spans="1:14" ht="49.5" customHeight="1" thickBot="1">
      <c r="A13" s="38">
        <v>45121</v>
      </c>
      <c r="B13" s="39" t="s">
        <v>21</v>
      </c>
      <c r="C13" s="30" t="s">
        <v>16</v>
      </c>
      <c r="D13" s="30" t="s">
        <v>17</v>
      </c>
      <c r="E13" s="40" t="s">
        <v>37</v>
      </c>
      <c r="F13" s="31" t="s">
        <v>60</v>
      </c>
      <c r="G13" s="72" t="s">
        <v>76</v>
      </c>
      <c r="H13" s="73"/>
      <c r="I13" s="72" t="s">
        <v>61</v>
      </c>
      <c r="J13" s="73"/>
      <c r="K13" s="41">
        <v>809</v>
      </c>
      <c r="L13" s="42">
        <v>26.6</v>
      </c>
      <c r="M13" s="21">
        <v>24.8</v>
      </c>
      <c r="N13">
        <v>2.60096</v>
      </c>
    </row>
    <row r="14" spans="1:14" ht="54.75" customHeight="1">
      <c r="A14" s="32">
        <v>45125</v>
      </c>
      <c r="B14" s="33" t="s">
        <v>18</v>
      </c>
      <c r="C14" s="22" t="s">
        <v>36</v>
      </c>
      <c r="D14" s="22" t="s">
        <v>17</v>
      </c>
      <c r="E14" s="23" t="s">
        <v>43</v>
      </c>
      <c r="F14" s="24" t="s">
        <v>75</v>
      </c>
      <c r="G14" s="74" t="s">
        <v>77</v>
      </c>
      <c r="H14" s="75"/>
      <c r="I14" s="66" t="s">
        <v>59</v>
      </c>
      <c r="J14" s="67"/>
      <c r="K14" s="26">
        <v>747</v>
      </c>
      <c r="L14" s="27">
        <v>25.1</v>
      </c>
      <c r="M14" s="20">
        <v>23.8</v>
      </c>
      <c r="N14">
        <v>2.35712</v>
      </c>
    </row>
    <row r="15" spans="1:14" ht="49.5" customHeight="1">
      <c r="A15" s="37">
        <v>45126</v>
      </c>
      <c r="B15" s="1" t="s">
        <v>19</v>
      </c>
      <c r="C15" s="52" t="s">
        <v>83</v>
      </c>
      <c r="D15" s="8" t="s">
        <v>17</v>
      </c>
      <c r="E15" s="6" t="s">
        <v>38</v>
      </c>
      <c r="F15" s="4" t="s">
        <v>56</v>
      </c>
      <c r="G15" s="70" t="s">
        <v>89</v>
      </c>
      <c r="H15" s="71"/>
      <c r="I15" s="68" t="s">
        <v>58</v>
      </c>
      <c r="J15" s="69"/>
      <c r="K15" s="7">
        <v>810</v>
      </c>
      <c r="L15" s="28">
        <v>31.3</v>
      </c>
      <c r="M15" s="21">
        <v>24.9</v>
      </c>
      <c r="N15">
        <v>3.8227</v>
      </c>
    </row>
    <row r="16" spans="1:14" ht="49.5" customHeight="1">
      <c r="A16" s="37">
        <v>45127</v>
      </c>
      <c r="B16" s="1" t="s">
        <v>20</v>
      </c>
      <c r="C16" s="8" t="s">
        <v>16</v>
      </c>
      <c r="D16" s="8" t="s">
        <v>17</v>
      </c>
      <c r="E16" s="2" t="s">
        <v>39</v>
      </c>
      <c r="F16" s="3" t="s">
        <v>55</v>
      </c>
      <c r="G16" s="68" t="s">
        <v>90</v>
      </c>
      <c r="H16" s="69"/>
      <c r="I16" s="68" t="s">
        <v>57</v>
      </c>
      <c r="J16" s="69"/>
      <c r="K16" s="5">
        <v>821</v>
      </c>
      <c r="L16" s="29">
        <v>28.1</v>
      </c>
      <c r="M16" s="20">
        <v>22.3</v>
      </c>
      <c r="N16">
        <v>2.58318</v>
      </c>
    </row>
    <row r="17" spans="1:14" ht="49.5" customHeight="1" thickBot="1">
      <c r="A17" s="38">
        <v>45128</v>
      </c>
      <c r="B17" s="39" t="s">
        <v>21</v>
      </c>
      <c r="C17" s="30" t="s">
        <v>16</v>
      </c>
      <c r="D17" s="30" t="s">
        <v>17</v>
      </c>
      <c r="E17" s="40" t="s">
        <v>40</v>
      </c>
      <c r="F17" s="31" t="s">
        <v>53</v>
      </c>
      <c r="G17" s="72" t="s">
        <v>54</v>
      </c>
      <c r="H17" s="73"/>
      <c r="I17" s="72" t="s">
        <v>91</v>
      </c>
      <c r="J17" s="73"/>
      <c r="K17" s="41">
        <v>811</v>
      </c>
      <c r="L17" s="42">
        <v>36.7</v>
      </c>
      <c r="M17" s="21">
        <v>21.9</v>
      </c>
      <c r="N17">
        <v>2.36982</v>
      </c>
    </row>
    <row r="18" spans="1:13" ht="17.25" customHeight="1">
      <c r="A18" s="43"/>
      <c r="B18" s="43"/>
      <c r="C18" s="43"/>
      <c r="D18" s="76">
        <f>IF(ISNUMBER(AVERAGE(K4:K17)),AVERAGE(K4:K17),0)</f>
        <v>771.7142857142857</v>
      </c>
      <c r="E18" s="76"/>
      <c r="F18" s="77">
        <f>IF(ISNUMBER(AVERAGE(L4:L17)),AVERAGE(L4:L17),0)</f>
        <v>29.528571428571436</v>
      </c>
      <c r="G18" s="77"/>
      <c r="H18" s="78">
        <f>IF(ISNUMBER(AVERAGE(M4:M17)),AVERAGE(M4:M17),0)</f>
        <v>20.528571428571432</v>
      </c>
      <c r="I18" s="78"/>
      <c r="J18" s="79">
        <f>IF(ISNUMBER(AVERAGE(N4:N17)),AVERAGE(N4:N17),0)</f>
        <v>2.7571699999999995</v>
      </c>
      <c r="K18" s="79"/>
      <c r="L18" s="79"/>
      <c r="M18" s="80"/>
    </row>
    <row r="19" spans="1:14" ht="18" customHeight="1">
      <c r="A19" s="81" t="s">
        <v>48</v>
      </c>
      <c r="B19" s="81"/>
      <c r="C19" s="81"/>
      <c r="D19" s="81"/>
      <c r="E19" s="81"/>
      <c r="F19" s="81"/>
      <c r="G19" s="81"/>
      <c r="H19" s="81"/>
      <c r="I19" s="81"/>
      <c r="J19" s="81"/>
      <c r="K19" s="81"/>
      <c r="L19" s="81"/>
      <c r="M19" s="9"/>
      <c r="N19" s="9"/>
    </row>
    <row r="20" spans="1:14" ht="11.25" customHeight="1">
      <c r="A20" s="11"/>
      <c r="B20" s="11"/>
      <c r="C20" s="11"/>
      <c r="D20" s="11"/>
      <c r="E20" s="11"/>
      <c r="F20" s="11"/>
      <c r="G20" s="11"/>
      <c r="H20" s="11"/>
      <c r="I20" s="11"/>
      <c r="J20" s="11"/>
      <c r="K20" s="11"/>
      <c r="L20" s="11"/>
      <c r="M20" s="9"/>
      <c r="N20" s="9"/>
    </row>
    <row r="21" spans="2:14" ht="19.5" customHeight="1">
      <c r="B21" s="85" t="s">
        <v>73</v>
      </c>
      <c r="C21" s="85"/>
      <c r="D21" s="85"/>
      <c r="E21" s="85"/>
      <c r="F21" s="85"/>
      <c r="H21" s="82" t="s">
        <v>52</v>
      </c>
      <c r="I21" s="82"/>
      <c r="J21" s="82"/>
      <c r="K21" s="82"/>
      <c r="L21" s="82"/>
      <c r="M21" s="10"/>
      <c r="N21" s="10"/>
    </row>
    <row r="22" spans="2:12" ht="13.5">
      <c r="B22" s="85"/>
      <c r="C22" s="85"/>
      <c r="D22" s="85"/>
      <c r="E22" s="85"/>
      <c r="F22" s="85"/>
      <c r="H22" s="82"/>
      <c r="I22" s="82"/>
      <c r="J22" s="82"/>
      <c r="K22" s="82"/>
      <c r="L22" s="82"/>
    </row>
    <row r="23" spans="2:12" ht="12.75" customHeight="1">
      <c r="B23" s="86" t="s">
        <v>74</v>
      </c>
      <c r="C23" s="86"/>
      <c r="D23" s="86"/>
      <c r="E23" s="86"/>
      <c r="F23" s="86"/>
      <c r="H23" s="82"/>
      <c r="I23" s="82"/>
      <c r="J23" s="82"/>
      <c r="K23" s="82"/>
      <c r="L23" s="82"/>
    </row>
    <row r="24" spans="2:12" ht="12.75" customHeight="1">
      <c r="B24" s="86"/>
      <c r="C24" s="86"/>
      <c r="D24" s="86"/>
      <c r="E24" s="86"/>
      <c r="F24" s="86"/>
      <c r="H24" s="83" t="s">
        <v>49</v>
      </c>
      <c r="I24" s="83"/>
      <c r="J24" s="83"/>
      <c r="K24" s="83"/>
      <c r="L24" s="83"/>
    </row>
    <row r="25" spans="2:12" ht="12.75" customHeight="1">
      <c r="B25" s="86"/>
      <c r="C25" s="86"/>
      <c r="D25" s="86"/>
      <c r="E25" s="86"/>
      <c r="F25" s="86"/>
      <c r="H25" s="83"/>
      <c r="I25" s="83"/>
      <c r="J25" s="83"/>
      <c r="K25" s="83"/>
      <c r="L25" s="83"/>
    </row>
    <row r="26" spans="2:12" ht="12.75" customHeight="1">
      <c r="B26" s="86"/>
      <c r="C26" s="86"/>
      <c r="D26" s="86"/>
      <c r="E26" s="86"/>
      <c r="F26" s="86"/>
      <c r="H26" s="83"/>
      <c r="I26" s="83"/>
      <c r="J26" s="83"/>
      <c r="K26" s="83"/>
      <c r="L26" s="83"/>
    </row>
    <row r="27" spans="2:12" ht="12.75" customHeight="1">
      <c r="B27" s="86"/>
      <c r="C27" s="86"/>
      <c r="D27" s="86"/>
      <c r="E27" s="86"/>
      <c r="F27" s="86"/>
      <c r="H27" s="83"/>
      <c r="I27" s="83"/>
      <c r="J27" s="83"/>
      <c r="K27" s="83"/>
      <c r="L27" s="83"/>
    </row>
    <row r="28" spans="2:12" ht="12.75" customHeight="1">
      <c r="B28" s="86"/>
      <c r="C28" s="86"/>
      <c r="D28" s="86"/>
      <c r="E28" s="86"/>
      <c r="F28" s="86"/>
      <c r="H28" s="84" t="s">
        <v>50</v>
      </c>
      <c r="I28" s="84"/>
      <c r="J28" s="84"/>
      <c r="K28" s="84"/>
      <c r="L28" s="84"/>
    </row>
    <row r="29" spans="2:12" ht="12.75" customHeight="1">
      <c r="B29" s="86"/>
      <c r="C29" s="86"/>
      <c r="D29" s="86"/>
      <c r="E29" s="86"/>
      <c r="F29" s="86"/>
      <c r="H29" s="84"/>
      <c r="I29" s="84"/>
      <c r="J29" s="84"/>
      <c r="K29" s="84"/>
      <c r="L29" s="84"/>
    </row>
    <row r="30" spans="2:12" ht="12.75" customHeight="1">
      <c r="B30" s="86"/>
      <c r="C30" s="86"/>
      <c r="D30" s="86"/>
      <c r="E30" s="86"/>
      <c r="F30" s="86"/>
      <c r="H30" s="84"/>
      <c r="I30" s="84"/>
      <c r="J30" s="84"/>
      <c r="K30" s="84"/>
      <c r="L30" s="84"/>
    </row>
    <row r="31" spans="2:12" ht="12.75" customHeight="1">
      <c r="B31" s="86"/>
      <c r="C31" s="86"/>
      <c r="D31" s="86"/>
      <c r="E31" s="86"/>
      <c r="F31" s="86"/>
      <c r="H31" s="84"/>
      <c r="I31" s="84"/>
      <c r="J31" s="84"/>
      <c r="K31" s="84"/>
      <c r="L31" s="84"/>
    </row>
    <row r="32" spans="2:12" ht="12.75" customHeight="1">
      <c r="B32" s="86"/>
      <c r="C32" s="86"/>
      <c r="D32" s="86"/>
      <c r="E32" s="86"/>
      <c r="F32" s="86"/>
      <c r="H32" s="84"/>
      <c r="I32" s="84"/>
      <c r="J32" s="84"/>
      <c r="K32" s="84"/>
      <c r="L32" s="84"/>
    </row>
    <row r="33" spans="2:12" ht="12.75" customHeight="1">
      <c r="B33" s="86"/>
      <c r="C33" s="86"/>
      <c r="D33" s="86"/>
      <c r="E33" s="86"/>
      <c r="F33" s="86"/>
      <c r="H33" s="83" t="s">
        <v>51</v>
      </c>
      <c r="I33" s="83"/>
      <c r="J33" s="83"/>
      <c r="K33" s="83"/>
      <c r="L33" s="83"/>
    </row>
    <row r="34" spans="2:12" ht="12.75" customHeight="1">
      <c r="B34" s="86"/>
      <c r="C34" s="86"/>
      <c r="D34" s="86"/>
      <c r="E34" s="86"/>
      <c r="F34" s="86"/>
      <c r="H34" s="83"/>
      <c r="I34" s="83"/>
      <c r="J34" s="83"/>
      <c r="K34" s="83"/>
      <c r="L34" s="83"/>
    </row>
  </sheetData>
  <sheetProtection/>
  <mergeCells count="48">
    <mergeCell ref="A19:L19"/>
    <mergeCell ref="H21:L23"/>
    <mergeCell ref="H24:L27"/>
    <mergeCell ref="H28:L32"/>
    <mergeCell ref="H33:L34"/>
    <mergeCell ref="B21:F22"/>
    <mergeCell ref="B23:F34"/>
    <mergeCell ref="D18:E18"/>
    <mergeCell ref="F18:G18"/>
    <mergeCell ref="H18:I18"/>
    <mergeCell ref="J18:M18"/>
    <mergeCell ref="G16:H16"/>
    <mergeCell ref="I16:J16"/>
    <mergeCell ref="G17:H17"/>
    <mergeCell ref="I17:J17"/>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Y1"/>
    <mergeCell ref="A2:A3"/>
    <mergeCell ref="B2:B3"/>
    <mergeCell ref="C2:E2"/>
    <mergeCell ref="F2:J2"/>
    <mergeCell ref="G3:H3"/>
    <mergeCell ref="I3:J3"/>
  </mergeCells>
  <printOptions horizontalCentered="1"/>
  <pageMargins left="0.3937007874015748" right="0.3937007874015748" top="0.5905511811023623" bottom="0.3937007874015748" header="0.3937007874015748" footer="0.3937007874015748"/>
  <pageSetup horizontalDpi="300" verticalDpi="3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2023-07-11T01:16:15Z</cp:lastPrinted>
  <dcterms:created xsi:type="dcterms:W3CDTF">1997-01-08T22:48:59Z</dcterms:created>
  <dcterms:modified xsi:type="dcterms:W3CDTF">2023-07-11T01:18:15Z</dcterms:modified>
  <cp:category/>
  <cp:version/>
  <cp:contentType/>
  <cp:contentStatus/>
</cp:coreProperties>
</file>