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<sst xmlns="http://schemas.openxmlformats.org/spreadsheetml/2006/main" count="195" uniqueCount="132">
  <si>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</si>
  <si>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</si>
  <si>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</si>
  <si>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</si>
  <si>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</si>
  <si>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</si>
  <si>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</si>
  <si>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</si>
  <si>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</si>
  <si>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</si>
  <si>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</si>
  <si>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</si>
  <si>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たん白質</t>
  </si>
  <si>
    <t>脂質</t>
  </si>
  <si>
    <t>　　　　学　校　給　食　こ　ん　だ　て　表</t>
  </si>
  <si>
    <t>小学校B</t>
  </si>
  <si>
    <t>金</t>
  </si>
  <si>
    <t>ごはん</t>
  </si>
  <si>
    <t>牛乳</t>
  </si>
  <si>
    <t>月</t>
  </si>
  <si>
    <t>火</t>
  </si>
  <si>
    <t>水</t>
  </si>
  <si>
    <t>ソフトめん</t>
  </si>
  <si>
    <t>木</t>
  </si>
  <si>
    <t>ゆでちゅうかめん</t>
  </si>
  <si>
    <t>むぎごはん</t>
  </si>
  <si>
    <t>令和5年　8,9月分</t>
  </si>
  <si>
    <t>こめこいりナン</t>
  </si>
  <si>
    <t>チンジャオロースー
のりしおポテト　わかめスープ</t>
  </si>
  <si>
    <t>コーンしゅうまい
きりぼしだいこんのいためナムル
スタミナとんじる</t>
  </si>
  <si>
    <t>セルフのもずくそぼろどん
みそじゃこポテト
あつあげとにらのみそしる</t>
  </si>
  <si>
    <t>なつやさいカレー
えだまめサラダ</t>
  </si>
  <si>
    <t>【ぼうさいのひ】
あつあげのごまだれがけ
キムチいため
かんぶつとやさいのみそしる</t>
  </si>
  <si>
    <t>セルフのツナそぼろどん
なめたけあえ
なすとあつあげのみそしる</t>
  </si>
  <si>
    <t>こめこのまるパン</t>
  </si>
  <si>
    <t>セルフのかつおフライバーガー
フレンチサラダ
クヌーデルスープ</t>
  </si>
  <si>
    <t>ささかまのマヨコーンやき
ひじきサラダ
トマトとオクラのにくじゃが</t>
  </si>
  <si>
    <t>【ふるさとこんだて】
越の丸なすとぶたにくのあげに
たくあんあえ
くるまふのみそしる</t>
  </si>
  <si>
    <t>フレッシュトマトのハヤシライス
くきわかめのサラダ</t>
  </si>
  <si>
    <t>いかのねぎしおこうじやき
やさいいため
みそワンタンスープ</t>
  </si>
  <si>
    <t>こめこパン</t>
  </si>
  <si>
    <t>あつあげとキャベツのみそいため
おこのみポテト
いわしのつみれじる</t>
  </si>
  <si>
    <t>ｴﾈﾙｷﾞｰ</t>
  </si>
  <si>
    <t>ぎょうざ
もやしとニラのごまナムル
ツナいりマーボーあつあげ</t>
  </si>
  <si>
    <t>めぎすのこめこあげﾚﾓﾝしょうゆ
いそマヨサラダ
もずくのみそしる</t>
  </si>
  <si>
    <t>キーマカレー
さつまいものサラダ</t>
  </si>
  <si>
    <t>こぎつねじる　だしまきたまご
ブロッコリーのサラダ</t>
  </si>
  <si>
    <t>さけのさいきょうやき
ゆかりあえ　とうふのちゅうかに</t>
  </si>
  <si>
    <t>【おつきみこんだて】
まんまるメンチカツ　こんぶあえ
じゅうごやじる　おつきみゼリー</t>
  </si>
  <si>
    <t>【やさいのひ】
ハンバーグオニオンソース
ｶﾗﾌﾙやさいのごまﾄﾞﾚｯｼﾝｸﾞｻﾗﾀﾞ
トマトとモロヘイヤのスープ</t>
  </si>
  <si>
    <t>タラなんばん
しらたきのツルツルいため
さつまいもと油あげのみそしる</t>
  </si>
  <si>
    <t>ごはん　春雨　米油
さとう　でんぷん
じゃがいも</t>
  </si>
  <si>
    <t>しょうが　たけのこ　ピーマン
赤ピーマン　にんじん　たまねぎ</t>
  </si>
  <si>
    <t>ごはん　豚脂　でんぷん
パン粉　小麦粉　ごま油
米油　じゃがいも</t>
  </si>
  <si>
    <t>コーン　にんにく　にんじん
切干大根　キャベツ　にら
たまねぎ　ごぼう</t>
  </si>
  <si>
    <t>ごはん　米油　さとう
でんぷん　じゃがいも</t>
  </si>
  <si>
    <t>にんじん　たまねぎ　ピーマン
しょうが　えのきたけ　にら</t>
  </si>
  <si>
    <t>牛乳　豚肉</t>
  </si>
  <si>
    <t>ごはん　大麦　米油
じゃがいも　カレールウ
さとう</t>
  </si>
  <si>
    <t>牛乳　豚肉　鶏肉
大豆たんぱく　ベーコン</t>
  </si>
  <si>
    <t>ごはん　豚脂　でんぷん
さとう　米油　ごま
じゃがいも</t>
  </si>
  <si>
    <t>ごはん　さとう　ごま
でんぷん　米油
じゃがいも　ふ</t>
  </si>
  <si>
    <t>しょうが　にんにく　もやし
たまねぎ　キムチ　にら</t>
  </si>
  <si>
    <t>ごはん　米油　さとう
じゃがいも</t>
  </si>
  <si>
    <t>にんじん　ごぼう　しょうが
ピーマン　キャベツ　きゅうり
なめたけ　たまねぎ　なす</t>
  </si>
  <si>
    <t>牛乳　かつお　ベーコン</t>
  </si>
  <si>
    <t>こめ粉パン　小麦粉
パン粉　でんぷん　米油
じゃがいも</t>
  </si>
  <si>
    <t>キャベツ　きゅうり　コーン
セロリ―　にんじん　たまねぎ
エリンギ　ほうれん草</t>
  </si>
  <si>
    <t>なつやさいの
　　　ビーンズミートソース
こんにゃくサラダ</t>
  </si>
  <si>
    <t>牛乳　豚肉　大豆</t>
  </si>
  <si>
    <t>ソフトめん　米油
ハヤシルウ　米粉</t>
  </si>
  <si>
    <t>牛乳　笹かまぼこ　ひじき
豚肉　厚揚げ</t>
  </si>
  <si>
    <t>ごはん　ﾉﾝｴｯｸﾞﾏﾖﾈｰｽﾞ
さとう　米油　じゃがいも</t>
  </si>
  <si>
    <t>牛乳　豚肉　大豆　みそ</t>
  </si>
  <si>
    <t>牛乳　豚肉　くきわかめ</t>
  </si>
  <si>
    <t>ごはん　米油　じゃがいも
ハヤシルウ</t>
  </si>
  <si>
    <t>にんにく　しょうが　にんじん
たまねぎ　エリンギ　トマト
もやし　コーン</t>
  </si>
  <si>
    <t>牛乳　いか　ベーコン
なると　豆腐　わかめ
みそ</t>
  </si>
  <si>
    <t>ごはん　ごま油　米油
でんぷん　ワンタン</t>
  </si>
  <si>
    <t>長ねぎ　しょうが　にんじん
キャベツ　ブロッコリー　コーン
たまねぎ　メンマ</t>
  </si>
  <si>
    <t>牛乳　豚肉　さつまあげ
かまぼこ　きびなご
ちくわ</t>
  </si>
  <si>
    <t>しょうが　にんじん　たまねぎ
キャベツ　もやし　干ししいたけ
ごぼう　しらたき　さやいんげん
みかん</t>
  </si>
  <si>
    <t>ごはん　オリーブ油
パン粉　さとう
でんぷん　じゃがいも</t>
  </si>
  <si>
    <t>牛乳　さば　みそ
わかめ　豚肉　打ち豆</t>
  </si>
  <si>
    <t>ごはん　さとう　ごま
ごま油　さといも</t>
  </si>
  <si>
    <t>だいこん　しょうが　切干大根
キャベツ　にんじん　ごぼう
えのきたけ　しめじ　長ねぎ</t>
  </si>
  <si>
    <t>牛乳　ウインナー　豆乳
豚肉　白いんげん豆</t>
  </si>
  <si>
    <t>キャベツ　にんじん　コーン
えだまめ　にんにく　たまねぎ
エリンギ　なす　赤ピーマン
トマト</t>
  </si>
  <si>
    <t>ごはん　米油　さとう
でんぷん　じゃがいも
ノンエッグマヨネーズ</t>
  </si>
  <si>
    <t>にんにく　しょうが　にんじん
キャベツ　ごぼう　こんにゃく
長ねぎ</t>
  </si>
  <si>
    <t>ごはん　でんぷん　米油
さとう　さつまいも
ノンエッグマヨネーズ</t>
  </si>
  <si>
    <t>牛乳　豚肉　鶏肉　ツナ
大豆　厚揚げ　みそ</t>
  </si>
  <si>
    <t>ごはん　豚脂　でんぷん
小麦粉　米油　水あめ
ごま　さとう　ごま油</t>
  </si>
  <si>
    <t>牛乳　めぎす　のり
厚揚げ　もずく　みそ</t>
  </si>
  <si>
    <t>ごはん　米粉　米油
さとう　
ノンエッグマヨネーズ</t>
  </si>
  <si>
    <t>レモン汁　キャベツ　もやし
にんじん　ほうれん草　だいこん
たまねぎ</t>
  </si>
  <si>
    <t>牛乳　豚肉　大豆</t>
  </si>
  <si>
    <t>小麦粉　米粉　なたね油
グラニュー糖　米油
ライスショートニング
カレールウ　さつまいも</t>
  </si>
  <si>
    <t>牛乳　豚肉　油揚げ　卵</t>
  </si>
  <si>
    <t>ソフトめん　さとう
でんぷん　米油
ノンエッグマヨネーズ</t>
  </si>
  <si>
    <t>牛乳　さけ　白みそ
青大豆　豚肉　なると
豆腐</t>
  </si>
  <si>
    <t>ごはん　米油　さとう
でんぷん　ごま油</t>
  </si>
  <si>
    <t>キャベツ　きゅうり　赤じそ
しょうが　にんにく　にんじん
たまねぎ　メンマ　にら</t>
  </si>
  <si>
    <t>牛乳　鶏肉　豚肉
大豆たんぱく　こんぶ
かまぼこ</t>
  </si>
  <si>
    <t>ごはん　豚脂　さとう
米油　でんぷん
じゃがいも</t>
  </si>
  <si>
    <t>たまねぎ　しょうが　にんにく
キャベツ　ほうれん草　にんじん
かぼちゃ　長ねぎ　青りんご果汁
レモン汁</t>
  </si>
  <si>
    <t>なす　キャベツ　きゅうり
にんじん　たくあん　たまねぎ
長ねぎ</t>
  </si>
  <si>
    <t>ごはん　でんぷん　米粉
米油　さとう
じゃがいも　ふ</t>
  </si>
  <si>
    <t>にんにく　しょうが　たまねぎ
にんじん　かぼちゃ　なす
ピーマン　トマト　えだまめ
キャベツ　きゅうり　コーン</t>
  </si>
  <si>
    <t>にんにく　しょうが　たまねぎ
にんじん　セロリ―　エリンギ
トマト きゅうり キャベツ コーン</t>
  </si>
  <si>
    <t>にんにく　たまねぎ　セロリ―
にんじん なす ズッキーニ トマト
キャベツ　きゅうり　こんにゃく</t>
  </si>
  <si>
    <t>☆献立は、食材料の入荷状況や感染症対策等のため、変更する場合があります。</t>
  </si>
  <si>
    <t>ようふうこざかなふりかけ
ミートオムレツ ビーンズサラダ
ウインナーとやさいのスープ</t>
  </si>
  <si>
    <r>
      <t>【食育の日 長崎県】
ちゃんぽんｽｰﾌﾟ きびなごｶﾘｶﾘﾌﾗｲ
浦上</t>
    </r>
    <r>
      <rPr>
        <sz val="6"/>
        <rFont val="ＭＳ 明朝"/>
        <family val="1"/>
      </rPr>
      <t>(うらかみ)</t>
    </r>
    <r>
      <rPr>
        <sz val="9"/>
        <rFont val="ＭＳ 明朝"/>
        <family val="1"/>
      </rPr>
      <t>ソボロ みかんゼリー</t>
    </r>
  </si>
  <si>
    <r>
      <t xml:space="preserve">いちごジャム
ｳｲﾝﾅｰのハニーマスタードソース
</t>
    </r>
    <r>
      <rPr>
        <sz val="8.5"/>
        <rFont val="ＭＳ 明朝"/>
        <family val="1"/>
      </rPr>
      <t>コールスローサラダ ラタトゥイユ</t>
    </r>
  </si>
  <si>
    <t>牛乳 豚肉 大豆 もずく
しらす干し みそ 厚揚げ</t>
  </si>
  <si>
    <t>牛乳　豚肉　青のり
糸かまぼこ 豆腐 わかめ</t>
  </si>
  <si>
    <t>牛乳 たら 大豆たんぱく
大豆粉 ツナ 豚肉 豆腐
みそ</t>
  </si>
  <si>
    <t>牛乳 厚揚げ 豚肉 みそ
高野豆腐　わかめ</t>
  </si>
  <si>
    <t>牛乳　大豆　ツナ
厚揚げ　みそ</t>
  </si>
  <si>
    <t>たまねぎ　キャベツ　赤ピーマン
黄ピーマン ブロッコリー トマト
モロヘイヤ</t>
  </si>
  <si>
    <t>中華めん　米油　水あめ
じゃがいも　でんぷん
米粉パン粉 玄米粉 砂糖
なたね油　グラニュー糖</t>
  </si>
  <si>
    <t>しらす干し　牛乳　卵
鶏肉 大豆たんぱく 大豆
白いんげん豆　青大豆
金時豆　ウインナー</t>
  </si>
  <si>
    <t>にんにく　パセリ　たまねぎ
キャベツ にんじん ブロッコリー
エリンギ　コーン</t>
  </si>
  <si>
    <t>にんじん たまねぎ 干ししいたけ
えのきたけ　長ねぎ　キャベツ
きゅうり　コーン　ブロッコリー</t>
  </si>
  <si>
    <t>こめ粉ﾊﾟﾝ　いちごｼﾞｬﾑ
はちみつ　さとう　米油
オリーブ油　じゃがいも</t>
  </si>
  <si>
    <t>牛乳 豚肉 厚揚げ みそ
花がつお　青のり　豆腐
いわし　たら</t>
  </si>
  <si>
    <t>牛乳　たら　豚肉
油揚げ　みそ</t>
  </si>
  <si>
    <t>キャベツ たまねぎ にら 長ねぎ　
しょうが　もやし　にんじん
にんにく　たまねぎ　たけのこ</t>
  </si>
  <si>
    <t>【こまごはやさしい こんだて】
さばのみそに　きりぼしだいこんのごまの香(か)あえ
うちまめいりこんさいきのこじる</t>
  </si>
  <si>
    <t>コーン パセリ キャベツ　オクラ
きゅうり　にんじん　しょうが
たまねぎ　こんにゃく　トマト</t>
  </si>
  <si>
    <t>きゅうり　たまねぎ　にんじん
しらたき　キャベツ　ピーマン
えのきたけ　さやいんげん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</si>
</sst>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UD デジタル 教科書体 NK-R"/>
      <family val="1"/>
    </font>
    <font>
      <sz val="11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 applyProtection="1">
      <alignment horizontal="center" vertical="center" shrinkToFit="1"/>
      <protection locked="0"/>
    </xf>
    <xf numFmtId="182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3" fontId="10" fillId="0" borderId="10" xfId="0" applyNumberFormat="1" applyFont="1" applyBorder="1" applyAlignment="1">
      <alignment horizontal="center" vertical="center" shrinkToFit="1"/>
    </xf>
    <xf numFmtId="182" fontId="10" fillId="0" borderId="1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8" fillId="0" borderId="10" xfId="0" applyFont="1" applyBorder="1" applyAlignment="1" applyProtection="1">
      <alignment horizontal="center" vertical="top" shrinkToFit="1"/>
      <protection locked="0"/>
    </xf>
    <xf numFmtId="0" fontId="5" fillId="0" borderId="13" xfId="0" applyFont="1" applyBorder="1" applyAlignment="1">
      <alignment horizontal="right" vertical="center" shrinkToFit="1"/>
    </xf>
    <xf numFmtId="187" fontId="10" fillId="0" borderId="0" xfId="0" applyNumberFormat="1" applyFont="1" applyBorder="1" applyAlignment="1">
      <alignment horizontal="right"/>
    </xf>
    <xf numFmtId="191" fontId="10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77" fontId="6" fillId="0" borderId="10" xfId="0" applyNumberFormat="1" applyFont="1" applyFill="1" applyBorder="1" applyAlignment="1" applyProtection="1">
      <alignment horizontal="center" vertical="center"/>
      <protection locked="0"/>
    </xf>
    <xf numFmtId="190" fontId="3" fillId="0" borderId="15" xfId="0" applyNumberFormat="1" applyFont="1" applyBorder="1" applyAlignment="1" applyProtection="1">
      <alignment horizontal="center" shrinkToFit="1"/>
      <protection locked="0"/>
    </xf>
    <xf numFmtId="190" fontId="11" fillId="0" borderId="15" xfId="0" applyNumberFormat="1" applyFont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0</xdr:rowOff>
    </xdr:from>
    <xdr:to>
      <xdr:col>11</xdr:col>
      <xdr:colOff>295275</xdr:colOff>
      <xdr:row>33</xdr:row>
      <xdr:rowOff>171450</xdr:rowOff>
    </xdr:to>
    <xdr:sp>
      <xdr:nvSpPr>
        <xdr:cNvPr id="1" name="テキスト ボックス 101"/>
        <xdr:cNvSpPr txBox="1">
          <a:spLocks noChangeArrowheads="1"/>
        </xdr:cNvSpPr>
      </xdr:nvSpPr>
      <xdr:spPr>
        <a:xfrm>
          <a:off x="38100" y="13268325"/>
          <a:ext cx="8924925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＊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日（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金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）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ふるさと献立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（上越野菜の日）」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上越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野菜の１つ「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越の丸なす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」を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味わいましょう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＊９月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13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日（水）「食育の日献立～給食で日本を旅しよう～」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今月は、長崎県です。長崎県の郷土料理「ちゃんぽん」「浦上ソボロ」や、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  <a:cs typeface="UD デジタル 教科書体 NK-R"/>
            </a:rPr>
            <a:t>　　　　　　　　　　　　　　　　　　　　　　　　　　　　　　　　　　　　　　　　　　　　　　　　　　　長崎県産みかんを使用した「みかんゼリー」が登場します。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tabSelected="1" view="pageBreakPreview" zoomScale="98" zoomScaleNormal="106" zoomScaleSheetLayoutView="98" zoomScalePageLayoutView="0" workbookViewId="0" topLeftCell="A1">
      <selection activeCell="A2" sqref="A2:A3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7.75390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00390625" style="0" customWidth="1"/>
    <col min="13" max="26" width="16.125" style="0" hidden="1" customWidth="1"/>
    <col min="27" max="28" width="16.125" style="0" customWidth="1"/>
  </cols>
  <sheetData>
    <row r="1" spans="1:26" ht="24">
      <c r="A1" s="23" t="s">
        <v>26</v>
      </c>
      <c r="B1" s="23"/>
      <c r="C1" s="23"/>
      <c r="D1" s="24"/>
      <c r="E1" s="25" t="s">
        <v>14</v>
      </c>
      <c r="F1" s="25"/>
      <c r="G1" s="25"/>
      <c r="H1" s="25"/>
      <c r="I1" s="26" t="s">
        <v>15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>
        <v>20</v>
      </c>
    </row>
    <row r="2" spans="1:13" ht="19.5" customHeight="1">
      <c r="A2" s="27" t="s">
        <v>0</v>
      </c>
      <c r="B2" s="27" t="s">
        <v>1</v>
      </c>
      <c r="C2" s="28" t="s">
        <v>3</v>
      </c>
      <c r="D2" s="29"/>
      <c r="E2" s="29"/>
      <c r="F2" s="28" t="s">
        <v>4</v>
      </c>
      <c r="G2" s="29"/>
      <c r="H2" s="29"/>
      <c r="I2" s="29"/>
      <c r="J2" s="30"/>
      <c r="K2" s="15" t="s">
        <v>42</v>
      </c>
      <c r="L2" s="16" t="s">
        <v>12</v>
      </c>
      <c r="M2" s="16" t="s">
        <v>13</v>
      </c>
    </row>
    <row r="3" spans="1:13" ht="15" customHeight="1">
      <c r="A3" s="27"/>
      <c r="B3" s="27"/>
      <c r="C3" s="3" t="s">
        <v>2</v>
      </c>
      <c r="D3" s="3" t="s">
        <v>8</v>
      </c>
      <c r="E3" s="4" t="s">
        <v>9</v>
      </c>
      <c r="F3" s="4" t="s">
        <v>5</v>
      </c>
      <c r="G3" s="31" t="s">
        <v>6</v>
      </c>
      <c r="H3" s="32"/>
      <c r="I3" s="31" t="s">
        <v>7</v>
      </c>
      <c r="J3" s="32"/>
      <c r="K3" s="18" t="s">
        <v>10</v>
      </c>
      <c r="L3" s="18" t="s">
        <v>11</v>
      </c>
      <c r="M3" s="18" t="s">
        <v>11</v>
      </c>
    </row>
    <row r="4" spans="1:14" ht="33.75" customHeight="1">
      <c r="A4" s="5">
        <v>45163</v>
      </c>
      <c r="B4" s="6" t="s">
        <v>16</v>
      </c>
      <c r="C4" s="17" t="s">
        <v>17</v>
      </c>
      <c r="D4" s="17" t="s">
        <v>18</v>
      </c>
      <c r="E4" s="7" t="s">
        <v>28</v>
      </c>
      <c r="F4" s="8" t="s">
        <v>116</v>
      </c>
      <c r="G4" s="33" t="s">
        <v>51</v>
      </c>
      <c r="H4" s="34"/>
      <c r="I4" s="33" t="s">
        <v>52</v>
      </c>
      <c r="J4" s="34"/>
      <c r="K4" s="10">
        <v>611</v>
      </c>
      <c r="L4" s="11">
        <v>22.7</v>
      </c>
      <c r="M4" s="11">
        <v>16.1</v>
      </c>
      <c r="N4">
        <v>1.78308</v>
      </c>
    </row>
    <row r="5" spans="1:14" ht="36.75" customHeight="1">
      <c r="A5" s="5">
        <v>45166</v>
      </c>
      <c r="B5" s="6" t="s">
        <v>19</v>
      </c>
      <c r="C5" s="17" t="s">
        <v>17</v>
      </c>
      <c r="D5" s="17" t="s">
        <v>18</v>
      </c>
      <c r="E5" s="12" t="s">
        <v>29</v>
      </c>
      <c r="F5" s="9" t="s">
        <v>117</v>
      </c>
      <c r="G5" s="33" t="s">
        <v>53</v>
      </c>
      <c r="H5" s="34"/>
      <c r="I5" s="33" t="s">
        <v>54</v>
      </c>
      <c r="J5" s="34"/>
      <c r="K5" s="13">
        <v>615</v>
      </c>
      <c r="L5" s="14">
        <v>21.2</v>
      </c>
      <c r="M5" s="14">
        <v>16.4</v>
      </c>
      <c r="N5">
        <v>1.68402</v>
      </c>
    </row>
    <row r="6" spans="1:14" ht="36.75" customHeight="1">
      <c r="A6" s="5">
        <v>45167</v>
      </c>
      <c r="B6" s="6" t="s">
        <v>20</v>
      </c>
      <c r="C6" s="17" t="s">
        <v>17</v>
      </c>
      <c r="D6" s="17" t="s">
        <v>18</v>
      </c>
      <c r="E6" s="7" t="s">
        <v>30</v>
      </c>
      <c r="F6" s="8" t="s">
        <v>115</v>
      </c>
      <c r="G6" s="33" t="s">
        <v>55</v>
      </c>
      <c r="H6" s="34"/>
      <c r="I6" s="33" t="s">
        <v>56</v>
      </c>
      <c r="J6" s="34"/>
      <c r="K6" s="10">
        <v>666</v>
      </c>
      <c r="L6" s="11">
        <v>26.2</v>
      </c>
      <c r="M6" s="11">
        <v>19.6</v>
      </c>
      <c r="N6">
        <v>2.10058</v>
      </c>
    </row>
    <row r="7" spans="1:14" ht="40.5" customHeight="1">
      <c r="A7" s="5">
        <v>45168</v>
      </c>
      <c r="B7" s="6" t="s">
        <v>21</v>
      </c>
      <c r="C7" s="17" t="s">
        <v>25</v>
      </c>
      <c r="D7" s="17" t="s">
        <v>18</v>
      </c>
      <c r="E7" s="12" t="s">
        <v>31</v>
      </c>
      <c r="F7" s="9" t="s">
        <v>57</v>
      </c>
      <c r="G7" s="33" t="s">
        <v>58</v>
      </c>
      <c r="H7" s="34"/>
      <c r="I7" s="33" t="s">
        <v>108</v>
      </c>
      <c r="J7" s="34"/>
      <c r="K7" s="13">
        <v>648</v>
      </c>
      <c r="L7" s="14">
        <v>20.5</v>
      </c>
      <c r="M7" s="14">
        <v>17.2</v>
      </c>
      <c r="N7">
        <v>1.94818</v>
      </c>
    </row>
    <row r="8" spans="1:14" ht="45">
      <c r="A8" s="5">
        <v>45169</v>
      </c>
      <c r="B8" s="6" t="s">
        <v>23</v>
      </c>
      <c r="C8" s="17" t="s">
        <v>17</v>
      </c>
      <c r="D8" s="17" t="s">
        <v>18</v>
      </c>
      <c r="E8" s="7" t="s">
        <v>49</v>
      </c>
      <c r="F8" s="8" t="s">
        <v>59</v>
      </c>
      <c r="G8" s="33" t="s">
        <v>60</v>
      </c>
      <c r="H8" s="34"/>
      <c r="I8" s="33" t="s">
        <v>120</v>
      </c>
      <c r="J8" s="34"/>
      <c r="K8" s="10">
        <v>621</v>
      </c>
      <c r="L8" s="11">
        <v>21.6</v>
      </c>
      <c r="M8" s="11">
        <v>18.2</v>
      </c>
      <c r="N8">
        <v>1.71704</v>
      </c>
    </row>
    <row r="9" spans="1:14" s="1" customFormat="1" ht="45">
      <c r="A9" s="5">
        <v>45170</v>
      </c>
      <c r="B9" s="6" t="s">
        <v>16</v>
      </c>
      <c r="C9" s="17" t="s">
        <v>17</v>
      </c>
      <c r="D9" s="17" t="s">
        <v>18</v>
      </c>
      <c r="E9" s="7" t="s">
        <v>32</v>
      </c>
      <c r="F9" s="8" t="s">
        <v>118</v>
      </c>
      <c r="G9" s="33" t="s">
        <v>61</v>
      </c>
      <c r="H9" s="34"/>
      <c r="I9" s="33" t="s">
        <v>62</v>
      </c>
      <c r="J9" s="34"/>
      <c r="K9" s="10">
        <v>638</v>
      </c>
      <c r="L9" s="11">
        <v>25.2</v>
      </c>
      <c r="M9" s="11">
        <v>19</v>
      </c>
      <c r="N9">
        <v>1.81864</v>
      </c>
    </row>
    <row r="10" spans="1:14" s="1" customFormat="1" ht="36.75" customHeight="1">
      <c r="A10" s="5">
        <v>45173</v>
      </c>
      <c r="B10" s="6" t="s">
        <v>19</v>
      </c>
      <c r="C10" s="17" t="s">
        <v>17</v>
      </c>
      <c r="D10" s="17" t="s">
        <v>18</v>
      </c>
      <c r="E10" s="12" t="s">
        <v>33</v>
      </c>
      <c r="F10" s="9" t="s">
        <v>119</v>
      </c>
      <c r="G10" s="33" t="s">
        <v>63</v>
      </c>
      <c r="H10" s="34"/>
      <c r="I10" s="33" t="s">
        <v>64</v>
      </c>
      <c r="J10" s="34"/>
      <c r="K10" s="13">
        <v>611</v>
      </c>
      <c r="L10" s="14">
        <v>22.3</v>
      </c>
      <c r="M10" s="14">
        <v>17.3</v>
      </c>
      <c r="N10">
        <v>1.84658</v>
      </c>
    </row>
    <row r="11" spans="1:14" s="1" customFormat="1" ht="36.75" customHeight="1">
      <c r="A11" s="22">
        <v>45174</v>
      </c>
      <c r="B11" s="6" t="s">
        <v>20</v>
      </c>
      <c r="C11" s="17" t="s">
        <v>34</v>
      </c>
      <c r="D11" s="17" t="s">
        <v>18</v>
      </c>
      <c r="E11" s="7" t="s">
        <v>35</v>
      </c>
      <c r="F11" s="8" t="s">
        <v>65</v>
      </c>
      <c r="G11" s="33" t="s">
        <v>66</v>
      </c>
      <c r="H11" s="34"/>
      <c r="I11" s="33" t="s">
        <v>67</v>
      </c>
      <c r="J11" s="34"/>
      <c r="K11" s="10">
        <v>600</v>
      </c>
      <c r="L11" s="11">
        <v>28.5</v>
      </c>
      <c r="M11" s="11">
        <v>20</v>
      </c>
      <c r="N11">
        <v>2.64414</v>
      </c>
    </row>
    <row r="12" spans="1:14" s="1" customFormat="1" ht="36.75" customHeight="1">
      <c r="A12" s="5">
        <v>45175</v>
      </c>
      <c r="B12" s="6" t="s">
        <v>21</v>
      </c>
      <c r="C12" s="17" t="s">
        <v>22</v>
      </c>
      <c r="D12" s="17" t="s">
        <v>18</v>
      </c>
      <c r="E12" s="12" t="s">
        <v>68</v>
      </c>
      <c r="F12" s="9" t="s">
        <v>69</v>
      </c>
      <c r="G12" s="33" t="s">
        <v>70</v>
      </c>
      <c r="H12" s="34"/>
      <c r="I12" s="33" t="s">
        <v>110</v>
      </c>
      <c r="J12" s="34"/>
      <c r="K12" s="13">
        <v>637</v>
      </c>
      <c r="L12" s="14">
        <v>25.7</v>
      </c>
      <c r="M12" s="14">
        <v>13.7</v>
      </c>
      <c r="N12">
        <v>2.159</v>
      </c>
    </row>
    <row r="13" spans="1:14" s="1" customFormat="1" ht="36.75" customHeight="1">
      <c r="A13" s="5">
        <v>45176</v>
      </c>
      <c r="B13" s="6" t="s">
        <v>23</v>
      </c>
      <c r="C13" s="17" t="s">
        <v>17</v>
      </c>
      <c r="D13" s="17" t="s">
        <v>18</v>
      </c>
      <c r="E13" s="7" t="s">
        <v>36</v>
      </c>
      <c r="F13" s="8" t="s">
        <v>71</v>
      </c>
      <c r="G13" s="33" t="s">
        <v>72</v>
      </c>
      <c r="H13" s="34"/>
      <c r="I13" s="33" t="s">
        <v>130</v>
      </c>
      <c r="J13" s="34"/>
      <c r="K13" s="10">
        <v>637</v>
      </c>
      <c r="L13" s="11">
        <v>22.4</v>
      </c>
      <c r="M13" s="11">
        <v>17.1</v>
      </c>
      <c r="N13">
        <v>1.87452</v>
      </c>
    </row>
    <row r="14" spans="1:14" s="1" customFormat="1" ht="44.25" customHeight="1">
      <c r="A14" s="5">
        <v>45177</v>
      </c>
      <c r="B14" s="6" t="s">
        <v>16</v>
      </c>
      <c r="C14" s="17" t="s">
        <v>17</v>
      </c>
      <c r="D14" s="17" t="s">
        <v>18</v>
      </c>
      <c r="E14" s="12" t="s">
        <v>37</v>
      </c>
      <c r="F14" s="9" t="s">
        <v>73</v>
      </c>
      <c r="G14" s="33" t="s">
        <v>107</v>
      </c>
      <c r="H14" s="34"/>
      <c r="I14" s="33" t="s">
        <v>106</v>
      </c>
      <c r="J14" s="34"/>
      <c r="K14" s="13">
        <v>638</v>
      </c>
      <c r="L14" s="14">
        <v>23.3</v>
      </c>
      <c r="M14" s="14">
        <v>17.5</v>
      </c>
      <c r="N14">
        <v>1.99644</v>
      </c>
    </row>
    <row r="15" spans="1:14" s="1" customFormat="1" ht="33" customHeight="1">
      <c r="A15" s="5">
        <v>45180</v>
      </c>
      <c r="B15" s="6" t="s">
        <v>19</v>
      </c>
      <c r="C15" s="17" t="s">
        <v>17</v>
      </c>
      <c r="D15" s="17" t="s">
        <v>18</v>
      </c>
      <c r="E15" s="7" t="s">
        <v>38</v>
      </c>
      <c r="F15" s="8" t="s">
        <v>74</v>
      </c>
      <c r="G15" s="33" t="s">
        <v>75</v>
      </c>
      <c r="H15" s="34"/>
      <c r="I15" s="33" t="s">
        <v>76</v>
      </c>
      <c r="J15" s="34"/>
      <c r="K15" s="10">
        <v>631</v>
      </c>
      <c r="L15" s="11">
        <v>19.3</v>
      </c>
      <c r="M15" s="11">
        <v>15.5</v>
      </c>
      <c r="N15">
        <v>1.7272</v>
      </c>
    </row>
    <row r="16" spans="1:14" s="1" customFormat="1" ht="36.75" customHeight="1">
      <c r="A16" s="5">
        <v>45181</v>
      </c>
      <c r="B16" s="6" t="s">
        <v>20</v>
      </c>
      <c r="C16" s="17" t="s">
        <v>17</v>
      </c>
      <c r="D16" s="17" t="s">
        <v>18</v>
      </c>
      <c r="E16" s="12" t="s">
        <v>39</v>
      </c>
      <c r="F16" s="9" t="s">
        <v>77</v>
      </c>
      <c r="G16" s="33" t="s">
        <v>78</v>
      </c>
      <c r="H16" s="34"/>
      <c r="I16" s="33" t="s">
        <v>79</v>
      </c>
      <c r="J16" s="34"/>
      <c r="K16" s="13">
        <v>601</v>
      </c>
      <c r="L16" s="14">
        <v>27.8</v>
      </c>
      <c r="M16" s="14">
        <v>13.5</v>
      </c>
      <c r="N16">
        <v>2.31394</v>
      </c>
    </row>
    <row r="17" spans="1:14" s="1" customFormat="1" ht="40.5" customHeight="1">
      <c r="A17" s="22">
        <v>45182</v>
      </c>
      <c r="B17" s="6" t="s">
        <v>21</v>
      </c>
      <c r="C17" s="17" t="s">
        <v>24</v>
      </c>
      <c r="D17" s="17" t="s">
        <v>18</v>
      </c>
      <c r="E17" s="7" t="s">
        <v>113</v>
      </c>
      <c r="F17" s="8" t="s">
        <v>80</v>
      </c>
      <c r="G17" s="33" t="s">
        <v>121</v>
      </c>
      <c r="H17" s="34"/>
      <c r="I17" s="33" t="s">
        <v>81</v>
      </c>
      <c r="J17" s="34"/>
      <c r="K17" s="10">
        <v>683</v>
      </c>
      <c r="L17" s="11">
        <v>28.6</v>
      </c>
      <c r="M17" s="11">
        <v>17.2</v>
      </c>
      <c r="N17">
        <v>2.18948</v>
      </c>
    </row>
    <row r="18" spans="1:14" s="1" customFormat="1" ht="40.5" customHeight="1">
      <c r="A18" s="22">
        <v>45183</v>
      </c>
      <c r="B18" s="6" t="s">
        <v>23</v>
      </c>
      <c r="C18" s="17" t="s">
        <v>17</v>
      </c>
      <c r="D18" s="17" t="s">
        <v>18</v>
      </c>
      <c r="E18" s="12" t="s">
        <v>112</v>
      </c>
      <c r="F18" s="9" t="s">
        <v>122</v>
      </c>
      <c r="G18" s="33" t="s">
        <v>82</v>
      </c>
      <c r="H18" s="34"/>
      <c r="I18" s="33" t="s">
        <v>123</v>
      </c>
      <c r="J18" s="34"/>
      <c r="K18" s="13">
        <v>635</v>
      </c>
      <c r="L18" s="14">
        <v>23.5</v>
      </c>
      <c r="M18" s="14">
        <v>16.5</v>
      </c>
      <c r="N18">
        <v>2.35204</v>
      </c>
    </row>
    <row r="19" spans="1:14" s="1" customFormat="1" ht="45">
      <c r="A19" s="22">
        <v>45184</v>
      </c>
      <c r="B19" s="6" t="s">
        <v>16</v>
      </c>
      <c r="C19" s="17" t="s">
        <v>17</v>
      </c>
      <c r="D19" s="17" t="s">
        <v>18</v>
      </c>
      <c r="E19" s="7" t="s">
        <v>129</v>
      </c>
      <c r="F19" s="8" t="s">
        <v>83</v>
      </c>
      <c r="G19" s="33" t="s">
        <v>84</v>
      </c>
      <c r="H19" s="34"/>
      <c r="I19" s="33" t="s">
        <v>85</v>
      </c>
      <c r="J19" s="34"/>
      <c r="K19" s="10">
        <v>649</v>
      </c>
      <c r="L19" s="11">
        <v>29</v>
      </c>
      <c r="M19" s="11">
        <v>18.5</v>
      </c>
      <c r="N19">
        <v>2.13106</v>
      </c>
    </row>
    <row r="20" spans="1:14" s="1" customFormat="1" ht="40.5" customHeight="1">
      <c r="A20" s="22">
        <v>45188</v>
      </c>
      <c r="B20" s="6" t="s">
        <v>20</v>
      </c>
      <c r="C20" s="17" t="s">
        <v>40</v>
      </c>
      <c r="D20" s="17" t="s">
        <v>18</v>
      </c>
      <c r="E20" s="12" t="s">
        <v>114</v>
      </c>
      <c r="F20" s="9" t="s">
        <v>86</v>
      </c>
      <c r="G20" s="33" t="s">
        <v>125</v>
      </c>
      <c r="H20" s="34"/>
      <c r="I20" s="33" t="s">
        <v>87</v>
      </c>
      <c r="J20" s="34"/>
      <c r="K20" s="13">
        <v>642</v>
      </c>
      <c r="L20" s="14">
        <v>26.4</v>
      </c>
      <c r="M20" s="14">
        <v>23.6</v>
      </c>
      <c r="N20">
        <v>2.71018</v>
      </c>
    </row>
    <row r="21" spans="1:14" s="1" customFormat="1" ht="36.75" customHeight="1">
      <c r="A21" s="22">
        <v>45189</v>
      </c>
      <c r="B21" s="6" t="s">
        <v>21</v>
      </c>
      <c r="C21" s="17" t="s">
        <v>17</v>
      </c>
      <c r="D21" s="17" t="s">
        <v>18</v>
      </c>
      <c r="E21" s="7" t="s">
        <v>41</v>
      </c>
      <c r="F21" s="8" t="s">
        <v>126</v>
      </c>
      <c r="G21" s="33" t="s">
        <v>88</v>
      </c>
      <c r="H21" s="34"/>
      <c r="I21" s="33" t="s">
        <v>89</v>
      </c>
      <c r="J21" s="34"/>
      <c r="K21" s="10">
        <v>683</v>
      </c>
      <c r="L21" s="11">
        <v>26.6</v>
      </c>
      <c r="M21" s="11">
        <v>20.9</v>
      </c>
      <c r="N21">
        <v>1.93294</v>
      </c>
    </row>
    <row r="22" spans="1:14" s="1" customFormat="1" ht="36.75" customHeight="1">
      <c r="A22" s="22">
        <v>45190</v>
      </c>
      <c r="B22" s="6" t="s">
        <v>23</v>
      </c>
      <c r="C22" s="17" t="s">
        <v>17</v>
      </c>
      <c r="D22" s="17" t="s">
        <v>18</v>
      </c>
      <c r="E22" s="12" t="s">
        <v>50</v>
      </c>
      <c r="F22" s="9" t="s">
        <v>127</v>
      </c>
      <c r="G22" s="33" t="s">
        <v>90</v>
      </c>
      <c r="H22" s="34"/>
      <c r="I22" s="33" t="s">
        <v>131</v>
      </c>
      <c r="J22" s="34"/>
      <c r="K22" s="13">
        <v>681</v>
      </c>
      <c r="L22" s="14">
        <v>24.8</v>
      </c>
      <c r="M22" s="14">
        <v>20.9</v>
      </c>
      <c r="N22">
        <v>1.97612</v>
      </c>
    </row>
    <row r="23" spans="1:14" s="1" customFormat="1" ht="36.75" customHeight="1">
      <c r="A23" s="22">
        <v>45191</v>
      </c>
      <c r="B23" s="6" t="s">
        <v>16</v>
      </c>
      <c r="C23" s="17" t="s">
        <v>17</v>
      </c>
      <c r="D23" s="17" t="s">
        <v>18</v>
      </c>
      <c r="E23" s="7" t="s">
        <v>43</v>
      </c>
      <c r="F23" s="8" t="s">
        <v>91</v>
      </c>
      <c r="G23" s="33" t="s">
        <v>92</v>
      </c>
      <c r="H23" s="34"/>
      <c r="I23" s="33" t="s">
        <v>128</v>
      </c>
      <c r="J23" s="34"/>
      <c r="K23" s="10">
        <v>693</v>
      </c>
      <c r="L23" s="11">
        <v>26.1</v>
      </c>
      <c r="M23" s="11">
        <v>24</v>
      </c>
      <c r="N23">
        <v>1.94056</v>
      </c>
    </row>
    <row r="24" spans="1:14" s="1" customFormat="1" ht="36.75" customHeight="1">
      <c r="A24" s="22">
        <v>45194</v>
      </c>
      <c r="B24" s="6" t="s">
        <v>19</v>
      </c>
      <c r="C24" s="17" t="s">
        <v>17</v>
      </c>
      <c r="D24" s="17" t="s">
        <v>18</v>
      </c>
      <c r="E24" s="7" t="s">
        <v>44</v>
      </c>
      <c r="F24" s="8" t="s">
        <v>93</v>
      </c>
      <c r="G24" s="33" t="s">
        <v>94</v>
      </c>
      <c r="H24" s="34"/>
      <c r="I24" s="33" t="s">
        <v>95</v>
      </c>
      <c r="J24" s="34"/>
      <c r="K24" s="10">
        <v>610</v>
      </c>
      <c r="L24" s="11">
        <v>21.5</v>
      </c>
      <c r="M24" s="11">
        <v>19.5</v>
      </c>
      <c r="N24">
        <v>1.76022</v>
      </c>
    </row>
    <row r="25" spans="1:14" s="1" customFormat="1" ht="40.5" customHeight="1">
      <c r="A25" s="22">
        <v>45195</v>
      </c>
      <c r="B25" s="6" t="s">
        <v>20</v>
      </c>
      <c r="C25" s="17" t="s">
        <v>27</v>
      </c>
      <c r="D25" s="17" t="s">
        <v>18</v>
      </c>
      <c r="E25" s="7" t="s">
        <v>45</v>
      </c>
      <c r="F25" s="8" t="s">
        <v>96</v>
      </c>
      <c r="G25" s="33" t="s">
        <v>97</v>
      </c>
      <c r="H25" s="34"/>
      <c r="I25" s="33" t="s">
        <v>109</v>
      </c>
      <c r="J25" s="34"/>
      <c r="K25" s="10">
        <v>601</v>
      </c>
      <c r="L25" s="11">
        <v>23.9</v>
      </c>
      <c r="M25" s="11">
        <v>19.7</v>
      </c>
      <c r="N25">
        <v>2.54508</v>
      </c>
    </row>
    <row r="26" spans="1:14" s="1" customFormat="1" ht="33" customHeight="1">
      <c r="A26" s="22">
        <v>45196</v>
      </c>
      <c r="B26" s="6" t="s">
        <v>21</v>
      </c>
      <c r="C26" s="17" t="s">
        <v>22</v>
      </c>
      <c r="D26" s="17" t="s">
        <v>18</v>
      </c>
      <c r="E26" s="7" t="s">
        <v>46</v>
      </c>
      <c r="F26" s="8" t="s">
        <v>98</v>
      </c>
      <c r="G26" s="33" t="s">
        <v>99</v>
      </c>
      <c r="H26" s="34"/>
      <c r="I26" s="33" t="s">
        <v>124</v>
      </c>
      <c r="J26" s="34"/>
      <c r="K26" s="10">
        <v>661</v>
      </c>
      <c r="L26" s="11">
        <v>29.2</v>
      </c>
      <c r="M26" s="11">
        <v>19.1</v>
      </c>
      <c r="N26">
        <v>2.21234</v>
      </c>
    </row>
    <row r="27" spans="1:14" s="1" customFormat="1" ht="33" customHeight="1">
      <c r="A27" s="22">
        <v>45197</v>
      </c>
      <c r="B27" s="6" t="s">
        <v>23</v>
      </c>
      <c r="C27" s="17" t="s">
        <v>17</v>
      </c>
      <c r="D27" s="17" t="s">
        <v>18</v>
      </c>
      <c r="E27" s="7" t="s">
        <v>47</v>
      </c>
      <c r="F27" s="8" t="s">
        <v>100</v>
      </c>
      <c r="G27" s="33" t="s">
        <v>101</v>
      </c>
      <c r="H27" s="34"/>
      <c r="I27" s="33" t="s">
        <v>102</v>
      </c>
      <c r="J27" s="34"/>
      <c r="K27" s="10">
        <v>635</v>
      </c>
      <c r="L27" s="11">
        <v>32.4</v>
      </c>
      <c r="M27" s="11">
        <v>15.9</v>
      </c>
      <c r="N27">
        <v>1.93802</v>
      </c>
    </row>
    <row r="28" spans="1:14" s="1" customFormat="1" ht="40.5" customHeight="1">
      <c r="A28" s="22">
        <v>45198</v>
      </c>
      <c r="B28" s="6" t="s">
        <v>16</v>
      </c>
      <c r="C28" s="17" t="s">
        <v>17</v>
      </c>
      <c r="D28" s="17" t="s">
        <v>18</v>
      </c>
      <c r="E28" s="7" t="s">
        <v>48</v>
      </c>
      <c r="F28" s="8" t="s">
        <v>103</v>
      </c>
      <c r="G28" s="33" t="s">
        <v>104</v>
      </c>
      <c r="H28" s="34"/>
      <c r="I28" s="33" t="s">
        <v>105</v>
      </c>
      <c r="J28" s="34"/>
      <c r="K28" s="10">
        <v>680</v>
      </c>
      <c r="L28" s="11">
        <v>22.2</v>
      </c>
      <c r="M28" s="11">
        <v>17.5</v>
      </c>
      <c r="N28">
        <v>1.94818</v>
      </c>
    </row>
    <row r="29" spans="1:13" ht="13.5">
      <c r="A29" s="21"/>
      <c r="B29" s="21"/>
      <c r="C29" s="21"/>
      <c r="D29" s="35">
        <f>IF(ISNUMBER(AVERAGE(K4:K28)),AVERAGE(K4:K23),0)</f>
        <v>641</v>
      </c>
      <c r="E29" s="35"/>
      <c r="F29" s="36">
        <f>IF(ISNUMBER(AVERAGE(L4:L28)),AVERAGE(L4:L23),0)</f>
        <v>24.585</v>
      </c>
      <c r="G29" s="36"/>
      <c r="H29" s="37">
        <f>IF(ISNUMBER(AVERAGE(M4:M28)),AVERAGE(M4:M23),0)</f>
        <v>18.134999999999998</v>
      </c>
      <c r="I29" s="37"/>
      <c r="J29" s="38">
        <f>IF(ISNUMBER(AVERAGE(N4:N28)),AVERAGE(N4:N28),0)</f>
        <v>2.0499832</v>
      </c>
      <c r="K29" s="38"/>
      <c r="L29" s="38"/>
      <c r="M29" s="38"/>
    </row>
    <row r="30" spans="8:14" ht="13.5">
      <c r="H30" s="2"/>
      <c r="K30" s="19"/>
      <c r="L30" s="19" t="s">
        <v>111</v>
      </c>
      <c r="M30" s="19"/>
      <c r="N30" s="19"/>
    </row>
    <row r="31" spans="8:14" ht="19.5" customHeight="1">
      <c r="H31" s="2"/>
      <c r="K31" s="20"/>
      <c r="L31" s="20"/>
      <c r="M31" s="20"/>
      <c r="N31" s="20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  <row r="91" ht="13.5">
      <c r="H91" s="2"/>
    </row>
    <row r="92" ht="13.5">
      <c r="H92" s="2"/>
    </row>
    <row r="93" ht="13.5">
      <c r="H93" s="2"/>
    </row>
    <row r="94" ht="13.5">
      <c r="H94" s="2"/>
    </row>
    <row r="95" ht="13.5">
      <c r="H95" s="2"/>
    </row>
    <row r="96" ht="13.5">
      <c r="H96" s="2"/>
    </row>
    <row r="97" ht="13.5">
      <c r="H97" s="2"/>
    </row>
    <row r="98" ht="13.5">
      <c r="H98" s="2"/>
    </row>
  </sheetData>
  <sheetProtection/>
  <mergeCells count="63">
    <mergeCell ref="G8:H8"/>
    <mergeCell ref="I8:J8"/>
    <mergeCell ref="G22:H22"/>
    <mergeCell ref="I22:J22"/>
    <mergeCell ref="I23:J23"/>
    <mergeCell ref="J29:M29"/>
    <mergeCell ref="I19:J19"/>
    <mergeCell ref="I21:J21"/>
    <mergeCell ref="I20:J20"/>
    <mergeCell ref="G28:H28"/>
    <mergeCell ref="D29:E29"/>
    <mergeCell ref="I24:J24"/>
    <mergeCell ref="F29:G29"/>
    <mergeCell ref="H29:I29"/>
    <mergeCell ref="I25:J25"/>
    <mergeCell ref="I17:J17"/>
    <mergeCell ref="I26:J26"/>
    <mergeCell ref="I27:J27"/>
    <mergeCell ref="I28:J28"/>
    <mergeCell ref="I18:J18"/>
    <mergeCell ref="G25:H25"/>
    <mergeCell ref="G26:H26"/>
    <mergeCell ref="G27:H27"/>
    <mergeCell ref="G18:H18"/>
    <mergeCell ref="G17:H17"/>
    <mergeCell ref="G19:H19"/>
    <mergeCell ref="G24:H24"/>
    <mergeCell ref="G20:H20"/>
    <mergeCell ref="G21:H21"/>
    <mergeCell ref="I4:J4"/>
    <mergeCell ref="G5:H5"/>
    <mergeCell ref="I5:J5"/>
    <mergeCell ref="I16:J16"/>
    <mergeCell ref="I14:J14"/>
    <mergeCell ref="I15:J15"/>
    <mergeCell ref="G6:H6"/>
    <mergeCell ref="I6:J6"/>
    <mergeCell ref="G7:H7"/>
    <mergeCell ref="I7:J7"/>
    <mergeCell ref="I13:J13"/>
    <mergeCell ref="G23:H23"/>
    <mergeCell ref="G16:H16"/>
    <mergeCell ref="G9:H9"/>
    <mergeCell ref="G3:H3"/>
    <mergeCell ref="I9:J9"/>
    <mergeCell ref="I10:J10"/>
    <mergeCell ref="I11:J11"/>
    <mergeCell ref="I12:J12"/>
    <mergeCell ref="G4:H4"/>
    <mergeCell ref="G10:H10"/>
    <mergeCell ref="G11:H11"/>
    <mergeCell ref="G12:H12"/>
    <mergeCell ref="G13:H13"/>
    <mergeCell ref="G14:H14"/>
    <mergeCell ref="G15:H15"/>
    <mergeCell ref="E1:H1"/>
    <mergeCell ref="A1:D1"/>
    <mergeCell ref="A2:A3"/>
    <mergeCell ref="B2:B3"/>
    <mergeCell ref="C2:E2"/>
    <mergeCell ref="F2:J2"/>
    <mergeCell ref="I3:J3"/>
    <mergeCell ref="I1:Y1"/>
  </mergeCells>
  <printOptions horizontalCentered="1" verticalCentered="1"/>
  <pageMargins left="0.3937007874015748" right="0.1968503937007874" top="0.1968503937007874" bottom="0.1968503937007874" header="0.3937007874015748" footer="0.3937007874015748"/>
  <pageSetup fitToWidth="0" fitToHeight="1" horizontalDpi="600" verticalDpi="600" orientation="portrait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nakamura natsumi</cp:lastModifiedBy>
  <cp:lastPrinted>2023-08-28T03:01:35Z</cp:lastPrinted>
  <dcterms:created xsi:type="dcterms:W3CDTF">1997-01-08T22:48:59Z</dcterms:created>
  <dcterms:modified xsi:type="dcterms:W3CDTF">2023-08-31T08:28:33Z</dcterms:modified>
  <cp:category/>
  <cp:version/>
  <cp:contentType/>
  <cp:contentStatus/>
</cp:coreProperties>
</file>