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<sst xmlns="http://schemas.openxmlformats.org/spreadsheetml/2006/main" count="170" uniqueCount="117">
  <si>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</si>
  <si>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</si>
  <si>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</si>
  <si>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</si>
  <si>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</si>
  <si>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</si>
  <si>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</si>
  <si>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</si>
  <si>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</si>
  <si>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</si>
  <si>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</si>
  <si>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</si>
  <si>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</si>
  <si>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</si>
  <si>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</si>
  <si>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</si>
  <si>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大潟町小</t>
  </si>
  <si>
    <t>金</t>
  </si>
  <si>
    <t>ごはん</t>
  </si>
  <si>
    <t>牛乳</t>
  </si>
  <si>
    <t>月</t>
  </si>
  <si>
    <t>ぎゅうにゅう　ぶたにく　みそ　なると　とうふ　</t>
  </si>
  <si>
    <t>火</t>
  </si>
  <si>
    <t>水</t>
  </si>
  <si>
    <t>木</t>
  </si>
  <si>
    <t>ソフトめん</t>
  </si>
  <si>
    <t>むぎごはん</t>
  </si>
  <si>
    <t>ゆでちゅうかめん</t>
  </si>
  <si>
    <t>こめ粉パン</t>
  </si>
  <si>
    <t>クファジューシー</t>
  </si>
  <si>
    <t>えだまめ　キャベツ　にんじん　たまねぎ　えのきたけ　ながねぎ　</t>
  </si>
  <si>
    <t>ぎゅうにゅう　ぶたにく　みそ　いりだいず　あつあげ　</t>
  </si>
  <si>
    <t>ながねぎ　キャベツ　ピーマン　にんにく　にんじん　えのきたけ　もやし　こまつな　</t>
  </si>
  <si>
    <t>まるパン</t>
  </si>
  <si>
    <t>コッペパン　ラード　でんぷん　こめあぶら　マカロニ　さとう　じゃがいも　</t>
  </si>
  <si>
    <t>ぎゅうにゅう　だいず　とうふ　わかめ　</t>
  </si>
  <si>
    <t>しょうが　にんにく　たまねぎ　もやし　キャベツ　にんじん　コーン　えのきたけ　メンマ　ながねぎ　</t>
  </si>
  <si>
    <t>令和5年8・9月</t>
  </si>
  <si>
    <t>ココアの素　　　　　　　　　　　　　　　　　　　トマトたっぷりハヤシライス　　　　　　　　フルーツフレンチサラダ　</t>
  </si>
  <si>
    <t>さばのソースやき　　　　　　　　　　　　　　くきわかめのごまきんぴら　　　　　　　　　　とうふとこまつなのみそしる　</t>
  </si>
  <si>
    <t>しょうが　にんじん　ごぼう　こんにゃく　　　　　たまねぎ　もやし　えのきたけ　こまつな　</t>
  </si>
  <si>
    <t>【野菜の日献立】　　　　　　　　　　　　　　セルフのなすとピーマンのにくみそどん　　　　　　　　　　　　　　　　　　　　　　　　　あおのりチーズポテト　　　　　　　　　ニラのスープ　</t>
  </si>
  <si>
    <t>こめ　おおむぎ　こめあぶら　さとう　でんぷん　ごまあぶら　じゃがいも　</t>
  </si>
  <si>
    <t>にんにく　しょうが　なす　たまねぎ　　　　　　ピーマン　にんじん　キャベツ　　　　　　　　　　　ほししいたけ　にら　</t>
  </si>
  <si>
    <t>【防災の日献立】　　　　　　　　　　　　　　　　くるまふのあげに　　　　　　　　　　　　　　きいぼしだいこんのごまじょうゆあえ　ぶたにくとこうやどうふのたまごとじに　</t>
  </si>
  <si>
    <t>ぎゅうにゅう　ぶたにく　　　　　　　　こうやどうふ　たまご　</t>
  </si>
  <si>
    <t>きりぼしだいこん　にんじん　キャベツ　コーン　たまねぎ　ごぼう　ほししいたけ　さやいんげん　</t>
  </si>
  <si>
    <t>ぶたにくのスタミナいため　　　　　　　　　ローストおさつ　　　　　　　　　　　　　　　　ワンタンスープ　</t>
  </si>
  <si>
    <t>しょうが　にんにく　たまねぎ　もやし　　　　　　にんじん　にら　メンマ　コーン　　　　　　　　　ほうれんそう　ながねぎ　</t>
  </si>
  <si>
    <t>【ふるさと献立】　　　　　　　　　　　　　　　　めぎすのこめこあげピリからソース　なますかぼちゃのごまいため　　　　　　　なつのっぺいじる　</t>
  </si>
  <si>
    <t>ぎゅうにゅう　めぎす　　　　　　　　　さつまあげ　あぶらあげ　　　　　　　ちくわ　あつあげ　</t>
  </si>
  <si>
    <t>こめ　こめこ　こめあぶら　　　　　　さとう　ごま　じゃがいも　　　　　　でんぷん　</t>
  </si>
  <si>
    <t>そうめんかぼちゃ　しらたき　ピーマン　　　　　　にんじん　とうがん　ほししいたけ　　　　　　　　こんにゃく　えだまめ　</t>
  </si>
  <si>
    <t>しょうが　にんにく　セロリー　たまねぎ　にんじん　エリンギ　トマト　キャベツ　　　　きゅうり　みかん　　</t>
  </si>
  <si>
    <t>コーンしゅうまい　　　　　　　　　　　　　　ちゅうかあえ　　　　　　　　　　　　　　　　　ツナとあつあげのカレースープ　</t>
  </si>
  <si>
    <t>ぎゅうにゅう　だいず　たら　　　　　とうふ　あつあげ　ツナ　</t>
  </si>
  <si>
    <t>こめ　でんぷん　パンこ　　　　　　ラード　さとう　こむぎこ　　　　　　　ごまあぶら　じゃがいも　　　　　　　カレールウ　</t>
  </si>
  <si>
    <t>とうもろこし　たまねぎ　もやし　にんじん　キャベツ　ほうれんそう　ながねぎ　</t>
  </si>
  <si>
    <t>ナスとトマトのミートソース　　　　　　　　　　　しおこうじドレッシングサラダ　</t>
  </si>
  <si>
    <t>ソフトめん　こめあぶら　さとう　米粉　ハヤシルウ　　こめこ　じゃがいも　</t>
  </si>
  <si>
    <t>しょうが　にんにく　にんじん　たまねぎ　なす　トマト　キャベツ　ブロッコリー　　　　　コーン　バジル　</t>
  </si>
  <si>
    <t>セルフのツナそぼろどん　　　　　　　　　　ゆかりあえ　　　　　　　　　　　　　　　　　なつやさいのみそしる　</t>
  </si>
  <si>
    <t>ぎゅうにゅう　ツナ　だいず　　　　　あぶらあげ　みそ　</t>
  </si>
  <si>
    <t>こめ　おおむぎ　こめあぶら　さとう　じゃがいも　</t>
  </si>
  <si>
    <t>にんじん　たまねぎ　さやいんげん　　　　　もやし　キャベツ　ゆかりこ　かぼちゃ　　　　なす　</t>
  </si>
  <si>
    <t>ダブルポテトカレー　　　　　　　　　　　　かみかみサラダ　</t>
  </si>
  <si>
    <t>こめ　おおむぎ　こめあぶら　じゃがいも　さつまいも　　　　　　カレールウ　こめこ　さとう　</t>
  </si>
  <si>
    <t>しょうが　にんにく　たまねぎ　にんじん　しめじ　サラダこんにゃく　キャベツ　</t>
  </si>
  <si>
    <t>わかめしょうゆラーメン　　　　　　　　　　　きりぼしだいこんのちゅうかサラダ　アップルモッチー　</t>
  </si>
  <si>
    <t>ぎゅうにゅう　ぶたにく　なると　わかめ　とうにゅう　</t>
  </si>
  <si>
    <t>ちゅうかめん　さとう　　　　　　　こめあぶら　ごまあぶら　　　　　こめこ　</t>
  </si>
  <si>
    <t>いちごジャム　　　　　　　　　　　　　　ポテトミートグラタン　　　　　　　　　　　ビーンズサラダ　　　　　　　　　　　　　　やさいスープ　</t>
  </si>
  <si>
    <t>たまねぎ　にんにく　トマト　キャベツ　　　　　にんじん　もやし　しめじ　パセリ　</t>
  </si>
  <si>
    <t>遠足予備日(お弁当）</t>
  </si>
  <si>
    <t>ジャンボ遠足(お弁当）</t>
  </si>
  <si>
    <t>ココアの素　　　　　　　　　　　　　　　　　　　おおがたやさいのハヤシライス　　　　　　　こんにゃくサラダ</t>
  </si>
  <si>
    <t>ぎゅうにゅう　ぶたにく　　　　　　しろいんげんまめ　</t>
  </si>
  <si>
    <t>ふとまきたまご　　　　　　　　　　　　　　　　かぼちゃとたまねぎのにくみそがらめ　キャベツのみそしる　</t>
  </si>
  <si>
    <t>ぎゅうにゅう　たまご　ぶたにく　みそ　あおだいず　あつあげ　</t>
  </si>
  <si>
    <t>こめ　さとう　小麦でん粉　　　　　だいずあぶら　こめあぶら　　　　　でんぷん　</t>
  </si>
  <si>
    <t>かぼちゃ　しょうが　たまねぎ　にんじん　えのきたけ　キャベツ　こまつな　</t>
  </si>
  <si>
    <t>【食育の日：沖縄県】　　　　　　　　　　　　いわしのカリカリフライ　　　　　　　　　タマナーチャンプルー　　　　　　　　　　　もずくのみそしる　</t>
  </si>
  <si>
    <t>ぶたにく　こんぶ　ぎゅうにゅう　まいわし　ツナ　あつあげ　　　　　　かつおぶし　もずく　　　　　　　　　　あぶらあげ　みそ　</t>
  </si>
  <si>
    <t>こめ　こめあぶら　さとう　　　　　　　じゃがいも　こめ　こめパンこ　なたね油　</t>
  </si>
  <si>
    <t>しょうが　ほししいたけ　にんじん　　　　　　キャベツ　だいこん　たまねぎ　　　　　　　　　ほうれんそう　</t>
  </si>
  <si>
    <t>ささかまのカレーマヨやき　　　　　　　　　えだまめとひじきのサラダ　　　　　　　　　しおこうじとんじる　</t>
  </si>
  <si>
    <t>ぎゅうにゅう　ささかまぼこ　　　　　ひじき　ぶたにく　あつあげ　みそ　</t>
  </si>
  <si>
    <t>セルフのホイコーローどん　　　　　　　　　ローストポテトビーンズ　　　　　　　　　　もやしのスープ　</t>
  </si>
  <si>
    <t>こめ　ごまあぶら　さとう　　　　　　でんぷん　じゃがいも　　　　　　　　こめあぶら　</t>
  </si>
  <si>
    <t>あつあげのピザやき　　　　　　　　　　　　きりぼしだいこんのいりに　　　　　　　　　めぎすのつみれじる　</t>
  </si>
  <si>
    <t>ぎゅうにゅう　あつあげ　　　　　　　豆乳シュレッド　あぶらあげ　めぎす　みそ　</t>
  </si>
  <si>
    <t>こめ　こめあぶら　さとう　　　　　　じゃがいも　</t>
  </si>
  <si>
    <t>にんにく　たまねぎ　きりぼしだいこん　　　　　にんじん　こんにゃく　ほししいたけ　　　　　　さやいんげん　キャベツ　ごぼう　　　　　　　ながねぎ　</t>
  </si>
  <si>
    <t>セルフメンチカツバーガー　　　　　　　　　　レモンふうみドレッシングサラダ　　　　　　コンソメスープ　</t>
  </si>
  <si>
    <t>ぎゅうにゅう　とりにく　　　　　　　　ぶたにく　大豆　ベーコン　</t>
  </si>
  <si>
    <t>キャベツ　たまねぎ　にんじん　　　　　　　　ブロッコリー　レモンじる　えのきたけ　コーン　こまつな　</t>
  </si>
  <si>
    <t>たらとだいずのチリソース　　　　　　　　　もやしのちゅうかサラダ　　　　　　　　　　　とうふとわかめのスープ　</t>
  </si>
  <si>
    <t>【十五夜献立】　　　　　　　　　　　　　　　　　うさぎハンバーグ　　　　　　　　　　　　　　　にんじんのツナいため　　　　　　　　　　　　　おつきみじる　</t>
  </si>
  <si>
    <t>ぎゅうにゅう　とりにく　　　　　　　　ぶたにく　ツナ　かまぼこ　　　　　　とうふ　</t>
  </si>
  <si>
    <t>こめ　ラード　さとう　　　　　　　　　こめあぶら　しらたまもち　</t>
  </si>
  <si>
    <t>たまねぎ　しょうが　にんじん　もやし　ピーマン　こんにゃく　ほうれんそう　　　　　　　ながねぎ　</t>
  </si>
  <si>
    <t>ぎゅうにゅう　ぶたにく　          だいず　</t>
  </si>
  <si>
    <t>こめ　おおむぎ　ココアのもと　こめあぶら　じゃがいも　        さとう　ハヤシルウ　こめこ　</t>
  </si>
  <si>
    <t>ぎゅうにゅう　さば　みそ　　　　　　さつまあげ　くきわかめ　         とうふ　だいず　</t>
  </si>
  <si>
    <t>こめ　さとう　じゃがいも　       こめあぶら　ごま　</t>
  </si>
  <si>
    <t>ぎゅうにゅう　ぶたにく　          だいず　みそ　あおのり　　　　　　　　　　　豆乳シュレッド　とうふ　</t>
  </si>
  <si>
    <t>こめ　ふ　こめこ　でんぷん　　　　　こめあぶら　さとう　             ごまあぶら　ごま　じゃがいも　</t>
  </si>
  <si>
    <t>こめ　こめあぶら　さとう　　　　　　　でんぷん　　　　　　　　　　　　　　　さつまいもスティック　             ワンタン　ごまあぶら　</t>
  </si>
  <si>
    <t>ぎゅうにゅう　ぶたにく　         だいず　くきわかめ　               あおだいず　</t>
  </si>
  <si>
    <t>ぎゅうにゅう　ぶたにく　          だいず　豆乳シュレッド　         うずらまめ　　あおだいず　        きんときまめ　ベーコン　</t>
  </si>
  <si>
    <t>こめこパン　いちごジャム　　　　　　こめあぶら　さとう　            じゃがいも　ハヤシルウ　</t>
  </si>
  <si>
    <t>メンマ　しょうが　にんじん　もやし　       コーン　ながねぎ　きりぼしだいこん　        キャベツ　きゅうり　りんご　</t>
  </si>
  <si>
    <t>こめ　おおむぎ　ココアのもと　こめあぶら　じゃがいも　　　　　　　ハヤシルウ　ごまあぶら　         ごま　</t>
  </si>
  <si>
    <t>しょうが　にんにく　たまねぎ　にんじん　かぼちゃ　キャベツ　ほうれんそう           　サラダこんにゃく　コーン　</t>
  </si>
  <si>
    <t>こめ　ノンエッグマヨネーズ　　　　さとう　ごまあぶら　              じゃがいも　</t>
  </si>
  <si>
    <t>こめ　でんぷん　　　　　　　　　　コーンフラワー　こめこ　　　　　　　こめあぶら　ごまあぶら　         さとう　はるさめ　</t>
  </si>
  <si>
    <t>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</si>
</sst>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177" fontId="0" fillId="0" borderId="12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 shrinkToFi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177" fontId="0" fillId="0" borderId="13" xfId="0" applyNumberFormat="1" applyFont="1" applyBorder="1" applyAlignment="1" applyProtection="1">
      <alignment horizontal="center" vertical="center"/>
      <protection locked="0"/>
    </xf>
    <xf numFmtId="178" fontId="0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top" shrinkToFi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183" fontId="6" fillId="0" borderId="13" xfId="0" applyNumberFormat="1" applyFont="1" applyBorder="1" applyAlignment="1" applyProtection="1">
      <alignment horizontal="center" vertical="center" shrinkToFit="1"/>
      <protection locked="0"/>
    </xf>
    <xf numFmtId="182" fontId="6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177" fontId="0" fillId="0" borderId="15" xfId="0" applyNumberFormat="1" applyFont="1" applyBorder="1" applyAlignment="1" applyProtection="1">
      <alignment horizontal="center" vertical="center"/>
      <protection locked="0"/>
    </xf>
    <xf numFmtId="178" fontId="0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top" shrinkToFit="1"/>
      <protection locked="0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>
      <alignment horizontal="left" vertical="center" wrapText="1"/>
    </xf>
    <xf numFmtId="183" fontId="6" fillId="0" borderId="15" xfId="0" applyNumberFormat="1" applyFont="1" applyBorder="1" applyAlignment="1" applyProtection="1">
      <alignment horizontal="center" vertical="center" shrinkToFit="1"/>
      <protection locked="0"/>
    </xf>
    <xf numFmtId="182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>
      <alignment horizontal="left" vertical="center" wrapText="1"/>
    </xf>
    <xf numFmtId="183" fontId="6" fillId="0" borderId="13" xfId="0" applyNumberFormat="1" applyFont="1" applyBorder="1" applyAlignment="1">
      <alignment horizontal="center" vertical="center" shrinkToFit="1"/>
    </xf>
    <xf numFmtId="182" fontId="6" fillId="0" borderId="13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left" vertical="center" wrapText="1"/>
    </xf>
    <xf numFmtId="183" fontId="6" fillId="0" borderId="15" xfId="0" applyNumberFormat="1" applyFont="1" applyBorder="1" applyAlignment="1">
      <alignment horizontal="center" vertical="center" shrinkToFit="1"/>
    </xf>
    <xf numFmtId="182" fontId="6" fillId="0" borderId="15" xfId="0" applyNumberFormat="1" applyFont="1" applyBorder="1" applyAlignment="1">
      <alignment horizontal="center" vertical="center" shrinkToFit="1"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201" fontId="0" fillId="0" borderId="14" xfId="0" applyNumberFormat="1" applyFont="1" applyBorder="1" applyAlignment="1">
      <alignment horizontal="right"/>
    </xf>
    <xf numFmtId="202" fontId="0" fillId="0" borderId="14" xfId="0" applyNumberFormat="1" applyFont="1" applyBorder="1" applyAlignment="1">
      <alignment horizontal="right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194" fontId="0" fillId="0" borderId="14" xfId="0" applyNumberFormat="1" applyFont="1" applyBorder="1" applyAlignment="1">
      <alignment horizontal="right"/>
    </xf>
    <xf numFmtId="200" fontId="0" fillId="0" borderId="14" xfId="0" applyNumberFormat="1" applyFont="1" applyBorder="1" applyAlignment="1">
      <alignment horizontal="right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178" fontId="2" fillId="0" borderId="17" xfId="0" applyNumberFormat="1" applyFont="1" applyBorder="1" applyAlignment="1" applyProtection="1">
      <alignment horizontal="center" vertical="center"/>
      <protection locked="0"/>
    </xf>
    <xf numFmtId="178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/>
    </xf>
    <xf numFmtId="190" fontId="3" fillId="0" borderId="18" xfId="0" applyNumberFormat="1" applyFont="1" applyBorder="1" applyAlignment="1" applyProtection="1">
      <alignment horizontal="center" shrinkToFit="1"/>
      <protection locked="0"/>
    </xf>
    <xf numFmtId="190" fontId="3" fillId="0" borderId="18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workbookViewId="0" topLeftCell="A1">
      <selection activeCell="B21" sqref="B21"/>
    </sheetView>
  </sheetViews>
  <sheetFormatPr defaultColWidth="9.0039062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65" t="s">
        <v>37</v>
      </c>
      <c r="B1" s="65"/>
      <c r="C1" s="65"/>
      <c r="D1" s="66"/>
      <c r="E1" s="64" t="s">
        <v>15</v>
      </c>
      <c r="F1" s="64"/>
      <c r="G1" s="64"/>
      <c r="H1" s="64"/>
      <c r="I1" s="58" t="s">
        <v>16</v>
      </c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1">
        <v>18</v>
      </c>
    </row>
    <row r="2" spans="1:13" ht="19.5" customHeight="1">
      <c r="A2" s="67" t="s">
        <v>0</v>
      </c>
      <c r="B2" s="67" t="s">
        <v>1</v>
      </c>
      <c r="C2" s="56" t="s">
        <v>3</v>
      </c>
      <c r="D2" s="68"/>
      <c r="E2" s="68"/>
      <c r="F2" s="56" t="s">
        <v>4</v>
      </c>
      <c r="G2" s="68"/>
      <c r="H2" s="68"/>
      <c r="I2" s="68"/>
      <c r="J2" s="57"/>
      <c r="K2" s="3" t="s">
        <v>12</v>
      </c>
      <c r="L2" s="4" t="s">
        <v>13</v>
      </c>
      <c r="M2" s="4" t="s">
        <v>14</v>
      </c>
    </row>
    <row r="3" spans="1:13" ht="15" customHeight="1">
      <c r="A3" s="67"/>
      <c r="B3" s="67"/>
      <c r="C3" s="5" t="s">
        <v>2</v>
      </c>
      <c r="D3" s="5" t="s">
        <v>8</v>
      </c>
      <c r="E3" s="2" t="s">
        <v>9</v>
      </c>
      <c r="F3" s="2" t="s">
        <v>5</v>
      </c>
      <c r="G3" s="56" t="s">
        <v>6</v>
      </c>
      <c r="H3" s="57"/>
      <c r="I3" s="56" t="s">
        <v>7</v>
      </c>
      <c r="J3" s="57"/>
      <c r="K3" s="6" t="s">
        <v>10</v>
      </c>
      <c r="L3" s="6" t="s">
        <v>11</v>
      </c>
      <c r="M3" s="6" t="s">
        <v>11</v>
      </c>
    </row>
    <row r="4" spans="1:13" ht="47.25" customHeight="1">
      <c r="A4" s="7">
        <v>45167</v>
      </c>
      <c r="B4" s="8" t="s">
        <v>22</v>
      </c>
      <c r="C4" s="9" t="s">
        <v>26</v>
      </c>
      <c r="D4" s="9" t="s">
        <v>19</v>
      </c>
      <c r="E4" s="10" t="s">
        <v>38</v>
      </c>
      <c r="F4" s="11" t="s">
        <v>101</v>
      </c>
      <c r="G4" s="48" t="s">
        <v>102</v>
      </c>
      <c r="H4" s="49"/>
      <c r="I4" s="48" t="s">
        <v>53</v>
      </c>
      <c r="J4" s="49"/>
      <c r="K4" s="13">
        <v>652</v>
      </c>
      <c r="L4" s="14">
        <v>21.5</v>
      </c>
      <c r="M4" s="6"/>
    </row>
    <row r="5" spans="1:13" ht="39" customHeight="1">
      <c r="A5" s="7">
        <v>45168</v>
      </c>
      <c r="B5" s="8" t="s">
        <v>23</v>
      </c>
      <c r="C5" s="9" t="s">
        <v>18</v>
      </c>
      <c r="D5" s="9" t="s">
        <v>19</v>
      </c>
      <c r="E5" s="15" t="s">
        <v>39</v>
      </c>
      <c r="F5" s="12" t="s">
        <v>103</v>
      </c>
      <c r="G5" s="48" t="s">
        <v>104</v>
      </c>
      <c r="H5" s="49"/>
      <c r="I5" s="48" t="s">
        <v>40</v>
      </c>
      <c r="J5" s="49"/>
      <c r="K5" s="16">
        <v>626</v>
      </c>
      <c r="L5" s="17">
        <v>26.5</v>
      </c>
      <c r="M5" s="6"/>
    </row>
    <row r="6" spans="1:13" ht="63" customHeight="1">
      <c r="A6" s="7">
        <v>45169</v>
      </c>
      <c r="B6" s="8" t="s">
        <v>24</v>
      </c>
      <c r="C6" s="9" t="s">
        <v>26</v>
      </c>
      <c r="D6" s="9" t="s">
        <v>19</v>
      </c>
      <c r="E6" s="10" t="s">
        <v>41</v>
      </c>
      <c r="F6" s="11" t="s">
        <v>105</v>
      </c>
      <c r="G6" s="48" t="s">
        <v>42</v>
      </c>
      <c r="H6" s="49"/>
      <c r="I6" s="48" t="s">
        <v>43</v>
      </c>
      <c r="J6" s="49"/>
      <c r="K6" s="13">
        <v>599</v>
      </c>
      <c r="L6" s="14">
        <v>23.4</v>
      </c>
      <c r="M6" s="6"/>
    </row>
    <row r="7" spans="1:14" s="26" customFormat="1" ht="57" customHeight="1" thickBot="1">
      <c r="A7" s="31">
        <v>45170</v>
      </c>
      <c r="B7" s="32" t="s">
        <v>17</v>
      </c>
      <c r="C7" s="33" t="s">
        <v>18</v>
      </c>
      <c r="D7" s="33" t="s">
        <v>19</v>
      </c>
      <c r="E7" s="34" t="s">
        <v>44</v>
      </c>
      <c r="F7" s="35" t="s">
        <v>45</v>
      </c>
      <c r="G7" s="52" t="s">
        <v>106</v>
      </c>
      <c r="H7" s="53"/>
      <c r="I7" s="52" t="s">
        <v>46</v>
      </c>
      <c r="J7" s="53"/>
      <c r="K7" s="37">
        <v>661</v>
      </c>
      <c r="L7" s="38">
        <v>24.1</v>
      </c>
      <c r="M7" s="14">
        <v>18</v>
      </c>
      <c r="N7" s="1">
        <v>1.68402</v>
      </c>
    </row>
    <row r="8" spans="1:14" s="26" customFormat="1" ht="45" customHeight="1" thickTop="1">
      <c r="A8" s="18">
        <v>45173</v>
      </c>
      <c r="B8" s="19" t="s">
        <v>20</v>
      </c>
      <c r="C8" s="20" t="s">
        <v>18</v>
      </c>
      <c r="D8" s="20" t="s">
        <v>19</v>
      </c>
      <c r="E8" s="39" t="s">
        <v>47</v>
      </c>
      <c r="F8" s="23" t="s">
        <v>21</v>
      </c>
      <c r="G8" s="54" t="s">
        <v>107</v>
      </c>
      <c r="H8" s="55"/>
      <c r="I8" s="54" t="s">
        <v>48</v>
      </c>
      <c r="J8" s="55"/>
      <c r="K8" s="40">
        <v>659</v>
      </c>
      <c r="L8" s="41">
        <v>23.6</v>
      </c>
      <c r="M8" s="17">
        <v>15.8</v>
      </c>
      <c r="N8" s="1">
        <v>1.60782</v>
      </c>
    </row>
    <row r="9" spans="1:14" s="26" customFormat="1" ht="48.75" customHeight="1">
      <c r="A9" s="7">
        <v>45174</v>
      </c>
      <c r="B9" s="8" t="s">
        <v>22</v>
      </c>
      <c r="C9" s="9" t="s">
        <v>18</v>
      </c>
      <c r="D9" s="9" t="s">
        <v>19</v>
      </c>
      <c r="E9" s="10" t="s">
        <v>49</v>
      </c>
      <c r="F9" s="11" t="s">
        <v>50</v>
      </c>
      <c r="G9" s="48" t="s">
        <v>51</v>
      </c>
      <c r="H9" s="49"/>
      <c r="I9" s="48" t="s">
        <v>52</v>
      </c>
      <c r="J9" s="49"/>
      <c r="K9" s="13">
        <v>642</v>
      </c>
      <c r="L9" s="14">
        <v>23.3</v>
      </c>
      <c r="M9" s="14">
        <v>19.4</v>
      </c>
      <c r="N9" s="1">
        <v>1.8161</v>
      </c>
    </row>
    <row r="10" spans="1:14" s="26" customFormat="1" ht="46.5" customHeight="1">
      <c r="A10" s="7">
        <v>45175</v>
      </c>
      <c r="B10" s="8" t="s">
        <v>23</v>
      </c>
      <c r="C10" s="9" t="s">
        <v>18</v>
      </c>
      <c r="D10" s="9" t="s">
        <v>19</v>
      </c>
      <c r="E10" s="15" t="s">
        <v>54</v>
      </c>
      <c r="F10" s="12" t="s">
        <v>55</v>
      </c>
      <c r="G10" s="48" t="s">
        <v>56</v>
      </c>
      <c r="H10" s="49"/>
      <c r="I10" s="48" t="s">
        <v>57</v>
      </c>
      <c r="J10" s="49"/>
      <c r="K10" s="16">
        <v>614</v>
      </c>
      <c r="L10" s="17">
        <v>22</v>
      </c>
      <c r="M10" s="17">
        <v>15</v>
      </c>
      <c r="N10" s="1">
        <v>1.66624</v>
      </c>
    </row>
    <row r="11" spans="1:14" s="26" customFormat="1" ht="36.75" customHeight="1">
      <c r="A11" s="7">
        <v>45176</v>
      </c>
      <c r="B11" s="8" t="s">
        <v>24</v>
      </c>
      <c r="C11" s="9" t="s">
        <v>25</v>
      </c>
      <c r="D11" s="9" t="s">
        <v>19</v>
      </c>
      <c r="E11" s="10" t="s">
        <v>58</v>
      </c>
      <c r="F11" s="11" t="s">
        <v>101</v>
      </c>
      <c r="G11" s="48" t="s">
        <v>59</v>
      </c>
      <c r="H11" s="49"/>
      <c r="I11" s="48" t="s">
        <v>60</v>
      </c>
      <c r="J11" s="49"/>
      <c r="K11" s="13">
        <v>674</v>
      </c>
      <c r="L11" s="14">
        <v>28</v>
      </c>
      <c r="M11" s="14">
        <v>16.4</v>
      </c>
      <c r="N11" s="1">
        <v>1.5875</v>
      </c>
    </row>
    <row r="12" spans="1:14" s="26" customFormat="1" ht="36.75" customHeight="1" thickBot="1">
      <c r="A12" s="31">
        <v>45177</v>
      </c>
      <c r="B12" s="32" t="s">
        <v>17</v>
      </c>
      <c r="C12" s="33" t="s">
        <v>26</v>
      </c>
      <c r="D12" s="33" t="s">
        <v>19</v>
      </c>
      <c r="E12" s="42" t="s">
        <v>61</v>
      </c>
      <c r="F12" s="36" t="s">
        <v>62</v>
      </c>
      <c r="G12" s="52" t="s">
        <v>63</v>
      </c>
      <c r="H12" s="53"/>
      <c r="I12" s="52" t="s">
        <v>64</v>
      </c>
      <c r="J12" s="53"/>
      <c r="K12" s="43">
        <v>604</v>
      </c>
      <c r="L12" s="44">
        <v>23</v>
      </c>
      <c r="M12" s="17">
        <v>15.9</v>
      </c>
      <c r="N12" s="1">
        <v>1.8796</v>
      </c>
    </row>
    <row r="13" spans="1:14" s="26" customFormat="1" ht="36" customHeight="1" thickTop="1">
      <c r="A13" s="18">
        <v>45180</v>
      </c>
      <c r="B13" s="19" t="s">
        <v>20</v>
      </c>
      <c r="C13" s="20" t="s">
        <v>26</v>
      </c>
      <c r="D13" s="20" t="s">
        <v>19</v>
      </c>
      <c r="E13" s="21" t="s">
        <v>65</v>
      </c>
      <c r="F13" s="22" t="s">
        <v>108</v>
      </c>
      <c r="G13" s="54" t="s">
        <v>66</v>
      </c>
      <c r="H13" s="55"/>
      <c r="I13" s="54" t="s">
        <v>67</v>
      </c>
      <c r="J13" s="55"/>
      <c r="K13" s="24">
        <v>646</v>
      </c>
      <c r="L13" s="25">
        <v>21.1</v>
      </c>
      <c r="M13" s="14">
        <v>16</v>
      </c>
      <c r="N13" s="1">
        <v>1.80086</v>
      </c>
    </row>
    <row r="14" spans="1:14" s="26" customFormat="1" ht="41.25" customHeight="1">
      <c r="A14" s="7">
        <v>45181</v>
      </c>
      <c r="B14" s="8" t="s">
        <v>22</v>
      </c>
      <c r="C14" s="9" t="s">
        <v>27</v>
      </c>
      <c r="D14" s="9" t="s">
        <v>19</v>
      </c>
      <c r="E14" s="15" t="s">
        <v>68</v>
      </c>
      <c r="F14" s="12" t="s">
        <v>69</v>
      </c>
      <c r="G14" s="48" t="s">
        <v>70</v>
      </c>
      <c r="H14" s="49"/>
      <c r="I14" s="48" t="s">
        <v>111</v>
      </c>
      <c r="J14" s="49"/>
      <c r="K14" s="16">
        <v>648</v>
      </c>
      <c r="L14" s="17">
        <v>25.2</v>
      </c>
      <c r="M14" s="17">
        <v>12.9</v>
      </c>
      <c r="N14" s="1">
        <v>2.032</v>
      </c>
    </row>
    <row r="15" spans="1:14" s="26" customFormat="1" ht="46.5" customHeight="1">
      <c r="A15" s="7">
        <v>45182</v>
      </c>
      <c r="B15" s="8" t="s">
        <v>23</v>
      </c>
      <c r="C15" s="9" t="s">
        <v>28</v>
      </c>
      <c r="D15" s="9" t="s">
        <v>19</v>
      </c>
      <c r="E15" s="10" t="s">
        <v>71</v>
      </c>
      <c r="F15" s="11" t="s">
        <v>109</v>
      </c>
      <c r="G15" s="48" t="s">
        <v>110</v>
      </c>
      <c r="H15" s="49"/>
      <c r="I15" s="48" t="s">
        <v>72</v>
      </c>
      <c r="J15" s="49"/>
      <c r="K15" s="13">
        <v>590</v>
      </c>
      <c r="L15" s="14">
        <v>25.2</v>
      </c>
      <c r="M15" s="14">
        <v>20.3</v>
      </c>
      <c r="N15" s="1">
        <v>2.21742</v>
      </c>
    </row>
    <row r="16" spans="1:14" s="26" customFormat="1" ht="30" customHeight="1">
      <c r="A16" s="45">
        <v>14</v>
      </c>
      <c r="B16" s="8" t="s">
        <v>24</v>
      </c>
      <c r="C16" s="59" t="s">
        <v>74</v>
      </c>
      <c r="D16" s="59"/>
      <c r="E16" s="59"/>
      <c r="F16" s="59"/>
      <c r="G16" s="59"/>
      <c r="H16" s="59"/>
      <c r="I16" s="59"/>
      <c r="J16" s="59"/>
      <c r="K16" s="59"/>
      <c r="L16" s="60"/>
      <c r="M16" s="14"/>
      <c r="N16" s="1"/>
    </row>
    <row r="17" spans="1:14" s="26" customFormat="1" ht="42" customHeight="1" thickBot="1">
      <c r="A17" s="31">
        <v>45184</v>
      </c>
      <c r="B17" s="32" t="s">
        <v>17</v>
      </c>
      <c r="C17" s="33" t="s">
        <v>26</v>
      </c>
      <c r="D17" s="33" t="s">
        <v>19</v>
      </c>
      <c r="E17" s="42" t="s">
        <v>75</v>
      </c>
      <c r="F17" s="36" t="s">
        <v>76</v>
      </c>
      <c r="G17" s="52" t="s">
        <v>112</v>
      </c>
      <c r="H17" s="53"/>
      <c r="I17" s="52" t="s">
        <v>113</v>
      </c>
      <c r="J17" s="53"/>
      <c r="K17" s="43">
        <v>657</v>
      </c>
      <c r="L17" s="44">
        <v>22</v>
      </c>
      <c r="M17" s="17">
        <v>17.1</v>
      </c>
      <c r="N17" s="1">
        <v>1.78308</v>
      </c>
    </row>
    <row r="18" spans="1:14" s="26" customFormat="1" ht="36.75" customHeight="1" thickTop="1">
      <c r="A18" s="18">
        <v>45188</v>
      </c>
      <c r="B18" s="19" t="s">
        <v>22</v>
      </c>
      <c r="C18" s="20" t="s">
        <v>18</v>
      </c>
      <c r="D18" s="20" t="s">
        <v>19</v>
      </c>
      <c r="E18" s="21" t="s">
        <v>77</v>
      </c>
      <c r="F18" s="22" t="s">
        <v>78</v>
      </c>
      <c r="G18" s="54" t="s">
        <v>79</v>
      </c>
      <c r="H18" s="55"/>
      <c r="I18" s="54" t="s">
        <v>80</v>
      </c>
      <c r="J18" s="55"/>
      <c r="K18" s="24">
        <v>630</v>
      </c>
      <c r="L18" s="25">
        <v>25.3</v>
      </c>
      <c r="M18" s="14">
        <v>16.2</v>
      </c>
      <c r="N18" s="1">
        <v>1.8923</v>
      </c>
    </row>
    <row r="19" spans="1:14" s="26" customFormat="1" ht="45" customHeight="1">
      <c r="A19" s="7">
        <v>45189</v>
      </c>
      <c r="B19" s="8" t="s">
        <v>23</v>
      </c>
      <c r="C19" s="9" t="s">
        <v>29</v>
      </c>
      <c r="D19" s="9" t="s">
        <v>19</v>
      </c>
      <c r="E19" s="15" t="s">
        <v>81</v>
      </c>
      <c r="F19" s="12" t="s">
        <v>82</v>
      </c>
      <c r="G19" s="48" t="s">
        <v>83</v>
      </c>
      <c r="H19" s="49"/>
      <c r="I19" s="48" t="s">
        <v>84</v>
      </c>
      <c r="J19" s="49"/>
      <c r="K19" s="16">
        <v>610</v>
      </c>
      <c r="L19" s="17">
        <v>27.6</v>
      </c>
      <c r="M19" s="17">
        <v>19.7</v>
      </c>
      <c r="N19" s="1">
        <v>2.0574</v>
      </c>
    </row>
    <row r="20" spans="1:14" s="26" customFormat="1" ht="30" customHeight="1">
      <c r="A20" s="7">
        <v>21</v>
      </c>
      <c r="B20" s="8" t="s">
        <v>116</v>
      </c>
      <c r="C20" s="61" t="s">
        <v>73</v>
      </c>
      <c r="D20" s="62"/>
      <c r="E20" s="62"/>
      <c r="F20" s="62"/>
      <c r="G20" s="62"/>
      <c r="H20" s="62"/>
      <c r="I20" s="62"/>
      <c r="J20" s="62"/>
      <c r="K20" s="62"/>
      <c r="L20" s="63"/>
      <c r="M20" s="17"/>
      <c r="N20" s="1"/>
    </row>
    <row r="21" spans="1:14" s="26" customFormat="1" ht="36.75" customHeight="1" thickBot="1">
      <c r="A21" s="31">
        <v>45191</v>
      </c>
      <c r="B21" s="32" t="s">
        <v>17</v>
      </c>
      <c r="C21" s="33" t="s">
        <v>18</v>
      </c>
      <c r="D21" s="33" t="s">
        <v>19</v>
      </c>
      <c r="E21" s="34" t="s">
        <v>85</v>
      </c>
      <c r="F21" s="35" t="s">
        <v>86</v>
      </c>
      <c r="G21" s="52" t="s">
        <v>114</v>
      </c>
      <c r="H21" s="53"/>
      <c r="I21" s="52" t="s">
        <v>30</v>
      </c>
      <c r="J21" s="53"/>
      <c r="K21" s="37">
        <v>617</v>
      </c>
      <c r="L21" s="38">
        <v>24.2</v>
      </c>
      <c r="M21" s="14">
        <v>16.2</v>
      </c>
      <c r="N21" s="1">
        <v>1.8034</v>
      </c>
    </row>
    <row r="22" spans="1:14" s="26" customFormat="1" ht="36.75" customHeight="1" thickTop="1">
      <c r="A22" s="18">
        <v>45194</v>
      </c>
      <c r="B22" s="19" t="s">
        <v>20</v>
      </c>
      <c r="C22" s="20" t="s">
        <v>18</v>
      </c>
      <c r="D22" s="20" t="s">
        <v>19</v>
      </c>
      <c r="E22" s="39" t="s">
        <v>87</v>
      </c>
      <c r="F22" s="23" t="s">
        <v>31</v>
      </c>
      <c r="G22" s="54" t="s">
        <v>88</v>
      </c>
      <c r="H22" s="55"/>
      <c r="I22" s="54" t="s">
        <v>32</v>
      </c>
      <c r="J22" s="55"/>
      <c r="K22" s="40">
        <v>626</v>
      </c>
      <c r="L22" s="41">
        <v>27.1</v>
      </c>
      <c r="M22" s="17">
        <v>16.8</v>
      </c>
      <c r="N22" s="1">
        <v>1.63576</v>
      </c>
    </row>
    <row r="23" spans="1:14" s="26" customFormat="1" ht="39.75" customHeight="1">
      <c r="A23" s="7">
        <v>45195</v>
      </c>
      <c r="B23" s="8" t="s">
        <v>22</v>
      </c>
      <c r="C23" s="9" t="s">
        <v>18</v>
      </c>
      <c r="D23" s="9" t="s">
        <v>19</v>
      </c>
      <c r="E23" s="10" t="s">
        <v>89</v>
      </c>
      <c r="F23" s="11" t="s">
        <v>90</v>
      </c>
      <c r="G23" s="48" t="s">
        <v>91</v>
      </c>
      <c r="H23" s="49"/>
      <c r="I23" s="48" t="s">
        <v>92</v>
      </c>
      <c r="J23" s="49"/>
      <c r="K23" s="13">
        <v>642</v>
      </c>
      <c r="L23" s="14">
        <v>24.4</v>
      </c>
      <c r="M23" s="14">
        <v>18.6</v>
      </c>
      <c r="N23" s="1">
        <v>1.82372</v>
      </c>
    </row>
    <row r="24" spans="1:14" s="26" customFormat="1" ht="36.75" customHeight="1">
      <c r="A24" s="7">
        <v>45196</v>
      </c>
      <c r="B24" s="8" t="s">
        <v>23</v>
      </c>
      <c r="C24" s="9" t="s">
        <v>33</v>
      </c>
      <c r="D24" s="9" t="s">
        <v>19</v>
      </c>
      <c r="E24" s="10" t="s">
        <v>93</v>
      </c>
      <c r="F24" s="11" t="s">
        <v>94</v>
      </c>
      <c r="G24" s="48" t="s">
        <v>34</v>
      </c>
      <c r="H24" s="49"/>
      <c r="I24" s="48" t="s">
        <v>95</v>
      </c>
      <c r="J24" s="49"/>
      <c r="K24" s="13">
        <v>603</v>
      </c>
      <c r="L24" s="14">
        <v>24.5</v>
      </c>
      <c r="M24" s="14">
        <v>21.8</v>
      </c>
      <c r="N24" s="1">
        <v>2.55016</v>
      </c>
    </row>
    <row r="25" spans="1:14" s="26" customFormat="1" ht="44.25" customHeight="1">
      <c r="A25" s="7">
        <v>45197</v>
      </c>
      <c r="B25" s="8" t="s">
        <v>24</v>
      </c>
      <c r="C25" s="9" t="s">
        <v>18</v>
      </c>
      <c r="D25" s="9" t="s">
        <v>19</v>
      </c>
      <c r="E25" s="10" t="s">
        <v>96</v>
      </c>
      <c r="F25" s="11" t="s">
        <v>35</v>
      </c>
      <c r="G25" s="48" t="s">
        <v>115</v>
      </c>
      <c r="H25" s="49"/>
      <c r="I25" s="48" t="s">
        <v>36</v>
      </c>
      <c r="J25" s="49"/>
      <c r="K25" s="13">
        <v>640</v>
      </c>
      <c r="L25" s="14">
        <v>22.1</v>
      </c>
      <c r="M25" s="14">
        <v>17.3</v>
      </c>
      <c r="N25" s="1">
        <v>1.88214</v>
      </c>
    </row>
    <row r="26" spans="1:14" s="26" customFormat="1" ht="48" customHeight="1">
      <c r="A26" s="7">
        <v>45198</v>
      </c>
      <c r="B26" s="8" t="s">
        <v>17</v>
      </c>
      <c r="C26" s="9" t="s">
        <v>18</v>
      </c>
      <c r="D26" s="9" t="s">
        <v>19</v>
      </c>
      <c r="E26" s="10" t="s">
        <v>97</v>
      </c>
      <c r="F26" s="11" t="s">
        <v>98</v>
      </c>
      <c r="G26" s="48" t="s">
        <v>99</v>
      </c>
      <c r="H26" s="49"/>
      <c r="I26" s="48" t="s">
        <v>100</v>
      </c>
      <c r="J26" s="49"/>
      <c r="K26" s="13">
        <v>632</v>
      </c>
      <c r="L26" s="14">
        <v>22.4</v>
      </c>
      <c r="M26" s="14">
        <v>17</v>
      </c>
      <c r="N26" s="1">
        <v>1.7018</v>
      </c>
    </row>
    <row r="27" spans="1:13" ht="17.25" customHeight="1">
      <c r="A27" s="27"/>
      <c r="B27" s="27"/>
      <c r="C27" s="27"/>
      <c r="D27" s="47">
        <f>IF(ISNUMBER(AVERAGE(K7:K26)),AVERAGE(K7:K26),0)</f>
        <v>633.0555555555555</v>
      </c>
      <c r="E27" s="47"/>
      <c r="F27" s="50">
        <f>IF(ISNUMBER(AVERAGE(L7:L26)),AVERAGE(L7:L26),0)</f>
        <v>24.17222222222222</v>
      </c>
      <c r="G27" s="50"/>
      <c r="H27" s="51">
        <f>IF(ISNUMBER(AVERAGE(M7:M26)),AVERAGE(M7:M26),0)</f>
        <v>17.244444444444444</v>
      </c>
      <c r="I27" s="51"/>
      <c r="J27" s="46">
        <f>IF(ISNUMBER(AVERAGE(N7:N26)),AVERAGE(N7:N26),0)</f>
        <v>1.85674</v>
      </c>
      <c r="K27" s="46"/>
      <c r="L27" s="46"/>
      <c r="M27" s="46"/>
    </row>
    <row r="28" spans="8:14" ht="18" customHeight="1">
      <c r="H28" s="28"/>
      <c r="K28" s="29"/>
      <c r="L28" s="29"/>
      <c r="M28" s="29"/>
      <c r="N28" s="29"/>
    </row>
    <row r="29" spans="8:14" ht="19.5" customHeight="1">
      <c r="H29" s="28"/>
      <c r="K29" s="30"/>
      <c r="L29" s="30"/>
      <c r="M29" s="30"/>
      <c r="N29" s="30"/>
    </row>
    <row r="30" ht="12.75">
      <c r="H30" s="28"/>
    </row>
    <row r="31" ht="12.75">
      <c r="H31" s="28"/>
    </row>
    <row r="32" ht="12.75">
      <c r="H32" s="28"/>
    </row>
    <row r="33" ht="12.75">
      <c r="H33" s="28"/>
    </row>
    <row r="34" ht="12.75">
      <c r="H34" s="28"/>
    </row>
    <row r="35" ht="12.75">
      <c r="H35" s="28"/>
    </row>
    <row r="36" ht="12.75">
      <c r="H36" s="28"/>
    </row>
    <row r="37" ht="12.75">
      <c r="H37" s="28"/>
    </row>
    <row r="38" ht="12.75">
      <c r="H38" s="28"/>
    </row>
    <row r="39" ht="12.75">
      <c r="H39" s="28"/>
    </row>
    <row r="40" ht="12.75">
      <c r="H40" s="28"/>
    </row>
    <row r="41" ht="12.75">
      <c r="H41" s="28"/>
    </row>
    <row r="42" ht="12.75">
      <c r="H42" s="28"/>
    </row>
    <row r="43" ht="12.75">
      <c r="H43" s="28"/>
    </row>
    <row r="44" ht="12.75">
      <c r="H44" s="28"/>
    </row>
    <row r="45" ht="12.75">
      <c r="H45" s="28"/>
    </row>
    <row r="46" ht="12.75">
      <c r="H46" s="28"/>
    </row>
    <row r="47" ht="12.75">
      <c r="H47" s="28"/>
    </row>
    <row r="48" ht="12.75">
      <c r="H48" s="28"/>
    </row>
    <row r="49" ht="12.75">
      <c r="H49" s="28"/>
    </row>
    <row r="50" ht="12.75">
      <c r="H50" s="28"/>
    </row>
    <row r="51" ht="12.75">
      <c r="H51" s="28"/>
    </row>
    <row r="52" ht="12.75">
      <c r="H52" s="28"/>
    </row>
    <row r="53" ht="12.75">
      <c r="H53" s="28"/>
    </row>
    <row r="54" ht="12.75">
      <c r="H54" s="28"/>
    </row>
    <row r="55" ht="12.75">
      <c r="H55" s="28"/>
    </row>
    <row r="56" ht="12.75">
      <c r="H56" s="28"/>
    </row>
    <row r="57" ht="12.75">
      <c r="H57" s="28"/>
    </row>
    <row r="58" ht="12.75">
      <c r="H58" s="28"/>
    </row>
    <row r="59" ht="12.75">
      <c r="H59" s="28"/>
    </row>
    <row r="60" ht="12.75">
      <c r="H60" s="28"/>
    </row>
    <row r="61" ht="12.75">
      <c r="H61" s="28"/>
    </row>
    <row r="62" ht="12.75">
      <c r="H62" s="28"/>
    </row>
    <row r="63" ht="12.75">
      <c r="H63" s="28"/>
    </row>
    <row r="64" ht="12.75">
      <c r="H64" s="28"/>
    </row>
    <row r="65" ht="12.75">
      <c r="H65" s="28"/>
    </row>
    <row r="66" ht="12.75">
      <c r="H66" s="28"/>
    </row>
    <row r="67" ht="12.75">
      <c r="H67" s="28"/>
    </row>
    <row r="68" ht="12.75">
      <c r="H68" s="28"/>
    </row>
    <row r="69" ht="12.75">
      <c r="H69" s="28"/>
    </row>
    <row r="70" ht="12.75">
      <c r="H70" s="28"/>
    </row>
    <row r="71" ht="12.75">
      <c r="H71" s="28"/>
    </row>
    <row r="72" ht="12.75">
      <c r="H72" s="28"/>
    </row>
    <row r="73" ht="12.75">
      <c r="H73" s="28"/>
    </row>
    <row r="74" ht="12.75">
      <c r="H74" s="28"/>
    </row>
    <row r="75" ht="12.75">
      <c r="H75" s="28"/>
    </row>
    <row r="76" ht="12.75">
      <c r="H76" s="28"/>
    </row>
    <row r="77" ht="12.75">
      <c r="H77" s="28"/>
    </row>
    <row r="78" ht="12.75">
      <c r="H78" s="28"/>
    </row>
    <row r="79" ht="12.75">
      <c r="H79" s="28"/>
    </row>
    <row r="80" ht="12.75">
      <c r="H80" s="28"/>
    </row>
    <row r="81" ht="12.75">
      <c r="H81" s="28"/>
    </row>
    <row r="82" ht="12.75">
      <c r="H82" s="28"/>
    </row>
    <row r="83" ht="12.75">
      <c r="H83" s="28"/>
    </row>
    <row r="84" ht="12.75">
      <c r="H84" s="28"/>
    </row>
    <row r="85" ht="12.75">
      <c r="H85" s="28"/>
    </row>
    <row r="86" ht="12.75">
      <c r="H86" s="28"/>
    </row>
    <row r="87" ht="12.75">
      <c r="H87" s="28"/>
    </row>
    <row r="88" ht="12.75">
      <c r="H88" s="28"/>
    </row>
    <row r="89" ht="12.75">
      <c r="H89" s="28"/>
    </row>
    <row r="90" ht="12.75">
      <c r="H90" s="28"/>
    </row>
    <row r="91" ht="12.75">
      <c r="H91" s="28"/>
    </row>
    <row r="92" ht="12.75">
      <c r="H92" s="28"/>
    </row>
    <row r="93" ht="12.75">
      <c r="H93" s="28"/>
    </row>
    <row r="94" ht="12.75">
      <c r="H94" s="28"/>
    </row>
    <row r="95" ht="12.75">
      <c r="H95" s="28"/>
    </row>
    <row r="96" ht="12.75">
      <c r="H96" s="28"/>
    </row>
  </sheetData>
  <sheetProtection/>
  <mergeCells count="57">
    <mergeCell ref="G6:H6"/>
    <mergeCell ref="I6:J6"/>
    <mergeCell ref="C16:L16"/>
    <mergeCell ref="C20:L20"/>
    <mergeCell ref="E1:H1"/>
    <mergeCell ref="A1:D1"/>
    <mergeCell ref="A2:A3"/>
    <mergeCell ref="B2:B3"/>
    <mergeCell ref="C2:E2"/>
    <mergeCell ref="F2:J2"/>
    <mergeCell ref="I3:J3"/>
    <mergeCell ref="I1:Y1"/>
    <mergeCell ref="G8:H8"/>
    <mergeCell ref="G9:H9"/>
    <mergeCell ref="G10:H10"/>
    <mergeCell ref="G11:H11"/>
    <mergeCell ref="G3:H3"/>
    <mergeCell ref="G4:H4"/>
    <mergeCell ref="I4:J4"/>
    <mergeCell ref="G5:H5"/>
    <mergeCell ref="G12:H12"/>
    <mergeCell ref="G13:H13"/>
    <mergeCell ref="I11:J11"/>
    <mergeCell ref="G23:H23"/>
    <mergeCell ref="G14:H14"/>
    <mergeCell ref="G7:H7"/>
    <mergeCell ref="I7:J7"/>
    <mergeCell ref="I8:J8"/>
    <mergeCell ref="I9:J9"/>
    <mergeCell ref="I10:J10"/>
    <mergeCell ref="I5:J5"/>
    <mergeCell ref="I14:J14"/>
    <mergeCell ref="I12:J12"/>
    <mergeCell ref="I13:J13"/>
    <mergeCell ref="G25:H25"/>
    <mergeCell ref="G26:H26"/>
    <mergeCell ref="G17:H17"/>
    <mergeCell ref="G15:H15"/>
    <mergeCell ref="I15:J15"/>
    <mergeCell ref="I26:J26"/>
    <mergeCell ref="I17:J17"/>
    <mergeCell ref="I18:J18"/>
    <mergeCell ref="I21:J21"/>
    <mergeCell ref="G18:H18"/>
    <mergeCell ref="G24:H24"/>
    <mergeCell ref="G19:H19"/>
    <mergeCell ref="G21:H21"/>
    <mergeCell ref="G22:H22"/>
    <mergeCell ref="I22:J22"/>
    <mergeCell ref="I23:J23"/>
    <mergeCell ref="J27:M27"/>
    <mergeCell ref="D27:E27"/>
    <mergeCell ref="I24:J24"/>
    <mergeCell ref="I19:J19"/>
    <mergeCell ref="F27:G27"/>
    <mergeCell ref="H27:I27"/>
    <mergeCell ref="I25:J2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2023-08-18T01:44:15Z</cp:lastPrinted>
  <dcterms:created xsi:type="dcterms:W3CDTF">1997-01-08T22:48:59Z</dcterms:created>
  <dcterms:modified xsi:type="dcterms:W3CDTF">2023-08-23T06:12:41Z</dcterms:modified>
  <cp:category/>
  <cp:version/>
  <cp:contentType/>
  <cp:contentStatus/>
</cp:coreProperties>
</file>