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<sst xmlns="http://schemas.openxmlformats.org/spreadsheetml/2006/main" count="181" uniqueCount="124">
  <si>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</si>
  <si>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</si>
  <si>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</si>
  <si>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</si>
  <si>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</si>
  <si>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</si>
  <si>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</si>
  <si>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</si>
  <si>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</si>
  <si>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</si>
  <si>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</si>
  <si>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</si>
  <si>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</si>
  <si>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</si>
  <si>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</si>
  <si>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</si>
  <si>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</si>
  <si>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金</t>
  </si>
  <si>
    <t>ごはん</t>
  </si>
  <si>
    <t>牛乳</t>
  </si>
  <si>
    <t>ぎゅうにゅう　ぶたにく　こうやどうふ　たまご　</t>
  </si>
  <si>
    <t>月</t>
  </si>
  <si>
    <t>ぎゅうにゅう　ぶたにく　みそ　なると　とうふ　</t>
  </si>
  <si>
    <t>火</t>
  </si>
  <si>
    <t>水</t>
  </si>
  <si>
    <t>木</t>
  </si>
  <si>
    <t>ソフトめん</t>
  </si>
  <si>
    <t>ぎゅうにゅう　ぶたにく　だいず　</t>
  </si>
  <si>
    <t>こめ粉パン</t>
  </si>
  <si>
    <t>むぎごはん</t>
  </si>
  <si>
    <t>トマトコーンライス</t>
  </si>
  <si>
    <t>ゆでちゅうかめん</t>
  </si>
  <si>
    <t>こめ　さつまいも　ごま　</t>
  </si>
  <si>
    <t>クファジューシー</t>
  </si>
  <si>
    <t>まるパン</t>
  </si>
  <si>
    <t>こめ　おおむぎ　さとう
こめあぶら　じゃがいも　ハヤシルウ　こめこ　　</t>
  </si>
  <si>
    <t>ささかまのカレーマヨやき　
えだまめとひじきのサラダ　
しおこうじとんじる　</t>
  </si>
  <si>
    <t>トマトたっぷりハヤシライス　
フルーツポンチ　</t>
  </si>
  <si>
    <t>こめ　おおむぎ　
こめあぶら　さとう　
でんぷん　ごまあぶら　じゃがいも　</t>
  </si>
  <si>
    <t>きりぼしだいこん　にんじん　
キャベツ　コーン　たまねぎ　
ごぼう　ほししいたけ　
さやいんげん　</t>
  </si>
  <si>
    <t>ぶたにくのスタミナいため　
ローストおさつ　
ワンタンスープ　</t>
  </si>
  <si>
    <t>【ふるさと献立】
めぎすのこめこあげピリからソース　
なますかぼちゃのごまいため　
なつのっぺいじる　</t>
  </si>
  <si>
    <t>こめ　こめこ　
こめあぶら　さとう　
ごま　じゃがいも　
でんぷん　</t>
  </si>
  <si>
    <t>そうめんかぼちゃ　しらたき　
ピーマン　にんじん　ゆうがお　
ほししいたけ　こんにゃく　
えだまめ　</t>
  </si>
  <si>
    <t>コーンしゅうまい　
ちゅうかあえ　
ツナとあつあげのカレースープ　</t>
  </si>
  <si>
    <t>こめ　でんぷん　パンこ　ラード　さとう　
こむぎこ　ごまあぶら　じゃがいも　カレールウ　</t>
  </si>
  <si>
    <t>ナスとトマトのミートソース　
しおこうじドレッシングサラダ　</t>
  </si>
  <si>
    <t>りんご　たまねぎ　にんにく　
トマト　キャベツ　にんじん　
もやし　しめじ　パセリ　</t>
  </si>
  <si>
    <t>りんごジャム　
ポテトミートグラタン　
ビーンズサラダ　
やさいスープ　</t>
  </si>
  <si>
    <t>セルフのツナそぼろどん　
ゆかりあえ　
なつやさいのみそしる　</t>
  </si>
  <si>
    <t>ぎゅうにゅう　ツナ　
だいず　あぶらあげ　
みそ　</t>
  </si>
  <si>
    <t>オムレツ　
ひじきサラダ　
とうにゅうポタージュ　</t>
  </si>
  <si>
    <t>ウインナー　たまご
ぎゅうにゅう　ひじき　ベーコン　しろいんげんまめ　とうにゅう　</t>
  </si>
  <si>
    <t>こめ　こめあぶら　
さとう　だいずあぶら　じゃがいも　こめこ　</t>
  </si>
  <si>
    <t>さばのソースやき　
くきわかめのごまきんぴら　
とうふとこまつなのみそしる　</t>
  </si>
  <si>
    <t>ぎゅうにゅう　さば　
みそ　さつまあげ　
くきわかめ　とうふ　
だいず　</t>
  </si>
  <si>
    <t>こめ　さとう　
じゃがいも　こめあぶら　ごま　</t>
  </si>
  <si>
    <t>わかめしょうゆラーメン　
きりぼしだいこんのちゅうかサラダ　
てづくりりんごのこめこむしパン　</t>
  </si>
  <si>
    <t>ぎゅうにゅう　ぶたにく　なると　わかめ　
とうにゅう　</t>
  </si>
  <si>
    <t>メンマ　しょうが　にんじん　
もやし　コーン　ながねぎ　
きりぼしだいこん　キャベツ　
きゅうり　りんご　</t>
  </si>
  <si>
    <t>【敬老の日こまごわやさしい献立】
さけのしおこうじやき　
あおだいずとわかめのあえもの　
さつまいものごまとんじる　</t>
  </si>
  <si>
    <t>ぎゅうにゅう　さけ　
あおだいず　わかめ　
ぶたにく　みそ　</t>
  </si>
  <si>
    <t>【食育の日：沖縄県】
いわしのカリカリフライ　
タマナーチャンプルー　
もずくのみそしる　</t>
  </si>
  <si>
    <t>ぶたにく　こんぶ　
ぎゅうにゅう　まいわし　ツナ　あつあげ　みそ
かつおぶし　もずく　
あぶらあげ　　</t>
  </si>
  <si>
    <t>こめ　こめあぶら　
さとう　じゃがいも　
こめパンこ　
なたねあぶら　</t>
  </si>
  <si>
    <t>ほししいたけ　にんじん　
しょうが　キャベツ　もやし
だいこん　たまねぎ　
ほうれんそう　</t>
  </si>
  <si>
    <t>ささかまのコーンマヨやき　
のりずあえ　
じゃがいものそぼろに　</t>
  </si>
  <si>
    <t>こめ　
ノンエッグマヨネーズ
こめあぶら　じゃがいも　さとう　でんぷん　</t>
  </si>
  <si>
    <t>クリームコーン　にんじん　
キャベツ　ほうれんそう　
たまねぎ　しらたき　
さやいんげん　</t>
  </si>
  <si>
    <t>あつあげのピザやき　
きりぼしだいこんのいりに　
めぎすのつみれじる　</t>
  </si>
  <si>
    <t>こめ　こめあぶら　
さとう　じゃがいも　</t>
  </si>
  <si>
    <t>ダブルポテトカレー　
かみかみサラダ　
ヨーグルト　</t>
  </si>
  <si>
    <t>こめ　おおむぎ　
こめあぶら　じゃがいも　さつまいも　カレールウ　こめこ　さとう　</t>
  </si>
  <si>
    <t>ぎょうざ　
こんぶあえ　
ごもくマーボー　</t>
  </si>
  <si>
    <t>ぎゅうにゅう　ぶたにく　とりにく　こんぶ　
だいず　あつあげ　みそ　</t>
  </si>
  <si>
    <t>こめ　さとう　でんぷん　だいずあぶら　
こめあぶら　でんぷん　</t>
  </si>
  <si>
    <t>たらとだいずのチリソース　
もやしのちゅうかサラダ　
とうふとわかめのスープ　</t>
  </si>
  <si>
    <t>こめ　でんぷん　
コーンフラワー　こめこ　
こめあぶら　ごまあぶら　さとう　はるさめ　</t>
  </si>
  <si>
    <t>しょうが　にんにく　たまねぎ　
もやし　キャベツ　にんじん　
コーン　えのきたけ　メンマ　
ながねぎ　</t>
  </si>
  <si>
    <t>セルフのホイコーローどん　
ローストポテトビーンズ　
もやしのスープ　</t>
  </si>
  <si>
    <t>ぎゅうにゅう　ぶたにく　みそ　いりだいず　
あつあげ　</t>
  </si>
  <si>
    <t>こめ　ごまあぶら　
さとう　こめあぶら　</t>
  </si>
  <si>
    <t>ぎゅうにゅう　とりにく　ぶたにく　かまぼこ　
とうにゅう　あずき　</t>
  </si>
  <si>
    <t>しょうが　にんにく　セロリー　
たまねぎ　にんじん　エリンギ　
トマト　みかんかん　りんごかん
はくとうかん　おうとうかん　
なしかん　</t>
  </si>
  <si>
    <t>こめ　ふ　こめこ　
でんぷん　こめあぶら
さとう　ごまあぶら　
ごま　じゃがいも　</t>
  </si>
  <si>
    <t>こめ　こめあぶら　
さとう　でんぷん　　
さつまいも　ワンタン
ごまあぶら　</t>
  </si>
  <si>
    <t>しょうが　にんにく　たまねぎ　
もやし　にんじん　にら　メンマ　コーン　ほうれんそう　ながねぎ　</t>
  </si>
  <si>
    <t>ぎゅうにゅう　めぎす
さつまあげ　あぶらあげ　ちくわ　あつあげ　</t>
  </si>
  <si>
    <t>しょうが　にんにく　にんじん　
たまねぎ　なす　トマト　
キャベツ　ブロッコリー　
コーン　バジル　</t>
  </si>
  <si>
    <t>ぎゅうにゅう　ぶたにく　だいず　とうにゅう　
とうにゅうシュレッド
うずらまめ　あおだいず
きんときまめ　ベーコン　</t>
  </si>
  <si>
    <t>こめ　おおむぎ　
こめあぶら　さとう
じゃがいも　</t>
  </si>
  <si>
    <t>ちゅうかめん　さとう
こめあぶら　ごまあぶら　こめこ　</t>
  </si>
  <si>
    <t>かぼちゃ　しょうが　たまねぎ　
にんじん　えのきたけ　キャベツ
こまつな　</t>
  </si>
  <si>
    <t>ふとまきたまご　
かぼちゃとたまねぎのにくみそがらめ
キャベツのみそしる　</t>
  </si>
  <si>
    <t>ながねぎ　キャベツ　ピーマン　
にんにく　にんじん　えのきたけ
もやし　こまつな　</t>
  </si>
  <si>
    <t>たまねぎ　しょうが　キャベツ　
にんじん　ブロッコリー　レモン　コーン　ぶどう　りんご　</t>
  </si>
  <si>
    <t>【十五夜献立】
うさぎハンバーグ　
レモンふうみドレッシングサラダ　
おつきみスープ　
おつきみデザート　</t>
  </si>
  <si>
    <t>こめ　
ノンエッグマヨネーズ
さとう　ごまあぶら
じゃがいも　</t>
  </si>
  <si>
    <t>ぎゅうにゅう　
だいずたんぱく　たら
とうふ　あつあげ　ツナ　</t>
  </si>
  <si>
    <t>こめこパン　みずあめ
りんごジャム　さとう
こめあぶら　じゃがいも　</t>
  </si>
  <si>
    <t>ぎゅうにゅう　だいず
ささかまぼこ　のり　
ぶたにく　あつあげ　</t>
  </si>
  <si>
    <t>ぎゅうにゅう　あつあげ　とうにゅうシュレッド
あぶらあげ　めぎす　
みそ　</t>
  </si>
  <si>
    <t>にんにく　たまねぎ　にんじん
きりぼしだいこん　こんにゃく　
ほししいたけ　さやいんげん　
キャベツ　ごぼう　ながねぎ　</t>
  </si>
  <si>
    <t>しょうが　にんにく　たまねぎ　
にんじん　しめじ　
サラダこんにゃく　キャベツ　</t>
  </si>
  <si>
    <t>ぎゅうにゅう　たまご
ぶたにく　みそ　だいず
あつあげ　</t>
  </si>
  <si>
    <t>こめ　ラード　こむぎこ　だいずあぶら　さとう
とうもろこしでんぷん　
こめあぶら　じゃがいも
でんぷん　ごまあぶら　</t>
  </si>
  <si>
    <t>ぎゅうにゅう　ぶたにく　だいず　くきわかめ
ヨーグルト　</t>
  </si>
  <si>
    <t>ソフトめん　こめあぶら　さとう　こめこ
ハヤシルウ　じゃがいも　</t>
  </si>
  <si>
    <t>ぎゅうにゅう　みそ
ささかまぼこ　ひじき
ぶたにく　あつあげ　</t>
  </si>
  <si>
    <t>令和５年８・９月</t>
  </si>
  <si>
    <t>とうもろこし　たまねぎ　もやし　
にんじん　キャベツ　
ほうれんそう　ながねぎ　</t>
  </si>
  <si>
    <t>にんじん　たまねぎ　
さやいんげん　もやし　キャベツ　
ゆかりこ　かぼちゃ　なす　</t>
  </si>
  <si>
    <t>トマト缶詰・ジュース　たまねぎ　
にんじん　コーン　キャベツ　
きゅうり　パセリ　</t>
  </si>
  <si>
    <t>にんにく　しょうが　にんじん　
もやし　ほうれんそう　だいこん　
しめじ　ながねぎ　</t>
  </si>
  <si>
    <t>キャベツ　しょうが　にら　
にんじん　もやし　ほうれんそう　
にんにく　たまねぎ　
ほししいたけ　メンマ　</t>
  </si>
  <si>
    <t>ぎゅうにゅう　まだら　
たら　だいず　とうふ　
わかめ　</t>
  </si>
  <si>
    <t>【防災の日献立】
くるまふのあげに　
きりぼしだいこんのごまじょうゆあえ　
ぶたにくとこうやどうふのたまごとじに　</t>
  </si>
  <si>
    <t>【野菜の日献立】
セルフのなすとピーマンのにくみそどん
かいそうサラダ　
トマトとにらのたまごスープ　</t>
  </si>
  <si>
    <t>ぎゅうにゅう　ぶたにく　だいず　みそ　あおのり　わかめ　ベーコン　たまご　</t>
  </si>
  <si>
    <t>にんにく　しょうが　なす　
たまねぎ　ピーマン　コーン　
トマト　にら　サラダかんてん
みかんかん　キャベツ</t>
  </si>
  <si>
    <t>えだまめ　キャベツ　にんじん　
たまねぎ　ずいき　ながねぎ　</t>
  </si>
  <si>
    <t>しょうが　にんじん　ずいき　
こんにゃく　たまねぎ　もやし　
えのきたけ　こまつな　</t>
  </si>
  <si>
    <t>まるパン　ラード　さとう　マカロニ　こめあぶら　じゃがいも　
しらたまもち　</t>
  </si>
  <si>
    <t>☆献立は、食材料の入荷状況やO157・ノロウイルス対策等のため変更する場合があります。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</si>
</sst>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199" fontId="3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3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I43" sqref="I43"/>
    </sheetView>
  </sheetViews>
  <sheetFormatPr defaultColWidth="9.00390625" defaultRowHeight="13.5"/>
  <cols>
    <col min="1" max="1" width="4.25390625" style="0" customWidth="1"/>
    <col min="2" max="2" width="3.25390625" style="0" customWidth="1"/>
    <col min="3" max="3" width="6.25390625" style="0" customWidth="1"/>
    <col min="4" max="4" width="5.875" style="0" customWidth="1"/>
    <col min="5" max="5" width="34.50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1">
      <c r="A1" s="29" t="s">
        <v>109</v>
      </c>
      <c r="B1" s="29"/>
      <c r="C1" s="29"/>
      <c r="D1" s="30"/>
      <c r="E1" s="28" t="s">
        <v>15</v>
      </c>
      <c r="F1" s="28"/>
      <c r="G1" s="28"/>
      <c r="H1" s="28"/>
      <c r="I1" s="25" t="s">
        <v>16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>
        <v>20</v>
      </c>
    </row>
    <row r="2" spans="1:25" ht="19.5" customHeight="1">
      <c r="A2" s="31" t="s">
        <v>0</v>
      </c>
      <c r="B2" s="31" t="s">
        <v>1</v>
      </c>
      <c r="C2" s="32" t="s">
        <v>3</v>
      </c>
      <c r="D2" s="33"/>
      <c r="E2" s="33"/>
      <c r="F2" s="32" t="s">
        <v>4</v>
      </c>
      <c r="G2" s="33"/>
      <c r="H2" s="33"/>
      <c r="I2" s="33"/>
      <c r="J2" s="34"/>
      <c r="K2" s="6" t="s">
        <v>12</v>
      </c>
      <c r="L2" s="7" t="s">
        <v>13</v>
      </c>
      <c r="M2" s="7" t="s">
        <v>14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31"/>
      <c r="B3" s="31"/>
      <c r="C3" s="9" t="s">
        <v>2</v>
      </c>
      <c r="D3" s="9" t="s">
        <v>8</v>
      </c>
      <c r="E3" s="5" t="s">
        <v>9</v>
      </c>
      <c r="F3" s="5" t="s">
        <v>5</v>
      </c>
      <c r="G3" s="32" t="s">
        <v>6</v>
      </c>
      <c r="H3" s="34"/>
      <c r="I3" s="32" t="s">
        <v>7</v>
      </c>
      <c r="J3" s="34"/>
      <c r="K3" s="10" t="s">
        <v>10</v>
      </c>
      <c r="L3" s="10" t="s">
        <v>11</v>
      </c>
      <c r="M3" s="10" t="s">
        <v>11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51.75" customHeight="1">
      <c r="A4" s="11">
        <v>45167</v>
      </c>
      <c r="B4" s="12" t="s">
        <v>23</v>
      </c>
      <c r="C4" s="13" t="s">
        <v>29</v>
      </c>
      <c r="D4" s="13" t="s">
        <v>19</v>
      </c>
      <c r="E4" s="14" t="s">
        <v>37</v>
      </c>
      <c r="F4" s="15" t="s">
        <v>27</v>
      </c>
      <c r="G4" s="26" t="s">
        <v>35</v>
      </c>
      <c r="H4" s="27"/>
      <c r="I4" s="26" t="s">
        <v>83</v>
      </c>
      <c r="J4" s="27"/>
      <c r="K4" s="17">
        <v>671</v>
      </c>
      <c r="L4" s="18">
        <v>20.3</v>
      </c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42" customHeight="1">
      <c r="A5" s="11">
        <v>45168</v>
      </c>
      <c r="B5" s="12" t="s">
        <v>24</v>
      </c>
      <c r="C5" s="13" t="s">
        <v>18</v>
      </c>
      <c r="D5" s="13" t="s">
        <v>19</v>
      </c>
      <c r="E5" s="19" t="s">
        <v>36</v>
      </c>
      <c r="F5" s="16" t="s">
        <v>108</v>
      </c>
      <c r="G5" s="26" t="s">
        <v>97</v>
      </c>
      <c r="H5" s="27"/>
      <c r="I5" s="26" t="s">
        <v>120</v>
      </c>
      <c r="J5" s="27"/>
      <c r="K5" s="20">
        <v>625</v>
      </c>
      <c r="L5" s="21">
        <v>24.1</v>
      </c>
      <c r="M5" s="10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45" customHeight="1">
      <c r="A6" s="11">
        <v>45169</v>
      </c>
      <c r="B6" s="12" t="s">
        <v>25</v>
      </c>
      <c r="C6" s="13" t="s">
        <v>29</v>
      </c>
      <c r="D6" s="13" t="s">
        <v>19</v>
      </c>
      <c r="E6" s="14" t="s">
        <v>117</v>
      </c>
      <c r="F6" s="15" t="s">
        <v>118</v>
      </c>
      <c r="G6" s="26" t="s">
        <v>38</v>
      </c>
      <c r="H6" s="27"/>
      <c r="I6" s="26" t="s">
        <v>119</v>
      </c>
      <c r="J6" s="27"/>
      <c r="K6" s="17">
        <v>611</v>
      </c>
      <c r="L6" s="18">
        <v>26</v>
      </c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1" customFormat="1" ht="45" customHeight="1">
      <c r="A7" s="11">
        <v>45170</v>
      </c>
      <c r="B7" s="12" t="s">
        <v>17</v>
      </c>
      <c r="C7" s="13" t="s">
        <v>18</v>
      </c>
      <c r="D7" s="13" t="s">
        <v>19</v>
      </c>
      <c r="E7" s="14" t="s">
        <v>116</v>
      </c>
      <c r="F7" s="15" t="s">
        <v>20</v>
      </c>
      <c r="G7" s="26" t="s">
        <v>84</v>
      </c>
      <c r="H7" s="27"/>
      <c r="I7" s="26" t="s">
        <v>39</v>
      </c>
      <c r="J7" s="27"/>
      <c r="K7" s="17">
        <v>660</v>
      </c>
      <c r="L7" s="18">
        <v>24</v>
      </c>
      <c r="M7" s="18">
        <v>17.9</v>
      </c>
      <c r="N7" s="8">
        <v>1.71704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1" customFormat="1" ht="42" customHeight="1">
      <c r="A8" s="11">
        <v>45173</v>
      </c>
      <c r="B8" s="12" t="s">
        <v>21</v>
      </c>
      <c r="C8" s="13" t="s">
        <v>18</v>
      </c>
      <c r="D8" s="13" t="s">
        <v>19</v>
      </c>
      <c r="E8" s="19" t="s">
        <v>40</v>
      </c>
      <c r="F8" s="16" t="s">
        <v>22</v>
      </c>
      <c r="G8" s="26" t="s">
        <v>85</v>
      </c>
      <c r="H8" s="27"/>
      <c r="I8" s="26" t="s">
        <v>86</v>
      </c>
      <c r="J8" s="27"/>
      <c r="K8" s="20">
        <v>659</v>
      </c>
      <c r="L8" s="21">
        <v>23.6</v>
      </c>
      <c r="M8" s="21">
        <v>15.8</v>
      </c>
      <c r="N8" s="8">
        <v>1.60782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1" customFormat="1" ht="46.5" customHeight="1">
      <c r="A9" s="11">
        <v>45174</v>
      </c>
      <c r="B9" s="12" t="s">
        <v>23</v>
      </c>
      <c r="C9" s="13" t="s">
        <v>18</v>
      </c>
      <c r="D9" s="13" t="s">
        <v>19</v>
      </c>
      <c r="E9" s="14" t="s">
        <v>41</v>
      </c>
      <c r="F9" s="15" t="s">
        <v>87</v>
      </c>
      <c r="G9" s="26" t="s">
        <v>42</v>
      </c>
      <c r="H9" s="27"/>
      <c r="I9" s="26" t="s">
        <v>43</v>
      </c>
      <c r="J9" s="27"/>
      <c r="K9" s="17">
        <v>641</v>
      </c>
      <c r="L9" s="18">
        <v>23.1</v>
      </c>
      <c r="M9" s="18">
        <v>19.4</v>
      </c>
      <c r="N9" s="8">
        <v>1.8161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1" customFormat="1" ht="42" customHeight="1">
      <c r="A10" s="11">
        <v>45175</v>
      </c>
      <c r="B10" s="12" t="s">
        <v>24</v>
      </c>
      <c r="C10" s="13" t="s">
        <v>18</v>
      </c>
      <c r="D10" s="13" t="s">
        <v>19</v>
      </c>
      <c r="E10" s="19" t="s">
        <v>44</v>
      </c>
      <c r="F10" s="16" t="s">
        <v>98</v>
      </c>
      <c r="G10" s="26" t="s">
        <v>45</v>
      </c>
      <c r="H10" s="27"/>
      <c r="I10" s="26" t="s">
        <v>110</v>
      </c>
      <c r="J10" s="27"/>
      <c r="K10" s="20">
        <v>614</v>
      </c>
      <c r="L10" s="21">
        <v>22</v>
      </c>
      <c r="M10" s="21">
        <v>15</v>
      </c>
      <c r="N10" s="8">
        <v>1.66624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1" customFormat="1" ht="42" customHeight="1">
      <c r="A11" s="11">
        <v>45176</v>
      </c>
      <c r="B11" s="12" t="s">
        <v>25</v>
      </c>
      <c r="C11" s="13" t="s">
        <v>26</v>
      </c>
      <c r="D11" s="13" t="s">
        <v>19</v>
      </c>
      <c r="E11" s="14" t="s">
        <v>46</v>
      </c>
      <c r="F11" s="15" t="s">
        <v>27</v>
      </c>
      <c r="G11" s="26" t="s">
        <v>107</v>
      </c>
      <c r="H11" s="27"/>
      <c r="I11" s="26" t="s">
        <v>88</v>
      </c>
      <c r="J11" s="27"/>
      <c r="K11" s="17">
        <v>673</v>
      </c>
      <c r="L11" s="18">
        <v>27.9</v>
      </c>
      <c r="M11" s="18">
        <v>16.3</v>
      </c>
      <c r="N11" s="8">
        <v>1.62052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1" customFormat="1" ht="51.75" customHeight="1">
      <c r="A12" s="11">
        <v>45177</v>
      </c>
      <c r="B12" s="12" t="s">
        <v>17</v>
      </c>
      <c r="C12" s="13" t="s">
        <v>28</v>
      </c>
      <c r="D12" s="13" t="s">
        <v>19</v>
      </c>
      <c r="E12" s="19" t="s">
        <v>48</v>
      </c>
      <c r="F12" s="16" t="s">
        <v>89</v>
      </c>
      <c r="G12" s="26" t="s">
        <v>99</v>
      </c>
      <c r="H12" s="27"/>
      <c r="I12" s="26" t="s">
        <v>47</v>
      </c>
      <c r="J12" s="27"/>
      <c r="K12" s="20">
        <v>610</v>
      </c>
      <c r="L12" s="21">
        <v>25.2</v>
      </c>
      <c r="M12" s="21">
        <v>20.4</v>
      </c>
      <c r="N12" s="8">
        <v>2.31394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" customFormat="1" ht="42" customHeight="1">
      <c r="A13" s="11">
        <v>45180</v>
      </c>
      <c r="B13" s="12" t="s">
        <v>21</v>
      </c>
      <c r="C13" s="13" t="s">
        <v>29</v>
      </c>
      <c r="D13" s="13" t="s">
        <v>19</v>
      </c>
      <c r="E13" s="14" t="s">
        <v>49</v>
      </c>
      <c r="F13" s="15" t="s">
        <v>50</v>
      </c>
      <c r="G13" s="26" t="s">
        <v>90</v>
      </c>
      <c r="H13" s="27"/>
      <c r="I13" s="26" t="s">
        <v>111</v>
      </c>
      <c r="J13" s="27"/>
      <c r="K13" s="17">
        <v>604</v>
      </c>
      <c r="L13" s="18">
        <v>22.9</v>
      </c>
      <c r="M13" s="18">
        <v>15.8</v>
      </c>
      <c r="N13" s="8">
        <v>1.8796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" customFormat="1" ht="42" customHeight="1">
      <c r="A14" s="11">
        <v>45181</v>
      </c>
      <c r="B14" s="12" t="s">
        <v>23</v>
      </c>
      <c r="C14" s="23" t="s">
        <v>30</v>
      </c>
      <c r="D14" s="13" t="s">
        <v>19</v>
      </c>
      <c r="E14" s="19" t="s">
        <v>51</v>
      </c>
      <c r="F14" s="16" t="s">
        <v>52</v>
      </c>
      <c r="G14" s="26" t="s">
        <v>53</v>
      </c>
      <c r="H14" s="27"/>
      <c r="I14" s="26" t="s">
        <v>112</v>
      </c>
      <c r="J14" s="27"/>
      <c r="K14" s="20">
        <v>598</v>
      </c>
      <c r="L14" s="21">
        <v>21.3</v>
      </c>
      <c r="M14" s="21">
        <v>16.9</v>
      </c>
      <c r="N14" s="8">
        <v>1.9558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1" customFormat="1" ht="42" customHeight="1">
      <c r="A15" s="11">
        <v>45182</v>
      </c>
      <c r="B15" s="12" t="s">
        <v>24</v>
      </c>
      <c r="C15" s="13" t="s">
        <v>18</v>
      </c>
      <c r="D15" s="13" t="s">
        <v>19</v>
      </c>
      <c r="E15" s="14" t="s">
        <v>54</v>
      </c>
      <c r="F15" s="15" t="s">
        <v>55</v>
      </c>
      <c r="G15" s="26" t="s">
        <v>56</v>
      </c>
      <c r="H15" s="27"/>
      <c r="I15" s="26" t="s">
        <v>121</v>
      </c>
      <c r="J15" s="27"/>
      <c r="K15" s="17">
        <v>626</v>
      </c>
      <c r="L15" s="18">
        <v>26.5</v>
      </c>
      <c r="M15" s="18">
        <v>17.5</v>
      </c>
      <c r="N15" s="8">
        <v>1.97866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" customFormat="1" ht="42" customHeight="1">
      <c r="A16" s="11">
        <v>45183</v>
      </c>
      <c r="B16" s="12" t="s">
        <v>25</v>
      </c>
      <c r="C16" s="23" t="s">
        <v>31</v>
      </c>
      <c r="D16" s="13" t="s">
        <v>19</v>
      </c>
      <c r="E16" s="19" t="s">
        <v>57</v>
      </c>
      <c r="F16" s="16" t="s">
        <v>58</v>
      </c>
      <c r="G16" s="26" t="s">
        <v>91</v>
      </c>
      <c r="H16" s="27"/>
      <c r="I16" s="26" t="s">
        <v>59</v>
      </c>
      <c r="J16" s="27"/>
      <c r="K16" s="20">
        <v>693</v>
      </c>
      <c r="L16" s="21">
        <v>25.6</v>
      </c>
      <c r="M16" s="21">
        <v>16</v>
      </c>
      <c r="N16" s="8">
        <v>1.97358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" customFormat="1" ht="46.5" customHeight="1">
      <c r="A17" s="11">
        <v>45184</v>
      </c>
      <c r="B17" s="12" t="s">
        <v>17</v>
      </c>
      <c r="C17" s="13" t="s">
        <v>18</v>
      </c>
      <c r="D17" s="13" t="s">
        <v>19</v>
      </c>
      <c r="E17" s="14" t="s">
        <v>60</v>
      </c>
      <c r="F17" s="15" t="s">
        <v>61</v>
      </c>
      <c r="G17" s="26" t="s">
        <v>32</v>
      </c>
      <c r="H17" s="27"/>
      <c r="I17" s="26" t="s">
        <v>113</v>
      </c>
      <c r="J17" s="27"/>
      <c r="K17" s="17">
        <v>613</v>
      </c>
      <c r="L17" s="18">
        <v>28.1</v>
      </c>
      <c r="M17" s="18">
        <v>14.6</v>
      </c>
      <c r="N17" s="8">
        <v>1.92024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" customFormat="1" ht="53.25" customHeight="1">
      <c r="A18" s="11">
        <v>45188</v>
      </c>
      <c r="B18" s="12" t="s">
        <v>23</v>
      </c>
      <c r="C18" s="23" t="s">
        <v>33</v>
      </c>
      <c r="D18" s="13" t="s">
        <v>19</v>
      </c>
      <c r="E18" s="19" t="s">
        <v>62</v>
      </c>
      <c r="F18" s="16" t="s">
        <v>63</v>
      </c>
      <c r="G18" s="26" t="s">
        <v>64</v>
      </c>
      <c r="H18" s="27"/>
      <c r="I18" s="26" t="s">
        <v>65</v>
      </c>
      <c r="J18" s="27"/>
      <c r="K18" s="20">
        <v>605</v>
      </c>
      <c r="L18" s="21">
        <v>27.2</v>
      </c>
      <c r="M18" s="21">
        <v>19.3</v>
      </c>
      <c r="N18" s="8">
        <v>2.0447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" customFormat="1" ht="42" customHeight="1">
      <c r="A19" s="11">
        <v>45189</v>
      </c>
      <c r="B19" s="12" t="s">
        <v>24</v>
      </c>
      <c r="C19" s="13" t="s">
        <v>18</v>
      </c>
      <c r="D19" s="13" t="s">
        <v>19</v>
      </c>
      <c r="E19" s="14" t="s">
        <v>66</v>
      </c>
      <c r="F19" s="15" t="s">
        <v>100</v>
      </c>
      <c r="G19" s="26" t="s">
        <v>67</v>
      </c>
      <c r="H19" s="27"/>
      <c r="I19" s="26" t="s">
        <v>68</v>
      </c>
      <c r="J19" s="27"/>
      <c r="K19" s="17">
        <v>620</v>
      </c>
      <c r="L19" s="18">
        <v>23.6</v>
      </c>
      <c r="M19" s="18">
        <v>15.1</v>
      </c>
      <c r="N19" s="8">
        <v>1.77292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1" customFormat="1" ht="42" customHeight="1">
      <c r="A20" s="11">
        <v>45190</v>
      </c>
      <c r="B20" s="12" t="s">
        <v>25</v>
      </c>
      <c r="C20" s="13" t="s">
        <v>18</v>
      </c>
      <c r="D20" s="13" t="s">
        <v>19</v>
      </c>
      <c r="E20" s="19" t="s">
        <v>69</v>
      </c>
      <c r="F20" s="16" t="s">
        <v>101</v>
      </c>
      <c r="G20" s="26" t="s">
        <v>70</v>
      </c>
      <c r="H20" s="27"/>
      <c r="I20" s="26" t="s">
        <v>102</v>
      </c>
      <c r="J20" s="27"/>
      <c r="K20" s="20">
        <v>628</v>
      </c>
      <c r="L20" s="21">
        <v>23.5</v>
      </c>
      <c r="M20" s="21">
        <v>17.6</v>
      </c>
      <c r="N20" s="8">
        <v>1.82372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1" customFormat="1" ht="42" customHeight="1">
      <c r="A21" s="11">
        <v>45191</v>
      </c>
      <c r="B21" s="12" t="s">
        <v>17</v>
      </c>
      <c r="C21" s="13" t="s">
        <v>29</v>
      </c>
      <c r="D21" s="13" t="s">
        <v>19</v>
      </c>
      <c r="E21" s="14" t="s">
        <v>71</v>
      </c>
      <c r="F21" s="15" t="s">
        <v>106</v>
      </c>
      <c r="G21" s="26" t="s">
        <v>72</v>
      </c>
      <c r="H21" s="27"/>
      <c r="I21" s="26" t="s">
        <v>103</v>
      </c>
      <c r="J21" s="27"/>
      <c r="K21" s="17">
        <v>700</v>
      </c>
      <c r="L21" s="18">
        <v>23.3</v>
      </c>
      <c r="M21" s="18">
        <v>17.3</v>
      </c>
      <c r="N21" s="8">
        <v>1.66116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1" customFormat="1" ht="51.75" customHeight="1">
      <c r="A22" s="11">
        <v>45194</v>
      </c>
      <c r="B22" s="12" t="s">
        <v>21</v>
      </c>
      <c r="C22" s="13" t="s">
        <v>18</v>
      </c>
      <c r="D22" s="13" t="s">
        <v>19</v>
      </c>
      <c r="E22" s="14" t="s">
        <v>73</v>
      </c>
      <c r="F22" s="15" t="s">
        <v>74</v>
      </c>
      <c r="G22" s="26" t="s">
        <v>105</v>
      </c>
      <c r="H22" s="27"/>
      <c r="I22" s="26" t="s">
        <v>114</v>
      </c>
      <c r="J22" s="27"/>
      <c r="K22" s="17">
        <v>670</v>
      </c>
      <c r="L22" s="18">
        <v>25.4</v>
      </c>
      <c r="M22" s="18">
        <v>18.7</v>
      </c>
      <c r="N22" s="8">
        <v>1.7399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1" customFormat="1" ht="42" customHeight="1">
      <c r="A23" s="11">
        <v>45195</v>
      </c>
      <c r="B23" s="12" t="s">
        <v>23</v>
      </c>
      <c r="C23" s="13" t="s">
        <v>18</v>
      </c>
      <c r="D23" s="13" t="s">
        <v>19</v>
      </c>
      <c r="E23" s="14" t="s">
        <v>93</v>
      </c>
      <c r="F23" s="15" t="s">
        <v>104</v>
      </c>
      <c r="G23" s="26" t="s">
        <v>75</v>
      </c>
      <c r="H23" s="27"/>
      <c r="I23" s="26" t="s">
        <v>92</v>
      </c>
      <c r="J23" s="27"/>
      <c r="K23" s="17">
        <v>645</v>
      </c>
      <c r="L23" s="18">
        <v>24.9</v>
      </c>
      <c r="M23" s="18">
        <v>17.7</v>
      </c>
      <c r="N23" s="8">
        <v>1.89484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1" customFormat="1" ht="42" customHeight="1">
      <c r="A24" s="11">
        <v>45196</v>
      </c>
      <c r="B24" s="12" t="s">
        <v>24</v>
      </c>
      <c r="C24" s="13" t="s">
        <v>18</v>
      </c>
      <c r="D24" s="13" t="s">
        <v>19</v>
      </c>
      <c r="E24" s="14" t="s">
        <v>76</v>
      </c>
      <c r="F24" s="15" t="s">
        <v>115</v>
      </c>
      <c r="G24" s="26" t="s">
        <v>77</v>
      </c>
      <c r="H24" s="27"/>
      <c r="I24" s="26" t="s">
        <v>78</v>
      </c>
      <c r="J24" s="27"/>
      <c r="K24" s="17">
        <v>641</v>
      </c>
      <c r="L24" s="18">
        <v>22.1</v>
      </c>
      <c r="M24" s="18">
        <v>17.4</v>
      </c>
      <c r="N24" s="8">
        <v>1.87706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1" customFormat="1" ht="42" customHeight="1">
      <c r="A25" s="11">
        <v>45197</v>
      </c>
      <c r="B25" s="12" t="s">
        <v>25</v>
      </c>
      <c r="C25" s="13" t="s">
        <v>18</v>
      </c>
      <c r="D25" s="13" t="s">
        <v>19</v>
      </c>
      <c r="E25" s="14" t="s">
        <v>79</v>
      </c>
      <c r="F25" s="15" t="s">
        <v>80</v>
      </c>
      <c r="G25" s="26" t="s">
        <v>81</v>
      </c>
      <c r="H25" s="27"/>
      <c r="I25" s="26" t="s">
        <v>94</v>
      </c>
      <c r="J25" s="27"/>
      <c r="K25" s="17">
        <v>646</v>
      </c>
      <c r="L25" s="18">
        <v>26.5</v>
      </c>
      <c r="M25" s="18">
        <v>19.2</v>
      </c>
      <c r="N25" s="8">
        <v>1.63322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1" customFormat="1" ht="55.5" customHeight="1">
      <c r="A26" s="11">
        <v>45198</v>
      </c>
      <c r="B26" s="12" t="s">
        <v>17</v>
      </c>
      <c r="C26" s="13" t="s">
        <v>34</v>
      </c>
      <c r="D26" s="13" t="s">
        <v>19</v>
      </c>
      <c r="E26" s="14" t="s">
        <v>96</v>
      </c>
      <c r="F26" s="15" t="s">
        <v>82</v>
      </c>
      <c r="G26" s="26" t="s">
        <v>122</v>
      </c>
      <c r="H26" s="27"/>
      <c r="I26" s="26" t="s">
        <v>95</v>
      </c>
      <c r="J26" s="27"/>
      <c r="K26" s="17">
        <v>635</v>
      </c>
      <c r="L26" s="18">
        <v>22.5</v>
      </c>
      <c r="M26" s="18">
        <v>17.5</v>
      </c>
      <c r="N26" s="8">
        <v>2.2479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7.25" customHeight="1">
      <c r="A27" s="24"/>
      <c r="B27" s="24"/>
      <c r="C27" s="24"/>
      <c r="D27" s="37">
        <f>IF(ISNUMBER(AVERAGE(K7:K26)),AVERAGE(K7:K26),0)</f>
        <v>639.05</v>
      </c>
      <c r="E27" s="37"/>
      <c r="F27" s="38">
        <f>IF(ISNUMBER(AVERAGE(L7:L26)),AVERAGE(L7:L26),0)</f>
        <v>24.46</v>
      </c>
      <c r="G27" s="38"/>
      <c r="H27" s="39">
        <f>IF(ISNUMBER(AVERAGE(M7:M26)),AVERAGE(M7:M26),0)</f>
        <v>17.269999999999996</v>
      </c>
      <c r="I27" s="39"/>
      <c r="J27" s="36">
        <f>IF(ISNUMBER(AVERAGE(N7:N26)),AVERAGE(N7:N26),0)</f>
        <v>1.8572479999999998</v>
      </c>
      <c r="K27" s="36"/>
      <c r="L27" s="36"/>
      <c r="M27" s="3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3:14" ht="18" customHeight="1">
      <c r="C28" s="40" t="s">
        <v>123</v>
      </c>
      <c r="D28" s="35"/>
      <c r="E28" s="35"/>
      <c r="F28" s="35"/>
      <c r="G28" s="35"/>
      <c r="H28" s="35"/>
      <c r="I28" s="35"/>
      <c r="J28" s="35"/>
      <c r="K28" s="3"/>
      <c r="L28" s="3"/>
      <c r="M28" s="3"/>
      <c r="N28" s="3"/>
    </row>
    <row r="29" spans="8:14" ht="19.5" customHeight="1">
      <c r="H29" s="2"/>
      <c r="K29" s="4"/>
      <c r="L29" s="4"/>
      <c r="M29" s="4"/>
      <c r="N29" s="4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</sheetData>
  <sheetProtection/>
  <mergeCells count="60">
    <mergeCell ref="C28:J28"/>
    <mergeCell ref="J27:M27"/>
    <mergeCell ref="D27:E27"/>
    <mergeCell ref="I22:J22"/>
    <mergeCell ref="F27:G27"/>
    <mergeCell ref="H27:I27"/>
    <mergeCell ref="I26:J26"/>
    <mergeCell ref="I16:J16"/>
    <mergeCell ref="I17:J17"/>
    <mergeCell ref="I19:J19"/>
    <mergeCell ref="I14:J14"/>
    <mergeCell ref="I25:J25"/>
    <mergeCell ref="I20:J20"/>
    <mergeCell ref="I21:J21"/>
    <mergeCell ref="I13:J13"/>
    <mergeCell ref="I15:J15"/>
    <mergeCell ref="I18:J18"/>
    <mergeCell ref="I24:J24"/>
    <mergeCell ref="G26:H26"/>
    <mergeCell ref="G23:H23"/>
    <mergeCell ref="G24:H24"/>
    <mergeCell ref="G25:H25"/>
    <mergeCell ref="G16:H16"/>
    <mergeCell ref="I23:J23"/>
    <mergeCell ref="G15:H15"/>
    <mergeCell ref="G17:H17"/>
    <mergeCell ref="G22:H22"/>
    <mergeCell ref="G18:H18"/>
    <mergeCell ref="G19:H19"/>
    <mergeCell ref="G13:H13"/>
    <mergeCell ref="G20:H20"/>
    <mergeCell ref="G3:H3"/>
    <mergeCell ref="I7:J7"/>
    <mergeCell ref="I8:J8"/>
    <mergeCell ref="I9:J9"/>
    <mergeCell ref="I10:J10"/>
    <mergeCell ref="G4:H4"/>
    <mergeCell ref="I4:J4"/>
    <mergeCell ref="G5:H5"/>
    <mergeCell ref="I3:J3"/>
    <mergeCell ref="G8:H8"/>
    <mergeCell ref="G9:H9"/>
    <mergeCell ref="G10:H10"/>
    <mergeCell ref="G11:H11"/>
    <mergeCell ref="G12:H12"/>
    <mergeCell ref="I5:J5"/>
    <mergeCell ref="G6:H6"/>
    <mergeCell ref="I6:J6"/>
    <mergeCell ref="G7:H7"/>
    <mergeCell ref="I12:J12"/>
    <mergeCell ref="I1:Y1"/>
    <mergeCell ref="I11:J11"/>
    <mergeCell ref="G21:H21"/>
    <mergeCell ref="G14:H14"/>
    <mergeCell ref="E1:H1"/>
    <mergeCell ref="A1:D1"/>
    <mergeCell ref="A2:A3"/>
    <mergeCell ref="B2:B3"/>
    <mergeCell ref="C2:E2"/>
    <mergeCell ref="F2:J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2023-07-28T02:46:30Z</cp:lastPrinted>
  <dcterms:created xsi:type="dcterms:W3CDTF">1997-01-08T22:48:59Z</dcterms:created>
  <dcterms:modified xsi:type="dcterms:W3CDTF">2023-08-22T08:01:36Z</dcterms:modified>
  <cp:category/>
  <cp:version/>
  <cp:contentType/>
  <cp:contentStatus/>
</cp:coreProperties>
</file>