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<sst xmlns="http://schemas.openxmlformats.org/spreadsheetml/2006/main" count="163" uniqueCount="115">
  <si>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</si>
  <si>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</si>
  <si>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</si>
  <si>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</si>
  <si>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</si>
  <si>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</si>
  <si>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</si>
  <si>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</si>
  <si>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</si>
  <si>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</si>
  <si>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</si>
  <si>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</si>
  <si>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</si>
  <si>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</si>
  <si>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</si>
  <si>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</si>
  <si>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宝田小</t>
  </si>
  <si>
    <t>金</t>
  </si>
  <si>
    <t>ごはん</t>
  </si>
  <si>
    <t>牛乳</t>
  </si>
  <si>
    <t>月</t>
  </si>
  <si>
    <t>ソフトめん</t>
  </si>
  <si>
    <t>火</t>
  </si>
  <si>
    <t>水</t>
  </si>
  <si>
    <t>まるパン</t>
  </si>
  <si>
    <t>木</t>
  </si>
  <si>
    <t>むぎごはん</t>
  </si>
  <si>
    <t>こめこパン</t>
  </si>
  <si>
    <t>ちゅうかめん</t>
  </si>
  <si>
    <t>クファ
ジューシー</t>
  </si>
  <si>
    <t>のむ
ヨーグルト
ストロベリー</t>
  </si>
  <si>
    <t>食塩
相当量</t>
  </si>
  <si>
    <t>8/
31</t>
  </si>
  <si>
    <t>9/
1</t>
  </si>
  <si>
    <t>【野菜の日献立】
セルフのなすとピーマンのにくみそどん　
ローストチーズポテト　
なつやさいのカレースープ　</t>
  </si>
  <si>
    <t>【防災の日献立】
なつやさいとくるまふのあげに　
うめのりあえ　
かんぶつたっぷり ほぞんしょくスープ　</t>
  </si>
  <si>
    <t>ナスとトマトのミートソース　
こんにゃくとかいそうのサラダ　
ぶどうゼリー　</t>
  </si>
  <si>
    <t>ふとまきたまご　
あつあげとキャベツのいためもの　
なだちやさいのなつとんじる　</t>
  </si>
  <si>
    <t>やきキャベツメンチカツ　
ドレッシングサラダ　
なつやさいのミネストローネ　</t>
  </si>
  <si>
    <t>たらとだいずのチリソース　
もやしのちゅうかサラダ　
ごまみそワンタンスープ　</t>
  </si>
  <si>
    <t>セルフのツナそぼろどん　
チーズとやさいのローストポテト　
なだちやさいのみそしる　</t>
  </si>
  <si>
    <t>わかめラーメンスープ　
あつあげのおこのみやき　
きりぼしだいこんのサラダ　
ラグビーチーズ　</t>
  </si>
  <si>
    <t>てづくりじゃこふりかけ　
しらたきのつるつるいため　
とうふのちゅうかに　</t>
  </si>
  <si>
    <t>ししゃものかわりてんぷら　
いそあえ　
なだちやさいのキムチスープ　</t>
  </si>
  <si>
    <t>セルフのホイコーローどん　
カレーポテトビーンズ　
なますかぼちゃのちゅうかスープ　</t>
  </si>
  <si>
    <t>【まごわやさしい献立】
さけのしおやき　
あおだいずとわかめのごまずあえ　
きせつやさいのみそしる　</t>
  </si>
  <si>
    <t>めぎすのこめこあげ ピリからソース　
ゆかりあえ　
かぼちゃのみそしる　</t>
  </si>
  <si>
    <t>【食育の日献立：沖縄県】 
コーンしゅうまい　
タマナーチャンプルー　
もずくのみそしる　</t>
  </si>
  <si>
    <t>【上越野菜の日・ふるさと献立】
なだちやさいのカレーライス　
なだちさんずいきのアーモンドマリネ　</t>
  </si>
  <si>
    <t>あつあげのそぼろあんかけ　
きりぼしだいこんのいために　
めぎすのつみれじる　</t>
  </si>
  <si>
    <t>あじのごまマヨネーズやき　
のりずあえ　
かきたまみそしる　</t>
  </si>
  <si>
    <t>りんごジャム　
てづくりポテトミートグラタン　
あおだいずサラダ　
やさいスープ　</t>
  </si>
  <si>
    <t>セルフのスタミナやきにくどん　
あおのりポテト　
なだちやさいののっぺいじる　</t>
  </si>
  <si>
    <t>【十五夜献立】
うさぎハンバーグ　
なすとピーマンのみそいため　
おつきみじる　</t>
  </si>
  <si>
    <t>ぎゅうにゅう　ぶたにく　
だいず　みそ　チーズ　
ウインナー　</t>
  </si>
  <si>
    <t>こめ　おおむぎ　あぶら
さとう　でんぷん　
ごまあぶら　じゃがいも
カレールウ　</t>
  </si>
  <si>
    <t>にんにく　しょうが　たまねぎ　
なす　ピーマン　ゆうがお　
トマト　</t>
  </si>
  <si>
    <t>ぎゅうにゅう　だいず　
のり　こうやどうふ　
わかめ　ツナ　</t>
  </si>
  <si>
    <t>こめ　ふ　でんぷん　
こむぎこ　あぶら　ごま
さとう　はるさめ　
ごまあぶら　</t>
  </si>
  <si>
    <t>かぼちゃ　なす　ほうれんそう　
もやし　にんじん　うめぼし　
きりぼしだいこん　</t>
  </si>
  <si>
    <t>ぎゅうにゅう　ぶたにく　
だいず　わかめ　</t>
  </si>
  <si>
    <t>ソフトめん　ハヤシルウ
あぶら　こめこ　さとう　
ごま　</t>
  </si>
  <si>
    <t>しょうが　にんにく　たまねぎ　
にんじん　なす　トマト　コーン
こんにゃく　きゅうり　ぶどう</t>
  </si>
  <si>
    <t>ぎゅうにゅう　たまご　
さつまあげ　あつあげ　
ぶたにく　みそ　</t>
  </si>
  <si>
    <t>こめ　さとう　でんぷん　
あぶら　じゃがいも　</t>
  </si>
  <si>
    <t>しょうが　にんじん　キャベツ　
ピーマン　たまねぎ　なす　
ごぼう　さやいんげん　</t>
  </si>
  <si>
    <t>ぎゅうにゅう　とりにく　
ぶたにく　ベーコン　
いんげんまめ　</t>
  </si>
  <si>
    <t>コッペパン　でんぷん　
あぶら　さとう　
じゃがいも　</t>
  </si>
  <si>
    <t>キャベツ　たまねぎ　にんじん　
ブロッコリー　コーン　にんにく　
かぼちゃ　トマト　</t>
  </si>
  <si>
    <t>のむヨーグルト　たら
だいず　なると　みそ　</t>
  </si>
  <si>
    <t>こめ　さとう　でんぷん　
あぶら　ごまあぶら　
ワンタン　ごま　</t>
  </si>
  <si>
    <t>いちご　しょうが　にんにく　
コーン　きゅうり　もやし　
にんじん　メンマ　たまねぎ　
ほうれんそう　</t>
  </si>
  <si>
    <t>ぎゅうにゅう　ツナ　
だいず　たまご　チーズ　
あつあげ　みそ　</t>
  </si>
  <si>
    <t>こめ　おおむぎ　あぶら　
さとう　じゃがいも　</t>
  </si>
  <si>
    <t>にんじん　ピーマン　
さやいんげん　たまねぎ　
かぼちゃ　なす　オクラ　</t>
  </si>
  <si>
    <t>ぎゅうにゅう　ぶたにく　
なると　わかめ　
あつあげ　かつおぶし　
チーズ　</t>
  </si>
  <si>
    <t>ちゅうかめん　さとう　
あぶら　マヨネーズ　
ごまあぶら　ごま　</t>
  </si>
  <si>
    <t>メンマ　しょうが　にんじん　
もやし　ほうれんそう　コーン
きりぼしだいこん　きゅうり　</t>
  </si>
  <si>
    <t>ちりめんじゃこ　なると　
あおのり　ぎゅうにゅう　
ぶたにく　とうふ　</t>
  </si>
  <si>
    <t>こめ　ごま　さとう　
あぶら　ごまあぶら　
でんぷん　</t>
  </si>
  <si>
    <t>にんじん　しらたき　ピーマン　
しょうが　にんにく　たまねぎ　
しめじ　えのきたけ　メンマ　
ながねぎ　</t>
  </si>
  <si>
    <t>ぎゅうにゅう　ししゃも　
のり　ツナ　とうふ　
たまご　</t>
  </si>
  <si>
    <t>こめ　こむぎこ　
マヨネーズ　ごま　
あぶら　でんぷん　</t>
  </si>
  <si>
    <t>パセリ　ほうれんそう　もやし　
にんじん　たまねぎ　しめじ　
トマト　キムチ　さやいんげん　</t>
  </si>
  <si>
    <t>ぎゅうにゅう　ぶたにく　
みそ　いりだいず　
かまぼこ　</t>
  </si>
  <si>
    <t>こめ　ごまあぶら　
さとう　でんぷん　
じゃがいも　あぶら　</t>
  </si>
  <si>
    <t>ながねぎ　キャベツ　ピーマン　
にんにく　にんじん　たまねぎ　
えのきたけ　そうめんかぼちゃ
ほうれんそう　</t>
  </si>
  <si>
    <t>ぎゅうにゅう　さけ　
あおだいず　わかめ　
みそ　</t>
  </si>
  <si>
    <t>こめ　ごま　さとう　
じゃがいも　</t>
  </si>
  <si>
    <t>きゅうり　もやし　にんじん　
たまねぎ　えのきたけ　
なす　さやいんげん　</t>
  </si>
  <si>
    <t>ぎゅうにゅう　めぎす　
あぶらあげ　みそ　</t>
  </si>
  <si>
    <t>こめ　こめこ　あぶら　
さとう　ごま　
じゃがいも　</t>
  </si>
  <si>
    <t>きゅうり　もやし　にんじん　
ゆかり　たまねぎ　かぼちゃ　</t>
  </si>
  <si>
    <t>ぶたにく　こんぶ　
ぎゅうにゅう　たら　
とうふ　ツナ　たまご　
かつおぶし　あぶらあげ　
もずく　みそ　</t>
  </si>
  <si>
    <t>こめ　おおむぎ　あぶら
さとう　でんぷん　
パンこ　こむぎこ　
じゃがいも　</t>
  </si>
  <si>
    <t>にんじん　ほししいたけ　
しょうが　コーン　たまねぎ
キャベツ　ほうれんそう　</t>
  </si>
  <si>
    <t>ぎゅうにゅう　
ぶたにく　ひじき　</t>
  </si>
  <si>
    <t>こめ　おおむぎ　あぶら　
じゃがいも　カレールウ　
こめこ　さとう　
アーモンド　</t>
  </si>
  <si>
    <t>にんにく　たまねぎ　なす　
かぼちゃ　ずいき　こんにゃく　
きゅうり　</t>
  </si>
  <si>
    <t>ぎゅうにゅう　あつあげ　
ぶたにく　あおだいず　
さつまあげ　めぎす　
とうふ　みそ　</t>
  </si>
  <si>
    <t>こめ　あぶら　さとう　
でんぷん　ごまあぶら　
じゃがいも　</t>
  </si>
  <si>
    <t>しょうが　きりぼしだいこん　
にんじん　こんにゃく　たまねぎ　
ごぼう　ながねぎ　</t>
  </si>
  <si>
    <t>ぎゅうにゅう　あじ　
みそ　のり　たまご　</t>
  </si>
  <si>
    <t>こめ　マヨネーズ　
ごま　じゃがいも　</t>
  </si>
  <si>
    <t>もやし　ほうれんそう　にんじん　
たまねぎ　えのきたけ　オクラ　</t>
  </si>
  <si>
    <t>ぎゅうにゅう　ぶたにく　
だいず　チーズ　
あおだいず　ベーコン　</t>
  </si>
  <si>
    <t>こめこパン　
りんごジャム　さとう
じゃがいも　あぶら　</t>
  </si>
  <si>
    <t>りんご　たまねぎ　トマト　
きゅうり　もやし　コーン　
にんじん　キャベツ　しめじ　
パセリ　</t>
  </si>
  <si>
    <t>ぎゅうにゅう　ぶたにく　
あおのり　ちくわ　
やきどうふ　</t>
  </si>
  <si>
    <t>こめ　あぶら　さとう　
ごま　じゃがいも　
でんぷん　</t>
  </si>
  <si>
    <t>にんにく　にんじん　たまねぎ　
エリンギ　にら　とうがん　なす　
こんにゃく　さやいんげん　</t>
  </si>
  <si>
    <t>たまねぎ　しょうが　にんじん　
なす　キャベツ　ピーマン　
えのきたけ　ながねぎ　</t>
  </si>
  <si>
    <t>こめ　さとう　あぶら
しらたまもち　</t>
  </si>
  <si>
    <t>ぎゅうにゅう　とりにく　
ぶたにく　ツナ　みそ　
かまぼこ　とうふ　</t>
  </si>
  <si>
    <t>令和5年　8.9月分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</si>
</sst>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49" fontId="13" fillId="0" borderId="12" xfId="0" applyNumberFormat="1" applyFont="1" applyBorder="1" applyAlignment="1">
      <alignment horizontal="center" wrapText="1" shrinkToFit="1"/>
    </xf>
    <xf numFmtId="182" fontId="10" fillId="0" borderId="10" xfId="0" applyNumberFormat="1" applyFont="1" applyBorder="1" applyAlignment="1">
      <alignment horizontal="center" vertical="center"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199" fontId="3" fillId="0" borderId="15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190" fontId="3" fillId="0" borderId="0" xfId="0" applyNumberFormat="1" applyFont="1" applyBorder="1" applyAlignment="1" applyProtection="1">
      <alignment horizontal="center" shrinkToFit="1"/>
      <protection locked="0"/>
    </xf>
    <xf numFmtId="190" fontId="11" fillId="0" borderId="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center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tabSelected="1" workbookViewId="0" topLeftCell="A1">
      <selection activeCell="A1" sqref="A1:D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125" style="0" customWidth="1"/>
    <col min="6" max="6" width="17.625" style="0" customWidth="1"/>
    <col min="7" max="7" width="9.375" style="0" customWidth="1"/>
    <col min="8" max="8" width="9.125" style="0" customWidth="1"/>
    <col min="9" max="9" width="12.625" style="0" customWidth="1"/>
    <col min="10" max="10" width="11.875" style="0" customWidth="1"/>
    <col min="11" max="28" width="4.75390625" style="0" customWidth="1"/>
  </cols>
  <sheetData>
    <row r="1" spans="1:25" ht="23.25">
      <c r="A1" s="36" t="s">
        <v>114</v>
      </c>
      <c r="B1" s="36"/>
      <c r="C1" s="36"/>
      <c r="D1" s="37"/>
      <c r="E1" s="35" t="s">
        <v>15</v>
      </c>
      <c r="F1" s="35"/>
      <c r="G1" s="35"/>
      <c r="H1" s="35"/>
      <c r="I1" s="44" t="s">
        <v>16</v>
      </c>
      <c r="J1" s="44"/>
      <c r="K1" s="44"/>
      <c r="L1" s="44"/>
      <c r="M1" s="44"/>
      <c r="N1" s="44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6" customHeight="1">
      <c r="A2" s="23"/>
      <c r="B2" s="23"/>
      <c r="C2" s="23"/>
      <c r="D2" s="24"/>
      <c r="E2" s="22"/>
      <c r="F2" s="22"/>
      <c r="G2" s="22"/>
      <c r="H2" s="22"/>
      <c r="I2" s="31"/>
      <c r="J2" s="31"/>
      <c r="K2" s="29"/>
      <c r="L2" s="29"/>
      <c r="M2" s="29"/>
      <c r="N2" s="29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14" ht="19.5" customHeight="1">
      <c r="A3" s="38" t="s">
        <v>0</v>
      </c>
      <c r="B3" s="38" t="s">
        <v>1</v>
      </c>
      <c r="C3" s="39" t="s">
        <v>3</v>
      </c>
      <c r="D3" s="40"/>
      <c r="E3" s="40"/>
      <c r="F3" s="39" t="s">
        <v>4</v>
      </c>
      <c r="G3" s="40"/>
      <c r="H3" s="40"/>
      <c r="I3" s="40"/>
      <c r="J3" s="41"/>
      <c r="K3" s="15" t="s">
        <v>12</v>
      </c>
      <c r="L3" s="16" t="s">
        <v>13</v>
      </c>
      <c r="M3" s="16" t="s">
        <v>14</v>
      </c>
      <c r="N3" s="26" t="s">
        <v>31</v>
      </c>
    </row>
    <row r="4" spans="1:14" ht="15" customHeight="1">
      <c r="A4" s="38"/>
      <c r="B4" s="38"/>
      <c r="C4" s="3" t="s">
        <v>2</v>
      </c>
      <c r="D4" s="3" t="s">
        <v>8</v>
      </c>
      <c r="E4" s="4" t="s">
        <v>9</v>
      </c>
      <c r="F4" s="4" t="s">
        <v>5</v>
      </c>
      <c r="G4" s="42" t="s">
        <v>6</v>
      </c>
      <c r="H4" s="43"/>
      <c r="I4" s="42" t="s">
        <v>7</v>
      </c>
      <c r="J4" s="43"/>
      <c r="K4" s="18" t="s">
        <v>10</v>
      </c>
      <c r="L4" s="18" t="s">
        <v>11</v>
      </c>
      <c r="M4" s="18" t="s">
        <v>11</v>
      </c>
      <c r="N4" s="18" t="s">
        <v>11</v>
      </c>
    </row>
    <row r="5" spans="1:14" s="1" customFormat="1" ht="57" customHeight="1">
      <c r="A5" s="30" t="s">
        <v>32</v>
      </c>
      <c r="B5" s="6" t="s">
        <v>25</v>
      </c>
      <c r="C5" s="17" t="s">
        <v>26</v>
      </c>
      <c r="D5" s="17" t="s">
        <v>19</v>
      </c>
      <c r="E5" s="7" t="s">
        <v>34</v>
      </c>
      <c r="F5" s="8" t="s">
        <v>54</v>
      </c>
      <c r="G5" s="33" t="s">
        <v>55</v>
      </c>
      <c r="H5" s="34"/>
      <c r="I5" s="33" t="s">
        <v>56</v>
      </c>
      <c r="J5" s="34"/>
      <c r="K5" s="10">
        <v>708</v>
      </c>
      <c r="L5" s="11">
        <v>26.3</v>
      </c>
      <c r="M5" s="11">
        <v>23.1</v>
      </c>
      <c r="N5" s="27">
        <v>2.09296</v>
      </c>
    </row>
    <row r="6" spans="1:14" s="1" customFormat="1" ht="57" customHeight="1">
      <c r="A6" s="30" t="s">
        <v>33</v>
      </c>
      <c r="B6" s="6" t="s">
        <v>17</v>
      </c>
      <c r="C6" s="17" t="s">
        <v>18</v>
      </c>
      <c r="D6" s="17" t="s">
        <v>19</v>
      </c>
      <c r="E6" s="7" t="s">
        <v>35</v>
      </c>
      <c r="F6" s="8" t="s">
        <v>57</v>
      </c>
      <c r="G6" s="33" t="s">
        <v>58</v>
      </c>
      <c r="H6" s="34"/>
      <c r="I6" s="33" t="s">
        <v>59</v>
      </c>
      <c r="J6" s="34"/>
      <c r="K6" s="10">
        <v>672</v>
      </c>
      <c r="L6" s="11">
        <v>23.5</v>
      </c>
      <c r="M6" s="11">
        <v>19.2</v>
      </c>
      <c r="N6" s="27">
        <v>1.71958</v>
      </c>
    </row>
    <row r="7" spans="1:14" s="1" customFormat="1" ht="36.75" customHeight="1">
      <c r="A7" s="5">
        <v>45173</v>
      </c>
      <c r="B7" s="6" t="s">
        <v>20</v>
      </c>
      <c r="C7" s="17" t="s">
        <v>21</v>
      </c>
      <c r="D7" s="17" t="s">
        <v>19</v>
      </c>
      <c r="E7" s="12" t="s">
        <v>36</v>
      </c>
      <c r="F7" s="9" t="s">
        <v>60</v>
      </c>
      <c r="G7" s="33" t="s">
        <v>61</v>
      </c>
      <c r="H7" s="34"/>
      <c r="I7" s="33" t="s">
        <v>62</v>
      </c>
      <c r="J7" s="34"/>
      <c r="K7" s="13">
        <v>675</v>
      </c>
      <c r="L7" s="14">
        <v>26</v>
      </c>
      <c r="M7" s="14">
        <v>15.4</v>
      </c>
      <c r="N7" s="27">
        <v>1.6764</v>
      </c>
    </row>
    <row r="8" spans="1:14" s="1" customFormat="1" ht="48" customHeight="1">
      <c r="A8" s="5">
        <v>45174</v>
      </c>
      <c r="B8" s="6" t="s">
        <v>22</v>
      </c>
      <c r="C8" s="17" t="s">
        <v>18</v>
      </c>
      <c r="D8" s="17" t="s">
        <v>19</v>
      </c>
      <c r="E8" s="7" t="s">
        <v>37</v>
      </c>
      <c r="F8" s="8" t="s">
        <v>63</v>
      </c>
      <c r="G8" s="33" t="s">
        <v>64</v>
      </c>
      <c r="H8" s="34"/>
      <c r="I8" s="33" t="s">
        <v>65</v>
      </c>
      <c r="J8" s="34"/>
      <c r="K8" s="10">
        <v>639</v>
      </c>
      <c r="L8" s="11">
        <v>25.7</v>
      </c>
      <c r="M8" s="11">
        <v>16.5</v>
      </c>
      <c r="N8" s="27">
        <v>1.97358</v>
      </c>
    </row>
    <row r="9" spans="1:14" s="1" customFormat="1" ht="36.75" customHeight="1">
      <c r="A9" s="5">
        <v>45175</v>
      </c>
      <c r="B9" s="6" t="s">
        <v>23</v>
      </c>
      <c r="C9" s="17" t="s">
        <v>24</v>
      </c>
      <c r="D9" s="17" t="s">
        <v>19</v>
      </c>
      <c r="E9" s="12" t="s">
        <v>38</v>
      </c>
      <c r="F9" s="9" t="s">
        <v>66</v>
      </c>
      <c r="G9" s="33" t="s">
        <v>67</v>
      </c>
      <c r="H9" s="34"/>
      <c r="I9" s="33" t="s">
        <v>68</v>
      </c>
      <c r="J9" s="34"/>
      <c r="K9" s="13">
        <v>601</v>
      </c>
      <c r="L9" s="14">
        <v>24.7</v>
      </c>
      <c r="M9" s="14">
        <v>22.2</v>
      </c>
      <c r="N9" s="27">
        <v>2.42316</v>
      </c>
    </row>
    <row r="10" spans="1:14" s="1" customFormat="1" ht="42" customHeight="1">
      <c r="A10" s="5">
        <v>45176</v>
      </c>
      <c r="B10" s="6" t="s">
        <v>25</v>
      </c>
      <c r="C10" s="17" t="s">
        <v>18</v>
      </c>
      <c r="D10" s="25" t="s">
        <v>30</v>
      </c>
      <c r="E10" s="7" t="s">
        <v>39</v>
      </c>
      <c r="F10" s="8" t="s">
        <v>69</v>
      </c>
      <c r="G10" s="33" t="s">
        <v>70</v>
      </c>
      <c r="H10" s="34"/>
      <c r="I10" s="33" t="s">
        <v>71</v>
      </c>
      <c r="J10" s="34"/>
      <c r="K10" s="10">
        <v>614</v>
      </c>
      <c r="L10" s="11">
        <v>25.7</v>
      </c>
      <c r="M10" s="11">
        <v>12</v>
      </c>
      <c r="N10" s="27">
        <v>1.99644</v>
      </c>
    </row>
    <row r="11" spans="1:14" s="1" customFormat="1" ht="48" customHeight="1">
      <c r="A11" s="5">
        <v>45177</v>
      </c>
      <c r="B11" s="6" t="s">
        <v>17</v>
      </c>
      <c r="C11" s="17" t="s">
        <v>26</v>
      </c>
      <c r="D11" s="17" t="s">
        <v>19</v>
      </c>
      <c r="E11" s="12" t="s">
        <v>40</v>
      </c>
      <c r="F11" s="9" t="s">
        <v>72</v>
      </c>
      <c r="G11" s="33" t="s">
        <v>73</v>
      </c>
      <c r="H11" s="34"/>
      <c r="I11" s="33" t="s">
        <v>74</v>
      </c>
      <c r="J11" s="34"/>
      <c r="K11" s="13">
        <v>641</v>
      </c>
      <c r="L11" s="14">
        <v>25.5</v>
      </c>
      <c r="M11" s="14">
        <v>17.5</v>
      </c>
      <c r="N11" s="27">
        <v>1.75768</v>
      </c>
    </row>
    <row r="12" spans="1:14" s="1" customFormat="1" ht="48" customHeight="1">
      <c r="A12" s="5">
        <v>45180</v>
      </c>
      <c r="B12" s="6" t="s">
        <v>20</v>
      </c>
      <c r="C12" s="17" t="s">
        <v>28</v>
      </c>
      <c r="D12" s="17" t="s">
        <v>19</v>
      </c>
      <c r="E12" s="7" t="s">
        <v>41</v>
      </c>
      <c r="F12" s="8" t="s">
        <v>75</v>
      </c>
      <c r="G12" s="33" t="s">
        <v>76</v>
      </c>
      <c r="H12" s="34"/>
      <c r="I12" s="33" t="s">
        <v>77</v>
      </c>
      <c r="J12" s="34"/>
      <c r="K12" s="10">
        <v>681</v>
      </c>
      <c r="L12" s="11">
        <v>30.8</v>
      </c>
      <c r="M12" s="11">
        <v>22.1</v>
      </c>
      <c r="N12" s="27">
        <v>2.76098</v>
      </c>
    </row>
    <row r="13" spans="1:14" s="1" customFormat="1" ht="42" customHeight="1">
      <c r="A13" s="5">
        <v>45181</v>
      </c>
      <c r="B13" s="6" t="s">
        <v>22</v>
      </c>
      <c r="C13" s="17" t="s">
        <v>18</v>
      </c>
      <c r="D13" s="17" t="s">
        <v>19</v>
      </c>
      <c r="E13" s="12" t="s">
        <v>42</v>
      </c>
      <c r="F13" s="9" t="s">
        <v>78</v>
      </c>
      <c r="G13" s="33" t="s">
        <v>79</v>
      </c>
      <c r="H13" s="34"/>
      <c r="I13" s="33" t="s">
        <v>80</v>
      </c>
      <c r="J13" s="34"/>
      <c r="K13" s="13">
        <v>598</v>
      </c>
      <c r="L13" s="14">
        <v>26</v>
      </c>
      <c r="M13" s="14">
        <v>15.3</v>
      </c>
      <c r="N13" s="27">
        <v>2.04978</v>
      </c>
    </row>
    <row r="14" spans="1:14" s="1" customFormat="1" ht="36.75" customHeight="1">
      <c r="A14" s="5">
        <v>45182</v>
      </c>
      <c r="B14" s="6" t="s">
        <v>23</v>
      </c>
      <c r="C14" s="17" t="s">
        <v>18</v>
      </c>
      <c r="D14" s="17" t="s">
        <v>19</v>
      </c>
      <c r="E14" s="7" t="s">
        <v>43</v>
      </c>
      <c r="F14" s="8" t="s">
        <v>81</v>
      </c>
      <c r="G14" s="33" t="s">
        <v>82</v>
      </c>
      <c r="H14" s="34"/>
      <c r="I14" s="33" t="s">
        <v>83</v>
      </c>
      <c r="J14" s="34"/>
      <c r="K14" s="10">
        <v>616</v>
      </c>
      <c r="L14" s="11">
        <v>24.1</v>
      </c>
      <c r="M14" s="11">
        <v>18.9</v>
      </c>
      <c r="N14" s="27">
        <v>1.60274</v>
      </c>
    </row>
    <row r="15" spans="1:14" s="1" customFormat="1" ht="48" customHeight="1">
      <c r="A15" s="5">
        <v>45183</v>
      </c>
      <c r="B15" s="6" t="s">
        <v>25</v>
      </c>
      <c r="C15" s="17" t="s">
        <v>18</v>
      </c>
      <c r="D15" s="17" t="s">
        <v>19</v>
      </c>
      <c r="E15" s="12" t="s">
        <v>44</v>
      </c>
      <c r="F15" s="9" t="s">
        <v>84</v>
      </c>
      <c r="G15" s="33" t="s">
        <v>85</v>
      </c>
      <c r="H15" s="34"/>
      <c r="I15" s="33" t="s">
        <v>86</v>
      </c>
      <c r="J15" s="34"/>
      <c r="K15" s="13">
        <v>612</v>
      </c>
      <c r="L15" s="14">
        <v>25.8</v>
      </c>
      <c r="M15" s="14">
        <v>14.2</v>
      </c>
      <c r="N15" s="27">
        <v>1.75514</v>
      </c>
    </row>
    <row r="16" spans="1:14" s="1" customFormat="1" ht="57" customHeight="1">
      <c r="A16" s="5">
        <v>45184</v>
      </c>
      <c r="B16" s="6" t="s">
        <v>17</v>
      </c>
      <c r="C16" s="17" t="s">
        <v>18</v>
      </c>
      <c r="D16" s="17" t="s">
        <v>19</v>
      </c>
      <c r="E16" s="7" t="s">
        <v>45</v>
      </c>
      <c r="F16" s="8" t="s">
        <v>87</v>
      </c>
      <c r="G16" s="33" t="s">
        <v>88</v>
      </c>
      <c r="H16" s="34"/>
      <c r="I16" s="33" t="s">
        <v>89</v>
      </c>
      <c r="J16" s="34"/>
      <c r="K16" s="10">
        <v>611</v>
      </c>
      <c r="L16" s="11">
        <v>27.6</v>
      </c>
      <c r="M16" s="11">
        <v>15.8</v>
      </c>
      <c r="N16" s="27">
        <v>1.78562</v>
      </c>
    </row>
    <row r="17" spans="1:14" s="1" customFormat="1" ht="48" customHeight="1">
      <c r="A17" s="5">
        <v>45188</v>
      </c>
      <c r="B17" s="6" t="s">
        <v>22</v>
      </c>
      <c r="C17" s="17" t="s">
        <v>18</v>
      </c>
      <c r="D17" s="17" t="s">
        <v>19</v>
      </c>
      <c r="E17" s="12" t="s">
        <v>46</v>
      </c>
      <c r="F17" s="9" t="s">
        <v>90</v>
      </c>
      <c r="G17" s="33" t="s">
        <v>91</v>
      </c>
      <c r="H17" s="34"/>
      <c r="I17" s="33" t="s">
        <v>92</v>
      </c>
      <c r="J17" s="34"/>
      <c r="K17" s="13">
        <v>588</v>
      </c>
      <c r="L17" s="14">
        <v>20.6</v>
      </c>
      <c r="M17" s="14">
        <v>15.8</v>
      </c>
      <c r="N17" s="27">
        <v>1.69418</v>
      </c>
    </row>
    <row r="18" spans="1:14" s="1" customFormat="1" ht="50.25" customHeight="1">
      <c r="A18" s="5">
        <v>45189</v>
      </c>
      <c r="B18" s="6" t="s">
        <v>23</v>
      </c>
      <c r="C18" s="25" t="s">
        <v>29</v>
      </c>
      <c r="D18" s="17" t="s">
        <v>19</v>
      </c>
      <c r="E18" s="7" t="s">
        <v>47</v>
      </c>
      <c r="F18" s="32" t="s">
        <v>93</v>
      </c>
      <c r="G18" s="33" t="s">
        <v>94</v>
      </c>
      <c r="H18" s="34"/>
      <c r="I18" s="33" t="s">
        <v>95</v>
      </c>
      <c r="J18" s="34"/>
      <c r="K18" s="10">
        <v>626</v>
      </c>
      <c r="L18" s="11">
        <v>25.3</v>
      </c>
      <c r="M18" s="11">
        <v>18.4</v>
      </c>
      <c r="N18" s="27">
        <v>2.35966</v>
      </c>
    </row>
    <row r="19" spans="1:14" s="1" customFormat="1" ht="57" customHeight="1">
      <c r="A19" s="5">
        <v>45190</v>
      </c>
      <c r="B19" s="6" t="s">
        <v>25</v>
      </c>
      <c r="C19" s="17" t="s">
        <v>26</v>
      </c>
      <c r="D19" s="17" t="s">
        <v>19</v>
      </c>
      <c r="E19" s="12" t="s">
        <v>48</v>
      </c>
      <c r="F19" s="9" t="s">
        <v>96</v>
      </c>
      <c r="G19" s="33" t="s">
        <v>97</v>
      </c>
      <c r="H19" s="34"/>
      <c r="I19" s="33" t="s">
        <v>98</v>
      </c>
      <c r="J19" s="34"/>
      <c r="K19" s="13">
        <v>659</v>
      </c>
      <c r="L19" s="14">
        <v>22.5</v>
      </c>
      <c r="M19" s="14">
        <v>19.3</v>
      </c>
      <c r="N19" s="27">
        <v>1.74244</v>
      </c>
    </row>
    <row r="20" spans="1:14" s="1" customFormat="1" ht="40.5" customHeight="1">
      <c r="A20" s="5">
        <v>45194</v>
      </c>
      <c r="B20" s="6" t="s">
        <v>20</v>
      </c>
      <c r="C20" s="17" t="s">
        <v>18</v>
      </c>
      <c r="D20" s="17" t="s">
        <v>19</v>
      </c>
      <c r="E20" s="7" t="s">
        <v>49</v>
      </c>
      <c r="F20" s="8" t="s">
        <v>99</v>
      </c>
      <c r="G20" s="33" t="s">
        <v>100</v>
      </c>
      <c r="H20" s="34"/>
      <c r="I20" s="33" t="s">
        <v>101</v>
      </c>
      <c r="J20" s="34"/>
      <c r="K20" s="10">
        <v>628</v>
      </c>
      <c r="L20" s="11">
        <v>26.2</v>
      </c>
      <c r="M20" s="11">
        <v>16.1</v>
      </c>
      <c r="N20" s="27">
        <v>1.78054</v>
      </c>
    </row>
    <row r="21" spans="1:14" s="1" customFormat="1" ht="36.75" customHeight="1">
      <c r="A21" s="5">
        <v>45195</v>
      </c>
      <c r="B21" s="6" t="s">
        <v>22</v>
      </c>
      <c r="C21" s="17" t="s">
        <v>18</v>
      </c>
      <c r="D21" s="17" t="s">
        <v>19</v>
      </c>
      <c r="E21" s="7" t="s">
        <v>50</v>
      </c>
      <c r="F21" s="32" t="s">
        <v>102</v>
      </c>
      <c r="G21" s="33" t="s">
        <v>103</v>
      </c>
      <c r="H21" s="34"/>
      <c r="I21" s="33" t="s">
        <v>104</v>
      </c>
      <c r="J21" s="34"/>
      <c r="K21" s="10">
        <v>618</v>
      </c>
      <c r="L21" s="11">
        <v>27</v>
      </c>
      <c r="M21" s="11">
        <v>17.3</v>
      </c>
      <c r="N21" s="27">
        <v>1.8161</v>
      </c>
    </row>
    <row r="22" spans="1:14" s="1" customFormat="1" ht="48" customHeight="1">
      <c r="A22" s="5">
        <v>45196</v>
      </c>
      <c r="B22" s="6" t="s">
        <v>23</v>
      </c>
      <c r="C22" s="17" t="s">
        <v>27</v>
      </c>
      <c r="D22" s="17" t="s">
        <v>19</v>
      </c>
      <c r="E22" s="7" t="s">
        <v>51</v>
      </c>
      <c r="F22" s="8" t="s">
        <v>105</v>
      </c>
      <c r="G22" s="49" t="s">
        <v>106</v>
      </c>
      <c r="H22" s="50"/>
      <c r="I22" s="33" t="s">
        <v>107</v>
      </c>
      <c r="J22" s="34"/>
      <c r="K22" s="10">
        <v>628</v>
      </c>
      <c r="L22" s="11">
        <v>28.8</v>
      </c>
      <c r="M22" s="11">
        <v>20.7</v>
      </c>
      <c r="N22" s="27">
        <v>2.7813</v>
      </c>
    </row>
    <row r="23" spans="1:14" s="1" customFormat="1" ht="36.75" customHeight="1">
      <c r="A23" s="5">
        <v>45197</v>
      </c>
      <c r="B23" s="6" t="s">
        <v>25</v>
      </c>
      <c r="C23" s="17" t="s">
        <v>18</v>
      </c>
      <c r="D23" s="17" t="s">
        <v>19</v>
      </c>
      <c r="E23" s="7" t="s">
        <v>52</v>
      </c>
      <c r="F23" s="8" t="s">
        <v>108</v>
      </c>
      <c r="G23" s="33" t="s">
        <v>109</v>
      </c>
      <c r="H23" s="34"/>
      <c r="I23" s="33" t="s">
        <v>110</v>
      </c>
      <c r="J23" s="34"/>
      <c r="K23" s="10">
        <v>632</v>
      </c>
      <c r="L23" s="11">
        <v>25</v>
      </c>
      <c r="M23" s="11">
        <v>15.7</v>
      </c>
      <c r="N23" s="27">
        <v>1.79832</v>
      </c>
    </row>
    <row r="24" spans="1:14" s="1" customFormat="1" ht="48" customHeight="1">
      <c r="A24" s="5">
        <v>45198</v>
      </c>
      <c r="B24" s="6" t="s">
        <v>17</v>
      </c>
      <c r="C24" s="17" t="s">
        <v>18</v>
      </c>
      <c r="D24" s="17" t="s">
        <v>19</v>
      </c>
      <c r="E24" s="7" t="s">
        <v>53</v>
      </c>
      <c r="F24" s="8" t="s">
        <v>113</v>
      </c>
      <c r="G24" s="33" t="s">
        <v>112</v>
      </c>
      <c r="H24" s="34"/>
      <c r="I24" s="33" t="s">
        <v>111</v>
      </c>
      <c r="J24" s="34"/>
      <c r="K24" s="10">
        <v>610</v>
      </c>
      <c r="L24" s="11">
        <v>21.8</v>
      </c>
      <c r="M24" s="11">
        <v>14.8</v>
      </c>
      <c r="N24" s="27">
        <v>1.71704</v>
      </c>
    </row>
    <row r="25" spans="1:13" ht="18" customHeight="1">
      <c r="A25" s="21"/>
      <c r="B25" s="21"/>
      <c r="C25" s="21"/>
      <c r="D25" s="46">
        <f>IF(ISNUMBER(AVERAGE(K5:K24)),AVERAGE(K5:K24),0)</f>
        <v>632.85</v>
      </c>
      <c r="E25" s="46"/>
      <c r="F25" s="47">
        <f>IF(ISNUMBER(AVERAGE(L5:L24)),AVERAGE(L5:L24),0)</f>
        <v>25.445000000000004</v>
      </c>
      <c r="G25" s="47"/>
      <c r="H25" s="48">
        <f>IF(ISNUMBER(AVERAGE(M5:M24)),AVERAGE(M5:M24),0)</f>
        <v>17.515000000000004</v>
      </c>
      <c r="I25" s="48"/>
      <c r="J25" s="45">
        <f>IF(ISNUMBER(AVERAGE(N5:N24)),AVERAGE(N5:N24),0)</f>
        <v>1.9641819999999999</v>
      </c>
      <c r="K25" s="45"/>
      <c r="L25" s="45"/>
      <c r="M25" s="45"/>
    </row>
    <row r="26" spans="8:14" ht="19.5" customHeight="1">
      <c r="H26" s="2"/>
      <c r="K26" s="19"/>
      <c r="L26" s="19"/>
      <c r="M26" s="19"/>
      <c r="N26" s="19"/>
    </row>
    <row r="27" spans="8:14" ht="12.75">
      <c r="H27" s="2"/>
      <c r="K27" s="20"/>
      <c r="L27" s="20"/>
      <c r="M27" s="20"/>
      <c r="N27" s="20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</sheetData>
  <sheetProtection/>
  <mergeCells count="53">
    <mergeCell ref="J25:M25"/>
    <mergeCell ref="D25:E25"/>
    <mergeCell ref="I21:J21"/>
    <mergeCell ref="I17:J17"/>
    <mergeCell ref="F25:G25"/>
    <mergeCell ref="H25:I25"/>
    <mergeCell ref="I22:J22"/>
    <mergeCell ref="I23:J23"/>
    <mergeCell ref="I24:J24"/>
    <mergeCell ref="G22:H22"/>
    <mergeCell ref="G16:H16"/>
    <mergeCell ref="G21:H21"/>
    <mergeCell ref="G17:H17"/>
    <mergeCell ref="G18:H18"/>
    <mergeCell ref="G19:H19"/>
    <mergeCell ref="I19:J19"/>
    <mergeCell ref="I20:J20"/>
    <mergeCell ref="G20:H20"/>
    <mergeCell ref="I15:J15"/>
    <mergeCell ref="I16:J16"/>
    <mergeCell ref="I18:J18"/>
    <mergeCell ref="I13:J13"/>
    <mergeCell ref="I11:J11"/>
    <mergeCell ref="I12:J12"/>
    <mergeCell ref="G23:H23"/>
    <mergeCell ref="G24:H24"/>
    <mergeCell ref="G15:H15"/>
    <mergeCell ref="G14:H14"/>
    <mergeCell ref="I14:J14"/>
    <mergeCell ref="G6:H6"/>
    <mergeCell ref="G10:H10"/>
    <mergeCell ref="G11:H11"/>
    <mergeCell ref="G12:H12"/>
    <mergeCell ref="I10:J10"/>
    <mergeCell ref="I6:J6"/>
    <mergeCell ref="I7:J7"/>
    <mergeCell ref="I8:J8"/>
    <mergeCell ref="I9:J9"/>
    <mergeCell ref="G5:H5"/>
    <mergeCell ref="I5:J5"/>
    <mergeCell ref="G7:H7"/>
    <mergeCell ref="G8:H8"/>
    <mergeCell ref="G9:H9"/>
    <mergeCell ref="G13:H13"/>
    <mergeCell ref="E1:H1"/>
    <mergeCell ref="A1:D1"/>
    <mergeCell ref="A3:A4"/>
    <mergeCell ref="B3:B4"/>
    <mergeCell ref="C3:E3"/>
    <mergeCell ref="F3:J3"/>
    <mergeCell ref="I4:J4"/>
    <mergeCell ref="I1:N1"/>
    <mergeCell ref="G4:H4"/>
  </mergeCells>
  <printOptions horizontalCentered="1"/>
  <pageMargins left="0.1968503937007874" right="0.1968503937007874" top="0.5905511811023623" bottom="0.3937007874015748" header="0.3937007874015748" footer="0.3937007874015748"/>
  <pageSetup horizontalDpi="300" verticalDpi="3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2023-07-30T23:29:26Z</cp:lastPrinted>
  <dcterms:created xsi:type="dcterms:W3CDTF">1997-01-08T22:48:59Z</dcterms:created>
  <dcterms:modified xsi:type="dcterms:W3CDTF">2023-08-28T02:40:15Z</dcterms:modified>
  <cp:category/>
  <cp:version/>
  <cp:contentType/>
  <cp:contentStatus/>
</cp:coreProperties>
</file>