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>
    <definedName name="_xlnm.Print_Area" localSheetId="0">'給食こんだて表'!$A$1:$AB$33</definedName>
  </definedNames>
  <calcPr fullCalcOnLoad="1"/>
</workbook>
</file>

<file path=xl/sharedStrings.xml><?xml version="1.0" encoding="utf-8"?>
<sst xmlns="http://schemas.openxmlformats.org/spreadsheetml/2006/main" count="198" uniqueCount="136">
  <si>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</si>
  <si>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</si>
  <si>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</si>
  <si>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</si>
  <si>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</si>
  <si>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</si>
  <si>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</si>
  <si>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</si>
  <si>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</si>
  <si>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</si>
  <si>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</si>
  <si>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</si>
  <si>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</si>
  <si>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</si>
  <si>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</si>
  <si>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</si>
  <si>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中学校</t>
  </si>
  <si>
    <t>金</t>
  </si>
  <si>
    <t>ごはん</t>
  </si>
  <si>
    <t>牛乳</t>
  </si>
  <si>
    <t>月</t>
  </si>
  <si>
    <t>ソフト麺</t>
  </si>
  <si>
    <t>火</t>
  </si>
  <si>
    <t>水</t>
  </si>
  <si>
    <t>木</t>
  </si>
  <si>
    <t>米　ごま油　春雨　</t>
  </si>
  <si>
    <t>ゆで中華麺</t>
  </si>
  <si>
    <t>麦ごはん</t>
  </si>
  <si>
    <t>牛乳　卵　ベーコン　</t>
  </si>
  <si>
    <t>ソフトめん</t>
  </si>
  <si>
    <t>牛乳　豚肉　茎わかめ　</t>
  </si>
  <si>
    <t>麦ごはん</t>
  </si>
  <si>
    <t>米粉パン</t>
  </si>
  <si>
    <t>丸パン</t>
  </si>
  <si>
    <t>木</t>
  </si>
  <si>
    <t>★新人各種大会のため給食はありません。</t>
  </si>
  <si>
    <t>上越市食育推進
キャラクター
もぐもぐジョッピー</t>
  </si>
  <si>
    <t>☆献立は、食材料の入荷状況やO１５７・ノロウイルス対策等のため変更する場合があります。</t>
  </si>
  <si>
    <t>セルフの青椒肉絲どんぶり　
ピリ辛ごまきゅうり　
春雨スープ　</t>
  </si>
  <si>
    <t>厚揚げとキャベツのみそ炒め　
ローストポテト　
かき卵スープ　</t>
  </si>
  <si>
    <r>
      <rPr>
        <sz val="8"/>
        <rFont val="ＭＳ 明朝"/>
        <family val="1"/>
      </rPr>
      <t>ハンバーグのオニオンソースかけ</t>
    </r>
    <r>
      <rPr>
        <sz val="9"/>
        <rFont val="ＭＳ 明朝"/>
        <family val="1"/>
      </rPr>
      <t>　
切干大根のソース炒め　
もずくスープ　　</t>
    </r>
  </si>
  <si>
    <t>セルフのツナそぼろどん　
コーンおひたし　
スタミナ豚汁　</t>
  </si>
  <si>
    <t>さばの香味焼き　
ゆかりあえ　
厚揚げとなすのみそ汁　</t>
  </si>
  <si>
    <r>
      <rPr>
        <b/>
        <sz val="9"/>
        <rFont val="ＭＳ 明朝"/>
        <family val="1"/>
      </rPr>
      <t xml:space="preserve">【野菜の日】
</t>
    </r>
    <r>
      <rPr>
        <sz val="9"/>
        <rFont val="ＭＳ 明朝"/>
        <family val="1"/>
      </rPr>
      <t>夏野菜のハヤシライス　
こんにゃくと茎わかめのごまサラダ　</t>
    </r>
  </si>
  <si>
    <t>かき卵きつね汁　
カレーポテト　
ごまネーズあえ　</t>
  </si>
  <si>
    <t>コーン焼売　
もやしのごま福神あえ　
マーボー厚揚げ　</t>
  </si>
  <si>
    <t>鮭のみそこうじ焼き　
きゃべつと青大豆の昆布あえ　
沢煮椀　</t>
  </si>
  <si>
    <t>豚肉のバーベキューソース　
メンマの五目炒め　
じゃが芋のみそ汁　</t>
  </si>
  <si>
    <t>キーマカレー　
こんにゃくとワカメのサラダ　
角チーズ　</t>
  </si>
  <si>
    <t>ちくわの青のり焼き　
しらたきのつるつる炒め　
かき卵みそ汁　</t>
  </si>
  <si>
    <r>
      <rPr>
        <sz val="8"/>
        <rFont val="ＭＳ 明朝"/>
        <family val="1"/>
      </rPr>
      <t>あじフライ　マスタードソース</t>
    </r>
    <r>
      <rPr>
        <sz val="9"/>
        <rFont val="ＭＳ 明朝"/>
        <family val="1"/>
      </rPr>
      <t>　
茎わかめのきんぴら　
鶏だんごみそ汁　</t>
    </r>
  </si>
  <si>
    <r>
      <rPr>
        <b/>
        <sz val="9"/>
        <rFont val="ＭＳ 明朝"/>
        <family val="1"/>
      </rPr>
      <t xml:space="preserve">【食育の日：長崎県】
</t>
    </r>
    <r>
      <rPr>
        <sz val="8"/>
        <rFont val="ＭＳ 明朝"/>
        <family val="1"/>
      </rPr>
      <t xml:space="preserve">ちゃんぽんスープ（うずら卵入り）
</t>
    </r>
    <r>
      <rPr>
        <sz val="9"/>
        <rFont val="ＭＳ 明朝"/>
        <family val="1"/>
      </rPr>
      <t>きびなごフライ　
じゃがいもとコーンのしょうゆフレンチサラダ　</t>
    </r>
  </si>
  <si>
    <r>
      <rPr>
        <sz val="8"/>
        <rFont val="ＭＳ 明朝"/>
        <family val="1"/>
      </rPr>
      <t>オムレツのラタトゥイユソースかけ</t>
    </r>
    <r>
      <rPr>
        <sz val="9"/>
        <rFont val="ＭＳ 明朝"/>
        <family val="1"/>
      </rPr>
      <t>　
コールスローサラダ　
ベジタブルスープ　</t>
    </r>
  </si>
  <si>
    <t>セルフの焼肉丼　
ローストスイートポテト　
みそワンタンスープ　</t>
  </si>
  <si>
    <t>いかの竜田揚げ　
野菜とツナのガーリック炒め　
けんちん汁　</t>
  </si>
  <si>
    <t>焼きメンチカツ　
フレンチサラダ　
ミネストローネ　</t>
  </si>
  <si>
    <t>厚揚げのごまだれがけ　
なめたけあえ　
豚キムチ汁　</t>
  </si>
  <si>
    <t>ビーンズミートソース　
わかめのサラダ　
ヨーグルト　</t>
  </si>
  <si>
    <r>
      <rPr>
        <sz val="8"/>
        <rFont val="ＭＳ 明朝"/>
        <family val="1"/>
      </rPr>
      <t>めぎすの米粉揚げ　レモン醤油</t>
    </r>
    <r>
      <rPr>
        <sz val="9"/>
        <rFont val="ＭＳ 明朝"/>
        <family val="1"/>
      </rPr>
      <t>　
磯マヨサラダ　
かぼちゃともずくのみそ汁　</t>
    </r>
  </si>
  <si>
    <t>のりごま香味ふりかけ　
厚焼き卵　
もやしのカレー風味　
肉じゃが　</t>
  </si>
  <si>
    <r>
      <rPr>
        <b/>
        <sz val="9"/>
        <rFont val="ＭＳ 明朝"/>
        <family val="1"/>
      </rPr>
      <t xml:space="preserve">【お月見献立】
</t>
    </r>
    <r>
      <rPr>
        <sz val="9"/>
        <rFont val="ＭＳ 明朝"/>
        <family val="1"/>
      </rPr>
      <t>ミートボール　
ブロッコリーの昆布あえ　
お月見いももち汁　</t>
    </r>
  </si>
  <si>
    <t>牛乳　豚肉　ベーコン　
なると　豆腐　わかめ　</t>
  </si>
  <si>
    <t>米　米油　砂糖　
でん粉　ごま　
春雨　ごま油　</t>
  </si>
  <si>
    <t>玉ねぎ　たけのこ　赤ピーマン　
ピーマン　しょうが　きゅうり　
もやし　にんじん　長ねぎ　</t>
  </si>
  <si>
    <t>米　米油　でん粉　
じゃがいも　ごま油　</t>
  </si>
  <si>
    <t>しょうが　にんじん　キャベツ　
玉ねぎ　えのきたけ　メンマ　
ほうれん草　</t>
  </si>
  <si>
    <t>牛乳　豚肉　厚揚げ　
味噌　卵　糸かまぼこ</t>
  </si>
  <si>
    <t>牛乳　豚肉　鶏肉　
植物性たんぱく　もずく
ベーコン　厚揚げ　</t>
  </si>
  <si>
    <t>米　パン粉　でん粉　
米油　砂糖　
じゃがいも　ごま油　</t>
  </si>
  <si>
    <t>玉ねぎ　たまねぎ　にんにく　
切干大根　にんじん　キャベツ　
ピーマン　長ねぎ　</t>
  </si>
  <si>
    <t>牛乳　大豆　ツナ　
豚肉　豆腐　味噌　</t>
  </si>
  <si>
    <t>米　米油　砂糖　
じゃがいも　</t>
  </si>
  <si>
    <t>にんじん　ごぼう　しょうが　
ピーマン　キャベツ　ほうれん草　
ホールコーン　にんにく　玉ねぎ　
にら　</t>
  </si>
  <si>
    <t>米　砂糖　ごま油　
じゃがいも　</t>
  </si>
  <si>
    <t>しょうが　長ねぎ　キャベツ　
もやし　きゅうり　にんじん　
しそ　玉ねぎ　なす　
えのきたけ　ほうれん草　</t>
  </si>
  <si>
    <t>米　精麦　米油　
じゃがいも　ハヤシルウ　
ごま油　ごま　</t>
  </si>
  <si>
    <t>しょうが　にんにく　玉ねぎ　
セロリー　にんじん　かぼちゃ　
トマト　なす　こんにゃく　
キャベツ　赤ピーマン　
ホールコーン　</t>
  </si>
  <si>
    <t>牛乳　豚肉　青大豆　
大豆　味噌　</t>
  </si>
  <si>
    <t>米　でん粉　米粉　
米油　砂糖　
じゃがいも　麩　</t>
  </si>
  <si>
    <t>なす　キャベツ　もやし　
きゅうり　たくあん　にんじん　
玉ねぎ　えのきたけ　長ねぎ　</t>
  </si>
  <si>
    <t>牛乳　豚肉　油揚げ　
卵　昆布</t>
  </si>
  <si>
    <t>にんじん　玉ねぎ　えのきたけ　
長ねぎ　キャベツ　ほうれん草　</t>
  </si>
  <si>
    <t>牛乳　あじ　茎わかめ　
さつま揚げ　鶏肉　
豚肉　豆腐　味噌　</t>
  </si>
  <si>
    <t>米　小麦粉　米油　
砂糖　パン粉　豚脂　</t>
  </si>
  <si>
    <t>にんじん　こんにゃく　メンマ　
玉ねぎ　しめじ　ほうれん草　
長ねぎ　</t>
  </si>
  <si>
    <t>牛乳　たらすり身　
豆腐　豚肉　大豆　
厚揚げ　味噌　</t>
  </si>
  <si>
    <t>米　でん粉　パン粉　
ラード　砂糖　ごま　
米油　</t>
  </si>
  <si>
    <t>とうもろこし　きゅうり　もやし　
福神漬け（だいこん　なす　
すいか　れんこん　にんじん
しょうが　しそ）にんにく　
玉ねぎ　メンマ　長ねぎ　にら　</t>
  </si>
  <si>
    <t>牛乳　鮭　味噌　
青大豆　昆布　豚肉　
油揚げ　糸かまぼこ</t>
  </si>
  <si>
    <t>しょうが　キャベツ　ほうれん草　
にんじん　玉ねぎ　たけのこ　
えのきたけ　さやえんどう　</t>
  </si>
  <si>
    <t>牛乳　豚肉　さつま揚げ　
豆腐　油揚げ　味噌　
大豆　</t>
  </si>
  <si>
    <t>米　砂糖　米油　
ごま油　じゃがいも　</t>
  </si>
  <si>
    <t>りんご　にんじん　こんにゃく　
メンマ　干ししいたけ　
さやいんげん　玉ねぎ　
ほうれん草　</t>
  </si>
  <si>
    <t>牛乳　豚肉　なると　
うずら卵　きびなご</t>
  </si>
  <si>
    <t>中華めん　米油　
でん粉　米粉　
じゃがいも　</t>
  </si>
  <si>
    <t>しょうが　にんにく　にんじん　
玉ねぎ　キャベツ　メンマ　
長ねぎ　きゅうり　ホールコーン　</t>
  </si>
  <si>
    <t>牛乳　豚肉　大豆　
わかめ　チーズ　</t>
  </si>
  <si>
    <t>米　精麦　米油　
じゃがいも　カレールウ　
ごま油　</t>
  </si>
  <si>
    <t>しょうが　にんにく　にんじん　
玉ねぎ　たまねぎ　トマト　
キャベツ　きゅうり　こんにゃく　</t>
  </si>
  <si>
    <t>牛乳　ちくわ　青のり　
豚肉　油揚げ　卵　
大豆　味噌　</t>
  </si>
  <si>
    <t>米　米油　じゃがいも
ノンエッグマヨネーズ　　</t>
  </si>
  <si>
    <t>にんじん　しらたき　キャベツ　
干ししいたけ　ピーマン　
玉ねぎ　えのきたけ　</t>
  </si>
  <si>
    <t>こめ粉パン　でん粉　
砂糖　米油　オリーブ油　
ノンエッグマヨネーズ　
じゃがいも　</t>
  </si>
  <si>
    <t>にんにく　なす　ズッキーニ　
トマト　キャベツ　きゅうり　
にんじん　えだまめ　玉ねぎ　
ホールコーン　さやいんげん　</t>
  </si>
  <si>
    <r>
      <rPr>
        <b/>
        <sz val="8"/>
        <rFont val="ＭＳ 明朝"/>
        <family val="1"/>
      </rPr>
      <t>【こまごはやさしい献立】</t>
    </r>
    <r>
      <rPr>
        <sz val="8"/>
        <rFont val="ＭＳ 明朝"/>
        <family val="1"/>
      </rPr>
      <t xml:space="preserve">
</t>
    </r>
    <r>
      <rPr>
        <sz val="9"/>
        <rFont val="ＭＳ 明朝"/>
        <family val="1"/>
      </rPr>
      <t>さばのみそ煮　
切り干し大根のごまの香あえ　
打ち豆入り根菜きのこ汁　</t>
    </r>
  </si>
  <si>
    <t>牛乳　鯖　味噌　
茎わかめ　厚揚げ　
打ち豆　</t>
  </si>
  <si>
    <t>米　砂糖　ごま　
ごま油　里いも　</t>
  </si>
  <si>
    <t>だいこん　しょうが　にんじん　
キャベツ　切干大根　ごぼう　
えのきたけ　しめじ　長ねぎ　</t>
  </si>
  <si>
    <t>牛乳　豚肉　なると　
厚揚げ　わかめ　
味噌　</t>
  </si>
  <si>
    <t>米　米油　砂糖　
でん粉　さつまいも　
ワンタン　ごま油　</t>
  </si>
  <si>
    <t>にんにく　玉ねぎ　キャベツ　
ピーマン　にんじん　メンマ　
長ねぎ　</t>
  </si>
  <si>
    <t>牛乳　いか　ツナ　
豆腐　</t>
  </si>
  <si>
    <t>米　でん粉　小麦粉　
米油　じゃがいも　
ま油　</t>
  </si>
  <si>
    <t>しょうが　にんにく　にんじん　
玉ねぎ　キャベツ　ほうれん草　
ごぼう　こんにゃく　しめじ　
長ねぎ　</t>
  </si>
  <si>
    <t>牛乳　鶏肉　豚肉　
大豆　ベーコン　
いんげん豆　</t>
  </si>
  <si>
    <t>パン　米油　
じゃがいも　マカロニ　</t>
  </si>
  <si>
    <t>玉ねぎ　キャベツ　きゅうり　
ホールコーン　にんじん　
セロリー　エリンギ　トマト　</t>
  </si>
  <si>
    <t>米　砂糖　ごま　
でん粉　</t>
  </si>
  <si>
    <t>にんじん　もやし　ほうれん草　
なめたけ　玉ねぎ　こんにゃく　
白菜キムチ　にら　</t>
  </si>
  <si>
    <t>牛乳　豚肉生　大豆　
大豆ミート　わかめ　
ヨーグルト（脱脂粉乳　
ゼラチン）　</t>
  </si>
  <si>
    <t>ソフトめん　米油　
ハヤシルウ　米粉　
砂糖　</t>
  </si>
  <si>
    <t>にんにく　玉ねぎ　セロリー　
にんじん　エリンギ　トマト　
キャベツ　きゅうり　
ホールコーン　</t>
  </si>
  <si>
    <t>牛乳　めぎす　のり　
厚揚げ　もずく　
大豆　味噌　</t>
  </si>
  <si>
    <t>米　米粉　米油　
三温糖　
ノンエッグマヨネーズ　</t>
  </si>
  <si>
    <t>レモン汁　キャベツ　もやし　
にんじん　ほうれん草　玉ねぎ　
かぼちゃ　</t>
  </si>
  <si>
    <t>青のり　牛乳　卵　
豚肉　厚揚げ　</t>
  </si>
  <si>
    <t>米　ごま　砂糖　
じゃがいも　米油　</t>
  </si>
  <si>
    <t>もやし　キャベツ　きゅうり　
赤ピーマン　にんじん　玉ねぎ　
こんにゃく　さやいんげん　</t>
  </si>
  <si>
    <t>米　なたね油　
里いも　じゃがいも　
でん粉　</t>
  </si>
  <si>
    <t>玉ねぎ　ブロッコリー　
もやし　にんじん　長ねぎ　</t>
  </si>
  <si>
    <t>牛乳　鶏肉　
大豆たんぱく　豚肉　
昆布　月見かまぼこ　</t>
  </si>
  <si>
    <t>ソフトめん　でん粉　
じゃがいも　米油　
ノンエッグマヨネーズ　
ごま　</t>
  </si>
  <si>
    <t>牛乳　厚揚げ　青大豆　
豚肉　豆腐　大豆　
味噌　</t>
  </si>
  <si>
    <t>牛乳　鯖　厚揚げ　
大豆　味噌　</t>
  </si>
  <si>
    <t>令和5年８．９月</t>
  </si>
  <si>
    <r>
      <rPr>
        <b/>
        <sz val="9"/>
        <rFont val="ＭＳ 明朝"/>
        <family val="1"/>
      </rPr>
      <t xml:space="preserve">【ふるさと献立 上越野菜の日】
</t>
    </r>
    <r>
      <rPr>
        <sz val="9"/>
        <rFont val="ＭＳ 明朝"/>
        <family val="1"/>
      </rPr>
      <t>なすと豚肉の揚げ煮　
たくあんあえ　車ふのみそ汁　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</si>
</sst>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1"/>
      <name val="UD デジタル 教科書体 NK-R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5"/>
      <color indexed="8"/>
      <name val="游ゴシック"/>
      <family val="3"/>
    </font>
    <font>
      <b/>
      <sz val="10.5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0.5"/>
      <name val="Calibri"/>
      <family val="2"/>
    </font>
    <font>
      <sz val="10.5"/>
      <name val="ＭＳ Ｐゴシック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33" fillId="0" borderId="0" xfId="0" applyFont="1" applyBorder="1" applyAlignment="1">
      <alignment horizontal="center" vertical="center" wrapText="1"/>
    </xf>
    <xf numFmtId="187" fontId="10" fillId="0" borderId="0" xfId="0" applyNumberFormat="1" applyFont="1" applyBorder="1" applyAlignment="1">
      <alignment horizontal="center"/>
    </xf>
    <xf numFmtId="199" fontId="3" fillId="0" borderId="0" xfId="0" applyNumberFormat="1" applyFont="1" applyBorder="1" applyAlignment="1">
      <alignment horizontal="center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190" fontId="3" fillId="0" borderId="15" xfId="0" applyNumberFormat="1" applyFont="1" applyBorder="1" applyAlignment="1" applyProtection="1">
      <alignment horizontal="center" shrinkToFit="1"/>
      <protection locked="0"/>
    </xf>
    <xf numFmtId="190" fontId="11" fillId="0" borderId="15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5" fillId="0" borderId="11" xfId="0" applyFont="1" applyBorder="1" applyAlignment="1" applyProtection="1">
      <alignment horizontal="center" vertical="top" shrinkToFit="1"/>
      <protection locked="0"/>
    </xf>
    <xf numFmtId="0" fontId="15" fillId="0" borderId="16" xfId="0" applyFont="1" applyBorder="1" applyAlignment="1" applyProtection="1">
      <alignment horizontal="center" vertical="top" shrinkToFit="1"/>
      <protection locked="0"/>
    </xf>
    <xf numFmtId="0" fontId="15" fillId="0" borderId="17" xfId="0" applyFont="1" applyBorder="1" applyAlignment="1" applyProtection="1">
      <alignment horizontal="center" vertical="top" shrinkToFit="1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33" fillId="0" borderId="0" xfId="0" applyFont="1" applyBorder="1" applyAlignment="1">
      <alignment horizontal="center" vertical="center" wrapText="1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30</xdr:row>
      <xdr:rowOff>19050</xdr:rowOff>
    </xdr:from>
    <xdr:to>
      <xdr:col>10</xdr:col>
      <xdr:colOff>180975</xdr:colOff>
      <xdr:row>32</xdr:row>
      <xdr:rowOff>152400</xdr:rowOff>
    </xdr:to>
    <xdr:pic>
      <xdr:nvPicPr>
        <xdr:cNvPr id="1" name="図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535150"/>
          <a:ext cx="771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30</xdr:row>
      <xdr:rowOff>9525</xdr:rowOff>
    </xdr:from>
    <xdr:to>
      <xdr:col>9</xdr:col>
      <xdr:colOff>238125</xdr:colOff>
      <xdr:row>31</xdr:row>
      <xdr:rowOff>66675</xdr:rowOff>
    </xdr:to>
    <xdr:sp>
      <xdr:nvSpPr>
        <xdr:cNvPr id="2" name="角丸四角形吹き出し 106"/>
        <xdr:cNvSpPr>
          <a:spLocks/>
        </xdr:cNvSpPr>
      </xdr:nvSpPr>
      <xdr:spPr>
        <a:xfrm>
          <a:off x="57150" y="14525625"/>
          <a:ext cx="7343775" cy="285750"/>
        </a:xfrm>
        <a:prstGeom prst="wedgeRoundRectCallout">
          <a:avLst>
            <a:gd name="adj1" fmla="val 55250"/>
            <a:gd name="adj2" fmla="val 52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50" b="1" i="0" u="none" baseline="0"/>
            <a:t>【</a:t>
          </a:r>
          <a:r>
            <a:rPr lang="en-US" cap="none" sz="1050" b="1" i="0" u="none" baseline="0"/>
            <a:t>ふるさと献立　上越野菜の日</a:t>
          </a:r>
          <a:r>
            <a:rPr lang="en-US" cap="none" sz="1050" b="1" i="0" u="none" baseline="0"/>
            <a:t>】</a:t>
          </a: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９月１日（金）は、上越特産の「越の丸なす」や「車麩」を使った献立です。お楽しみに！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workbookViewId="0" topLeftCell="A1">
      <selection activeCell="AM6" sqref="AM6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  <col min="28" max="28" width="2.00390625" style="0" customWidth="1"/>
  </cols>
  <sheetData>
    <row r="1" spans="1:28" ht="23.25">
      <c r="A1" s="28" t="s">
        <v>134</v>
      </c>
      <c r="B1" s="28"/>
      <c r="C1" s="28"/>
      <c r="D1" s="29"/>
      <c r="E1" s="27" t="s">
        <v>15</v>
      </c>
      <c r="F1" s="27"/>
      <c r="G1" s="27"/>
      <c r="H1" s="27"/>
      <c r="I1" s="24" t="s">
        <v>16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13" ht="19.5" customHeight="1">
      <c r="A2" s="30" t="s">
        <v>0</v>
      </c>
      <c r="B2" s="30" t="s">
        <v>1</v>
      </c>
      <c r="C2" s="31" t="s">
        <v>3</v>
      </c>
      <c r="D2" s="32"/>
      <c r="E2" s="32"/>
      <c r="F2" s="31" t="s">
        <v>4</v>
      </c>
      <c r="G2" s="32"/>
      <c r="H2" s="32"/>
      <c r="I2" s="32"/>
      <c r="J2" s="33"/>
      <c r="K2" s="15" t="s">
        <v>12</v>
      </c>
      <c r="L2" s="16" t="s">
        <v>13</v>
      </c>
      <c r="M2" s="16" t="s">
        <v>14</v>
      </c>
    </row>
    <row r="3" spans="1:13" ht="15" customHeight="1">
      <c r="A3" s="30"/>
      <c r="B3" s="30"/>
      <c r="C3" s="3" t="s">
        <v>2</v>
      </c>
      <c r="D3" s="3" t="s">
        <v>8</v>
      </c>
      <c r="E3" s="4" t="s">
        <v>9</v>
      </c>
      <c r="F3" s="4" t="s">
        <v>5</v>
      </c>
      <c r="G3" s="34" t="s">
        <v>6</v>
      </c>
      <c r="H3" s="35"/>
      <c r="I3" s="34" t="s">
        <v>7</v>
      </c>
      <c r="J3" s="35"/>
      <c r="K3" s="18" t="s">
        <v>10</v>
      </c>
      <c r="L3" s="18" t="s">
        <v>11</v>
      </c>
      <c r="M3" s="18" t="s">
        <v>11</v>
      </c>
    </row>
    <row r="4" spans="1:14" s="1" customFormat="1" ht="36.75" customHeight="1">
      <c r="A4" s="5">
        <v>45162</v>
      </c>
      <c r="B4" s="6" t="s">
        <v>24</v>
      </c>
      <c r="C4" s="17" t="s">
        <v>18</v>
      </c>
      <c r="D4" s="17" t="s">
        <v>19</v>
      </c>
      <c r="E4" s="7" t="s">
        <v>38</v>
      </c>
      <c r="F4" s="8" t="s">
        <v>61</v>
      </c>
      <c r="G4" s="25" t="s">
        <v>62</v>
      </c>
      <c r="H4" s="26"/>
      <c r="I4" s="25" t="s">
        <v>63</v>
      </c>
      <c r="J4" s="26"/>
      <c r="K4" s="10">
        <v>737</v>
      </c>
      <c r="L4" s="11">
        <v>30.5</v>
      </c>
      <c r="M4" s="11">
        <v>20.1</v>
      </c>
      <c r="N4">
        <v>2.65684</v>
      </c>
    </row>
    <row r="5" spans="1:14" s="1" customFormat="1" ht="36.75" customHeight="1">
      <c r="A5" s="5">
        <v>45163</v>
      </c>
      <c r="B5" s="6" t="s">
        <v>17</v>
      </c>
      <c r="C5" s="17" t="s">
        <v>18</v>
      </c>
      <c r="D5" s="17" t="s">
        <v>19</v>
      </c>
      <c r="E5" s="12" t="s">
        <v>39</v>
      </c>
      <c r="F5" s="9" t="s">
        <v>66</v>
      </c>
      <c r="G5" s="25" t="s">
        <v>64</v>
      </c>
      <c r="H5" s="26"/>
      <c r="I5" s="25" t="s">
        <v>65</v>
      </c>
      <c r="J5" s="26"/>
      <c r="K5" s="13">
        <v>756</v>
      </c>
      <c r="L5" s="14">
        <v>28.3</v>
      </c>
      <c r="M5" s="14">
        <v>20.5</v>
      </c>
      <c r="N5">
        <v>2.21742</v>
      </c>
    </row>
    <row r="6" spans="1:14" s="1" customFormat="1" ht="36.75" customHeight="1">
      <c r="A6" s="5">
        <v>45166</v>
      </c>
      <c r="B6" s="6" t="s">
        <v>20</v>
      </c>
      <c r="C6" s="17" t="s">
        <v>18</v>
      </c>
      <c r="D6" s="17" t="s">
        <v>19</v>
      </c>
      <c r="E6" s="7" t="s">
        <v>40</v>
      </c>
      <c r="F6" s="8" t="s">
        <v>67</v>
      </c>
      <c r="G6" s="25" t="s">
        <v>68</v>
      </c>
      <c r="H6" s="26"/>
      <c r="I6" s="25" t="s">
        <v>69</v>
      </c>
      <c r="J6" s="26"/>
      <c r="K6" s="10">
        <v>754</v>
      </c>
      <c r="L6" s="11">
        <v>26.7</v>
      </c>
      <c r="M6" s="11">
        <v>19.1</v>
      </c>
      <c r="N6">
        <v>2.42824</v>
      </c>
    </row>
    <row r="7" spans="1:14" s="1" customFormat="1" ht="42" customHeight="1">
      <c r="A7" s="5">
        <v>45167</v>
      </c>
      <c r="B7" s="6" t="s">
        <v>22</v>
      </c>
      <c r="C7" s="17" t="s">
        <v>18</v>
      </c>
      <c r="D7" s="17" t="s">
        <v>19</v>
      </c>
      <c r="E7" s="12" t="s">
        <v>41</v>
      </c>
      <c r="F7" s="9" t="s">
        <v>70</v>
      </c>
      <c r="G7" s="25" t="s">
        <v>71</v>
      </c>
      <c r="H7" s="26"/>
      <c r="I7" s="25" t="s">
        <v>72</v>
      </c>
      <c r="J7" s="26"/>
      <c r="K7" s="13">
        <v>756</v>
      </c>
      <c r="L7" s="14">
        <v>30.4</v>
      </c>
      <c r="M7" s="14">
        <v>21.2</v>
      </c>
      <c r="N7">
        <v>2.32918</v>
      </c>
    </row>
    <row r="8" spans="1:14" s="1" customFormat="1" ht="42" customHeight="1">
      <c r="A8" s="5">
        <v>45168</v>
      </c>
      <c r="B8" s="6" t="s">
        <v>23</v>
      </c>
      <c r="C8" s="17" t="s">
        <v>18</v>
      </c>
      <c r="D8" s="17" t="s">
        <v>19</v>
      </c>
      <c r="E8" s="7" t="s">
        <v>42</v>
      </c>
      <c r="F8" s="8" t="s">
        <v>133</v>
      </c>
      <c r="G8" s="25" t="s">
        <v>73</v>
      </c>
      <c r="H8" s="26"/>
      <c r="I8" s="25" t="s">
        <v>74</v>
      </c>
      <c r="J8" s="26"/>
      <c r="K8" s="10">
        <v>752</v>
      </c>
      <c r="L8" s="11">
        <v>33.3</v>
      </c>
      <c r="M8" s="11">
        <v>20.6</v>
      </c>
      <c r="N8">
        <v>2.25044</v>
      </c>
    </row>
    <row r="9" spans="1:14" s="1" customFormat="1" ht="51" customHeight="1">
      <c r="A9" s="5">
        <v>45169</v>
      </c>
      <c r="B9" s="6" t="s">
        <v>24</v>
      </c>
      <c r="C9" s="17" t="s">
        <v>31</v>
      </c>
      <c r="D9" s="17" t="s">
        <v>19</v>
      </c>
      <c r="E9" s="12" t="s">
        <v>43</v>
      </c>
      <c r="F9" s="9" t="s">
        <v>30</v>
      </c>
      <c r="G9" s="25" t="s">
        <v>75</v>
      </c>
      <c r="H9" s="26"/>
      <c r="I9" s="25" t="s">
        <v>76</v>
      </c>
      <c r="J9" s="26"/>
      <c r="K9" s="13">
        <v>771</v>
      </c>
      <c r="L9" s="14">
        <v>23.6</v>
      </c>
      <c r="M9" s="14">
        <v>20.7</v>
      </c>
      <c r="N9">
        <v>2.19456</v>
      </c>
    </row>
    <row r="10" spans="1:14" s="1" customFormat="1" ht="46.5" customHeight="1">
      <c r="A10" s="5">
        <v>45170</v>
      </c>
      <c r="B10" s="6" t="s">
        <v>17</v>
      </c>
      <c r="C10" s="17" t="s">
        <v>18</v>
      </c>
      <c r="D10" s="17" t="s">
        <v>19</v>
      </c>
      <c r="E10" s="7" t="s">
        <v>135</v>
      </c>
      <c r="F10" s="8" t="s">
        <v>77</v>
      </c>
      <c r="G10" s="25" t="s">
        <v>78</v>
      </c>
      <c r="H10" s="26"/>
      <c r="I10" s="25" t="s">
        <v>79</v>
      </c>
      <c r="J10" s="26"/>
      <c r="K10" s="10">
        <v>789</v>
      </c>
      <c r="L10" s="11">
        <v>29.3</v>
      </c>
      <c r="M10" s="11">
        <v>21.7</v>
      </c>
      <c r="N10">
        <v>2.3241</v>
      </c>
    </row>
    <row r="11" spans="1:14" s="1" customFormat="1" ht="40.5" customHeight="1">
      <c r="A11" s="5">
        <v>45173</v>
      </c>
      <c r="B11" s="6" t="s">
        <v>20</v>
      </c>
      <c r="C11" s="17" t="s">
        <v>21</v>
      </c>
      <c r="D11" s="17" t="s">
        <v>19</v>
      </c>
      <c r="E11" s="12" t="s">
        <v>44</v>
      </c>
      <c r="F11" s="9" t="s">
        <v>80</v>
      </c>
      <c r="G11" s="25" t="s">
        <v>131</v>
      </c>
      <c r="H11" s="26"/>
      <c r="I11" s="25" t="s">
        <v>81</v>
      </c>
      <c r="J11" s="26"/>
      <c r="K11" s="13">
        <v>838</v>
      </c>
      <c r="L11" s="14">
        <v>33</v>
      </c>
      <c r="M11" s="14">
        <v>26.6</v>
      </c>
      <c r="N11">
        <v>1.97104</v>
      </c>
    </row>
    <row r="12" spans="1:14" s="1" customFormat="1" ht="36.75" customHeight="1">
      <c r="A12" s="5">
        <v>45174</v>
      </c>
      <c r="B12" s="6" t="s">
        <v>22</v>
      </c>
      <c r="C12" s="17" t="s">
        <v>18</v>
      </c>
      <c r="D12" s="17" t="s">
        <v>19</v>
      </c>
      <c r="E12" s="7" t="s">
        <v>50</v>
      </c>
      <c r="F12" s="8" t="s">
        <v>82</v>
      </c>
      <c r="G12" s="25" t="s">
        <v>83</v>
      </c>
      <c r="H12" s="26"/>
      <c r="I12" s="25" t="s">
        <v>84</v>
      </c>
      <c r="J12" s="26"/>
      <c r="K12" s="10">
        <v>778</v>
      </c>
      <c r="L12" s="11">
        <v>30</v>
      </c>
      <c r="M12" s="11">
        <v>22.6</v>
      </c>
      <c r="N12">
        <v>2.87782</v>
      </c>
    </row>
    <row r="13" spans="1:14" s="1" customFormat="1" ht="51" customHeight="1">
      <c r="A13" s="5">
        <v>45175</v>
      </c>
      <c r="B13" s="6" t="s">
        <v>23</v>
      </c>
      <c r="C13" s="17" t="s">
        <v>18</v>
      </c>
      <c r="D13" s="17" t="s">
        <v>19</v>
      </c>
      <c r="E13" s="12" t="s">
        <v>45</v>
      </c>
      <c r="F13" s="9" t="s">
        <v>85</v>
      </c>
      <c r="G13" s="25" t="s">
        <v>86</v>
      </c>
      <c r="H13" s="26"/>
      <c r="I13" s="25" t="s">
        <v>87</v>
      </c>
      <c r="J13" s="26"/>
      <c r="K13" s="13">
        <v>791</v>
      </c>
      <c r="L13" s="14">
        <v>29.2</v>
      </c>
      <c r="M13" s="14">
        <v>19.3</v>
      </c>
      <c r="N13">
        <v>2.5273</v>
      </c>
    </row>
    <row r="14" spans="1:14" s="1" customFormat="1" ht="42" customHeight="1">
      <c r="A14" s="5">
        <v>45176</v>
      </c>
      <c r="B14" s="6" t="s">
        <v>24</v>
      </c>
      <c r="C14" s="17" t="s">
        <v>18</v>
      </c>
      <c r="D14" s="17" t="s">
        <v>19</v>
      </c>
      <c r="E14" s="7" t="s">
        <v>46</v>
      </c>
      <c r="F14" s="8" t="s">
        <v>88</v>
      </c>
      <c r="G14" s="25" t="s">
        <v>25</v>
      </c>
      <c r="H14" s="26"/>
      <c r="I14" s="25" t="s">
        <v>89</v>
      </c>
      <c r="J14" s="26"/>
      <c r="K14" s="10">
        <v>745</v>
      </c>
      <c r="L14" s="11">
        <v>38.3</v>
      </c>
      <c r="M14" s="11">
        <v>17.7</v>
      </c>
      <c r="N14">
        <v>2.16408</v>
      </c>
    </row>
    <row r="15" spans="1:14" s="1" customFormat="1" ht="42" customHeight="1">
      <c r="A15" s="5">
        <v>45177</v>
      </c>
      <c r="B15" s="6" t="s">
        <v>17</v>
      </c>
      <c r="C15" s="17" t="s">
        <v>18</v>
      </c>
      <c r="D15" s="17" t="s">
        <v>19</v>
      </c>
      <c r="E15" s="12" t="s">
        <v>47</v>
      </c>
      <c r="F15" s="9" t="s">
        <v>90</v>
      </c>
      <c r="G15" s="25" t="s">
        <v>91</v>
      </c>
      <c r="H15" s="26"/>
      <c r="I15" s="25" t="s">
        <v>92</v>
      </c>
      <c r="J15" s="26"/>
      <c r="K15" s="13">
        <v>763</v>
      </c>
      <c r="L15" s="14">
        <v>31.9</v>
      </c>
      <c r="M15" s="14">
        <v>20.2</v>
      </c>
      <c r="N15">
        <v>2.52222</v>
      </c>
    </row>
    <row r="16" spans="1:14" s="1" customFormat="1" ht="60" customHeight="1">
      <c r="A16" s="5">
        <v>45180</v>
      </c>
      <c r="B16" s="6" t="s">
        <v>20</v>
      </c>
      <c r="C16" s="17" t="s">
        <v>26</v>
      </c>
      <c r="D16" s="17" t="s">
        <v>19</v>
      </c>
      <c r="E16" s="7" t="s">
        <v>51</v>
      </c>
      <c r="F16" s="8" t="s">
        <v>93</v>
      </c>
      <c r="G16" s="25" t="s">
        <v>94</v>
      </c>
      <c r="H16" s="26"/>
      <c r="I16" s="25" t="s">
        <v>95</v>
      </c>
      <c r="J16" s="26"/>
      <c r="K16" s="10">
        <v>793</v>
      </c>
      <c r="L16" s="11">
        <v>35.2</v>
      </c>
      <c r="M16" s="11">
        <v>20.8</v>
      </c>
      <c r="N16">
        <v>3.62712</v>
      </c>
    </row>
    <row r="17" spans="1:14" s="1" customFormat="1" ht="41.25" customHeight="1">
      <c r="A17" s="5">
        <v>45181</v>
      </c>
      <c r="B17" s="6" t="s">
        <v>22</v>
      </c>
      <c r="C17" s="17" t="s">
        <v>27</v>
      </c>
      <c r="D17" s="17" t="s">
        <v>19</v>
      </c>
      <c r="E17" s="12" t="s">
        <v>48</v>
      </c>
      <c r="F17" s="9" t="s">
        <v>96</v>
      </c>
      <c r="G17" s="25" t="s">
        <v>97</v>
      </c>
      <c r="H17" s="26"/>
      <c r="I17" s="25" t="s">
        <v>98</v>
      </c>
      <c r="J17" s="26"/>
      <c r="K17" s="13">
        <v>754</v>
      </c>
      <c r="L17" s="14">
        <v>27.4</v>
      </c>
      <c r="M17" s="14">
        <v>19.2</v>
      </c>
      <c r="N17">
        <v>2.67208</v>
      </c>
    </row>
    <row r="18" spans="1:14" s="1" customFormat="1" ht="39" customHeight="1">
      <c r="A18" s="5">
        <v>45182</v>
      </c>
      <c r="B18" s="6" t="s">
        <v>23</v>
      </c>
      <c r="C18" s="17" t="s">
        <v>18</v>
      </c>
      <c r="D18" s="17" t="s">
        <v>19</v>
      </c>
      <c r="E18" s="7" t="s">
        <v>49</v>
      </c>
      <c r="F18" s="8" t="s">
        <v>99</v>
      </c>
      <c r="G18" s="25" t="s">
        <v>100</v>
      </c>
      <c r="H18" s="26"/>
      <c r="I18" s="25" t="s">
        <v>101</v>
      </c>
      <c r="J18" s="26"/>
      <c r="K18" s="10">
        <v>758</v>
      </c>
      <c r="L18" s="11">
        <v>29.8</v>
      </c>
      <c r="M18" s="11">
        <v>20.3</v>
      </c>
      <c r="N18">
        <v>2.79908</v>
      </c>
    </row>
    <row r="19" spans="1:14" s="1" customFormat="1" ht="41.25" customHeight="1">
      <c r="A19" s="5">
        <v>45183</v>
      </c>
      <c r="B19" s="6" t="s">
        <v>24</v>
      </c>
      <c r="C19" s="17" t="s">
        <v>32</v>
      </c>
      <c r="D19" s="17" t="s">
        <v>19</v>
      </c>
      <c r="E19" s="12" t="s">
        <v>52</v>
      </c>
      <c r="F19" s="9" t="s">
        <v>28</v>
      </c>
      <c r="G19" s="25" t="s">
        <v>102</v>
      </c>
      <c r="H19" s="26"/>
      <c r="I19" s="25" t="s">
        <v>103</v>
      </c>
      <c r="J19" s="26"/>
      <c r="K19" s="13">
        <v>751</v>
      </c>
      <c r="L19" s="14">
        <v>29.3</v>
      </c>
      <c r="M19" s="14">
        <v>29.5</v>
      </c>
      <c r="N19">
        <v>3.22072</v>
      </c>
    </row>
    <row r="20" spans="1:14" s="1" customFormat="1" ht="44.25" customHeight="1">
      <c r="A20" s="5">
        <v>45184</v>
      </c>
      <c r="B20" s="6" t="s">
        <v>17</v>
      </c>
      <c r="C20" s="17" t="s">
        <v>18</v>
      </c>
      <c r="D20" s="17" t="s">
        <v>19</v>
      </c>
      <c r="E20" s="7" t="s">
        <v>104</v>
      </c>
      <c r="F20" s="8" t="s">
        <v>105</v>
      </c>
      <c r="G20" s="25" t="s">
        <v>106</v>
      </c>
      <c r="H20" s="26"/>
      <c r="I20" s="25" t="s">
        <v>107</v>
      </c>
      <c r="J20" s="26"/>
      <c r="K20" s="10">
        <v>780</v>
      </c>
      <c r="L20" s="11">
        <v>33.5</v>
      </c>
      <c r="M20" s="11">
        <v>22.3</v>
      </c>
      <c r="N20">
        <v>2.57302</v>
      </c>
    </row>
    <row r="21" spans="1:14" s="1" customFormat="1" ht="36.75" customHeight="1">
      <c r="A21" s="5">
        <v>45188</v>
      </c>
      <c r="B21" s="6" t="s">
        <v>22</v>
      </c>
      <c r="C21" s="17" t="s">
        <v>18</v>
      </c>
      <c r="D21" s="17" t="s">
        <v>19</v>
      </c>
      <c r="E21" s="12" t="s">
        <v>53</v>
      </c>
      <c r="F21" s="9" t="s">
        <v>108</v>
      </c>
      <c r="G21" s="25" t="s">
        <v>109</v>
      </c>
      <c r="H21" s="26"/>
      <c r="I21" s="25" t="s">
        <v>110</v>
      </c>
      <c r="J21" s="26"/>
      <c r="K21" s="13">
        <v>808</v>
      </c>
      <c r="L21" s="14">
        <v>27.5</v>
      </c>
      <c r="M21" s="14">
        <v>18</v>
      </c>
      <c r="N21">
        <v>2.47142</v>
      </c>
    </row>
    <row r="22" spans="1:14" s="1" customFormat="1" ht="41.25" customHeight="1">
      <c r="A22" s="5">
        <v>45189</v>
      </c>
      <c r="B22" s="6" t="s">
        <v>23</v>
      </c>
      <c r="C22" s="17" t="s">
        <v>18</v>
      </c>
      <c r="D22" s="17" t="s">
        <v>19</v>
      </c>
      <c r="E22" s="7" t="s">
        <v>54</v>
      </c>
      <c r="F22" s="8" t="s">
        <v>111</v>
      </c>
      <c r="G22" s="25" t="s">
        <v>112</v>
      </c>
      <c r="H22" s="26"/>
      <c r="I22" s="25" t="s">
        <v>113</v>
      </c>
      <c r="J22" s="26"/>
      <c r="K22" s="10">
        <v>778</v>
      </c>
      <c r="L22" s="11">
        <v>31.8</v>
      </c>
      <c r="M22" s="11">
        <v>22.5</v>
      </c>
      <c r="N22">
        <v>2.62636</v>
      </c>
    </row>
    <row r="23" spans="1:14" s="1" customFormat="1" ht="36.75" customHeight="1">
      <c r="A23" s="5">
        <v>45190</v>
      </c>
      <c r="B23" s="6" t="s">
        <v>24</v>
      </c>
      <c r="C23" s="17" t="s">
        <v>33</v>
      </c>
      <c r="D23" s="17" t="s">
        <v>19</v>
      </c>
      <c r="E23" s="12" t="s">
        <v>55</v>
      </c>
      <c r="F23" s="9" t="s">
        <v>114</v>
      </c>
      <c r="G23" s="25" t="s">
        <v>115</v>
      </c>
      <c r="H23" s="26"/>
      <c r="I23" s="25" t="s">
        <v>116</v>
      </c>
      <c r="J23" s="26"/>
      <c r="K23" s="13">
        <v>807</v>
      </c>
      <c r="L23" s="14">
        <v>33</v>
      </c>
      <c r="M23" s="14">
        <v>28.2</v>
      </c>
      <c r="N23">
        <v>3.38328</v>
      </c>
    </row>
    <row r="24" spans="1:14" s="1" customFormat="1" ht="36.75" customHeight="1">
      <c r="A24" s="5">
        <v>45191</v>
      </c>
      <c r="B24" s="6" t="s">
        <v>17</v>
      </c>
      <c r="C24" s="17" t="s">
        <v>18</v>
      </c>
      <c r="D24" s="17" t="s">
        <v>19</v>
      </c>
      <c r="E24" s="7" t="s">
        <v>56</v>
      </c>
      <c r="F24" s="8" t="s">
        <v>132</v>
      </c>
      <c r="G24" s="25" t="s">
        <v>117</v>
      </c>
      <c r="H24" s="26"/>
      <c r="I24" s="25" t="s">
        <v>118</v>
      </c>
      <c r="J24" s="26"/>
      <c r="K24" s="10">
        <v>798</v>
      </c>
      <c r="L24" s="11">
        <v>35</v>
      </c>
      <c r="M24" s="11">
        <v>25.4</v>
      </c>
      <c r="N24">
        <v>2.79908</v>
      </c>
    </row>
    <row r="25" spans="1:14" s="1" customFormat="1" ht="41.25" customHeight="1">
      <c r="A25" s="5">
        <v>45194</v>
      </c>
      <c r="B25" s="6" t="s">
        <v>20</v>
      </c>
      <c r="C25" s="17" t="s">
        <v>29</v>
      </c>
      <c r="D25" s="17" t="s">
        <v>19</v>
      </c>
      <c r="E25" s="7" t="s">
        <v>57</v>
      </c>
      <c r="F25" s="8" t="s">
        <v>119</v>
      </c>
      <c r="G25" s="25" t="s">
        <v>120</v>
      </c>
      <c r="H25" s="26"/>
      <c r="I25" s="25" t="s">
        <v>121</v>
      </c>
      <c r="J25" s="26"/>
      <c r="K25" s="10">
        <v>842</v>
      </c>
      <c r="L25" s="11">
        <v>34.9</v>
      </c>
      <c r="M25" s="11">
        <v>20.4</v>
      </c>
      <c r="N25">
        <v>2.4257</v>
      </c>
    </row>
    <row r="26" spans="1:14" s="1" customFormat="1" ht="36.75" customHeight="1">
      <c r="A26" s="5">
        <v>45195</v>
      </c>
      <c r="B26" s="6" t="s">
        <v>22</v>
      </c>
      <c r="C26" s="17" t="s">
        <v>18</v>
      </c>
      <c r="D26" s="17" t="s">
        <v>19</v>
      </c>
      <c r="E26" s="7" t="s">
        <v>58</v>
      </c>
      <c r="F26" s="8" t="s">
        <v>122</v>
      </c>
      <c r="G26" s="25" t="s">
        <v>123</v>
      </c>
      <c r="H26" s="26"/>
      <c r="I26" s="25" t="s">
        <v>124</v>
      </c>
      <c r="J26" s="26"/>
      <c r="K26" s="10">
        <v>773</v>
      </c>
      <c r="L26" s="11">
        <v>28.6</v>
      </c>
      <c r="M26" s="11">
        <v>25.1</v>
      </c>
      <c r="N26">
        <v>2.1717</v>
      </c>
    </row>
    <row r="27" spans="1:14" s="1" customFormat="1" ht="44.25" customHeight="1">
      <c r="A27" s="5">
        <v>45196</v>
      </c>
      <c r="B27" s="6" t="s">
        <v>23</v>
      </c>
      <c r="C27" s="17" t="s">
        <v>18</v>
      </c>
      <c r="D27" s="17" t="s">
        <v>19</v>
      </c>
      <c r="E27" s="7" t="s">
        <v>59</v>
      </c>
      <c r="F27" s="8" t="s">
        <v>125</v>
      </c>
      <c r="G27" s="25" t="s">
        <v>126</v>
      </c>
      <c r="H27" s="26"/>
      <c r="I27" s="25" t="s">
        <v>127</v>
      </c>
      <c r="J27" s="26"/>
      <c r="K27" s="10">
        <v>748</v>
      </c>
      <c r="L27" s="11">
        <v>29.6</v>
      </c>
      <c r="M27" s="11">
        <v>16.5</v>
      </c>
      <c r="N27">
        <v>2.28854</v>
      </c>
    </row>
    <row r="28" spans="1:14" s="1" customFormat="1" ht="17.25" customHeight="1">
      <c r="A28" s="5">
        <v>28</v>
      </c>
      <c r="B28" s="6" t="s">
        <v>34</v>
      </c>
      <c r="C28" s="36" t="s">
        <v>35</v>
      </c>
      <c r="D28" s="37"/>
      <c r="E28" s="37"/>
      <c r="F28" s="37"/>
      <c r="G28" s="37"/>
      <c r="H28" s="37"/>
      <c r="I28" s="37"/>
      <c r="J28" s="37"/>
      <c r="K28" s="37"/>
      <c r="L28" s="38"/>
      <c r="M28" s="11"/>
      <c r="N28"/>
    </row>
    <row r="29" spans="1:14" s="1" customFormat="1" ht="47.25" customHeight="1">
      <c r="A29" s="5">
        <v>45198</v>
      </c>
      <c r="B29" s="6" t="s">
        <v>17</v>
      </c>
      <c r="C29" s="17" t="s">
        <v>18</v>
      </c>
      <c r="D29" s="17" t="s">
        <v>19</v>
      </c>
      <c r="E29" s="7" t="s">
        <v>60</v>
      </c>
      <c r="F29" s="8" t="s">
        <v>130</v>
      </c>
      <c r="G29" s="25" t="s">
        <v>128</v>
      </c>
      <c r="H29" s="26"/>
      <c r="I29" s="25" t="s">
        <v>129</v>
      </c>
      <c r="J29" s="26"/>
      <c r="K29" s="10">
        <v>748</v>
      </c>
      <c r="L29" s="11">
        <v>27.5</v>
      </c>
      <c r="M29" s="11">
        <v>16</v>
      </c>
      <c r="N29">
        <v>2.14884</v>
      </c>
    </row>
    <row r="30" spans="1:13" ht="17.25" customHeight="1">
      <c r="A30" s="21"/>
      <c r="B30" s="21"/>
      <c r="C30" s="21"/>
      <c r="D30" s="43">
        <f>IF(ISNUMBER(AVERAGE(K10:K29)),AVERAGE(K10:K29),0)</f>
        <v>781.1578947368421</v>
      </c>
      <c r="E30" s="43"/>
      <c r="F30" s="44">
        <f>IF(ISNUMBER(AVERAGE(L10:L29)),AVERAGE(L10:L29),0)</f>
        <v>31.30526315789474</v>
      </c>
      <c r="G30" s="44"/>
      <c r="H30" s="45">
        <f>IF(ISNUMBER(AVERAGE(M10:M29)),AVERAGE(M10:M29),0)</f>
        <v>21.7</v>
      </c>
      <c r="I30" s="45"/>
      <c r="J30" s="42">
        <f>IF(ISNUMBER(AVERAGE(N10:N29)),AVERAGE(N10:N29),0)</f>
        <v>2.6101842105263153</v>
      </c>
      <c r="K30" s="42"/>
      <c r="L30" s="42"/>
      <c r="M30" s="42"/>
    </row>
    <row r="31" spans="8:14" ht="18" customHeight="1">
      <c r="H31" s="2"/>
      <c r="K31" s="41" t="s">
        <v>36</v>
      </c>
      <c r="L31" s="41"/>
      <c r="M31" s="23"/>
      <c r="N31" s="19"/>
    </row>
    <row r="32" spans="2:14" ht="19.5" customHeight="1">
      <c r="B32" s="39" t="s">
        <v>37</v>
      </c>
      <c r="C32" s="40"/>
      <c r="D32" s="40"/>
      <c r="E32" s="40"/>
      <c r="F32" s="40"/>
      <c r="G32" s="40"/>
      <c r="H32" s="40"/>
      <c r="I32" s="40"/>
      <c r="J32" s="40"/>
      <c r="K32" s="41"/>
      <c r="L32" s="41"/>
      <c r="M32" s="22"/>
      <c r="N32" s="20"/>
    </row>
    <row r="33" ht="13.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  <row r="94" ht="12.75">
      <c r="H94" s="2"/>
    </row>
    <row r="95" ht="12.75">
      <c r="H95" s="2"/>
    </row>
    <row r="96" ht="12.75">
      <c r="H96" s="2"/>
    </row>
    <row r="97" ht="12.75">
      <c r="H97" s="2"/>
    </row>
    <row r="98" ht="12.75">
      <c r="H98" s="2"/>
    </row>
    <row r="99" ht="12.75">
      <c r="H99" s="2"/>
    </row>
  </sheetData>
  <sheetProtection/>
  <mergeCells count="66">
    <mergeCell ref="C28:L28"/>
    <mergeCell ref="B32:J32"/>
    <mergeCell ref="K31:L32"/>
    <mergeCell ref="J30:M30"/>
    <mergeCell ref="D30:E30"/>
    <mergeCell ref="I25:J25"/>
    <mergeCell ref="G29:H29"/>
    <mergeCell ref="F30:G30"/>
    <mergeCell ref="H30:I30"/>
    <mergeCell ref="I26:J26"/>
    <mergeCell ref="G7:H7"/>
    <mergeCell ref="I7:J7"/>
    <mergeCell ref="G8:H8"/>
    <mergeCell ref="I8:J8"/>
    <mergeCell ref="G19:H19"/>
    <mergeCell ref="I21:J21"/>
    <mergeCell ref="G20:H20"/>
    <mergeCell ref="I14:J14"/>
    <mergeCell ref="G25:H25"/>
    <mergeCell ref="G21:H21"/>
    <mergeCell ref="G18:H18"/>
    <mergeCell ref="I18:J18"/>
    <mergeCell ref="I27:J27"/>
    <mergeCell ref="I29:J29"/>
    <mergeCell ref="I19:J19"/>
    <mergeCell ref="I20:J20"/>
    <mergeCell ref="I23:J23"/>
    <mergeCell ref="I24:J24"/>
    <mergeCell ref="G26:H26"/>
    <mergeCell ref="G27:H27"/>
    <mergeCell ref="I4:J4"/>
    <mergeCell ref="G5:H5"/>
    <mergeCell ref="I5:J5"/>
    <mergeCell ref="I17:J17"/>
    <mergeCell ref="I15:J15"/>
    <mergeCell ref="I16:J16"/>
    <mergeCell ref="G9:H9"/>
    <mergeCell ref="I9:J9"/>
    <mergeCell ref="G24:H24"/>
    <mergeCell ref="G17:H17"/>
    <mergeCell ref="G10:H10"/>
    <mergeCell ref="G14:H14"/>
    <mergeCell ref="G15:H15"/>
    <mergeCell ref="G16:H16"/>
    <mergeCell ref="G22:H22"/>
    <mergeCell ref="G23:H23"/>
    <mergeCell ref="I22:J22"/>
    <mergeCell ref="I10:J10"/>
    <mergeCell ref="I11:J11"/>
    <mergeCell ref="I12:J12"/>
    <mergeCell ref="I13:J13"/>
    <mergeCell ref="G4:H4"/>
    <mergeCell ref="G11:H11"/>
    <mergeCell ref="G12:H12"/>
    <mergeCell ref="G13:H13"/>
    <mergeCell ref="G6:H6"/>
    <mergeCell ref="I1:AB1"/>
    <mergeCell ref="I6:J6"/>
    <mergeCell ref="E1:H1"/>
    <mergeCell ref="A1:D1"/>
    <mergeCell ref="A2:A3"/>
    <mergeCell ref="B2:B3"/>
    <mergeCell ref="C2:E2"/>
    <mergeCell ref="F2:J2"/>
    <mergeCell ref="I3:J3"/>
    <mergeCell ref="G3:H3"/>
  </mergeCells>
  <printOptions horizontalCentered="1"/>
  <pageMargins left="0.3937007874015748" right="0.3937007874015748" top="0.1968503937007874" bottom="0.1968503937007874" header="0.3937007874015748" footer="0.3937007874015748"/>
  <pageSetup fitToWidth="0" fitToHeight="1" horizontalDpi="600" verticalDpi="600" orientation="portrait" paperSize="12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2023-08-28T03:04:35Z</cp:lastPrinted>
  <dcterms:created xsi:type="dcterms:W3CDTF">1997-01-08T22:48:59Z</dcterms:created>
  <dcterms:modified xsi:type="dcterms:W3CDTF">2023-08-28T03:05:03Z</dcterms:modified>
  <cp:category/>
  <cp:version/>
  <cp:contentType/>
  <cp:contentStatus/>
</cp:coreProperties>
</file>