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<sst xmlns="http://schemas.openxmlformats.org/spreadsheetml/2006/main" count="188" uniqueCount="132">
  <si>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</si>
  <si>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</si>
  <si>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</si>
  <si>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</si>
  <si>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</si>
  <si>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</si>
  <si>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</si>
  <si>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</si>
  <si>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</si>
  <si>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</si>
  <si>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</si>
  <si>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</si>
  <si>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</si>
  <si>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</si>
  <si>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</si>
  <si>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</si>
  <si>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金</t>
  </si>
  <si>
    <t>ごはん</t>
  </si>
  <si>
    <t>牛乳</t>
  </si>
  <si>
    <t>牛乳　豚肉　高野豆腐　卵　</t>
  </si>
  <si>
    <t>月</t>
  </si>
  <si>
    <t>麦ごはん</t>
  </si>
  <si>
    <t>牛乳　ツナ　大豆　卵　油揚げ　みそ　</t>
  </si>
  <si>
    <t>火</t>
  </si>
  <si>
    <t>牛乳　豚肉　みそ　なると　豆腐　</t>
  </si>
  <si>
    <t>水</t>
  </si>
  <si>
    <t>木</t>
  </si>
  <si>
    <t>ソフト麺</t>
  </si>
  <si>
    <t>牛乳　豚肉　大豆　豆乳　</t>
  </si>
  <si>
    <t>牛乳　めぎす　さつま揚げ　油揚げ　ちくわ　厚揚げ　</t>
  </si>
  <si>
    <t>牛乳　笹かまぼこ　のり　豚肉　大豆　厚揚げ　</t>
  </si>
  <si>
    <t>トマトコーンライス</t>
  </si>
  <si>
    <t>米　米油　砂糖　大豆油　じゃがいも　米粉　</t>
  </si>
  <si>
    <t>ゆで中華麺</t>
  </si>
  <si>
    <t>牛乳　鮭　青大豆　わかめ　豚肉　みそ　</t>
  </si>
  <si>
    <t>米　さつまいも　ごま　</t>
  </si>
  <si>
    <t>クファジューシー</t>
  </si>
  <si>
    <t>牛乳　豚肉　大豆　チーズ　</t>
  </si>
  <si>
    <t>牛乳　豚肉　鶏肉　昆布　大豆　厚揚げ　うずら卵　みそ　</t>
  </si>
  <si>
    <t>牛乳　さば　みそ　ひじき　豚肉　厚揚げ　</t>
  </si>
  <si>
    <t>牛乳　豚肉　大豆　みそ　青のり　ベーコン　卵　</t>
  </si>
  <si>
    <t>トマトたっぷりハヤシライス　　フルーツフレンチサラダ　　　　　　角チーズ　</t>
  </si>
  <si>
    <t>ぎょうざ　　
昆布和え　
うずら卵入り五目マーボー　</t>
  </si>
  <si>
    <t>鯖のソース焼き　
枝豆とひじきのサラダ　
塩こうじ豚汁　</t>
  </si>
  <si>
    <r>
      <t xml:space="preserve">【野菜の日献立】
</t>
    </r>
    <r>
      <rPr>
        <sz val="8"/>
        <rFont val="HG丸ｺﾞｼｯｸM-PRO"/>
        <family val="3"/>
      </rPr>
      <t>セルフのなすとピーマンの肉みそ丼　</t>
    </r>
    <r>
      <rPr>
        <sz val="9"/>
        <rFont val="HG丸ｺﾞｼｯｸM-PRO"/>
        <family val="3"/>
      </rPr>
      <t xml:space="preserve">
青のりポテト　
トマトとにらのたまごスープ　</t>
    </r>
  </si>
  <si>
    <r>
      <t xml:space="preserve">【防災の日献立】
車麩の揚げ煮　
</t>
    </r>
    <r>
      <rPr>
        <sz val="8"/>
        <rFont val="HG丸ｺﾞｼｯｸM-PRO"/>
        <family val="3"/>
      </rPr>
      <t>切り干し大根のごまじょうゆ和え</t>
    </r>
    <r>
      <rPr>
        <sz val="9"/>
        <rFont val="HG丸ｺﾞｼｯｸM-PRO"/>
        <family val="3"/>
      </rPr>
      <t xml:space="preserve">
豚肉と高野豆腐のたまごとじ煮　</t>
    </r>
  </si>
  <si>
    <t>セルフのツナたまそぼろ丼　
ゆかり和え　
夏野菜みそ汁　</t>
  </si>
  <si>
    <t>豚肉のスタミナ炒め　
ローストおさつ　
ワンタンスープ　</t>
  </si>
  <si>
    <t>コーン焼売　
中華和え　
ツナと厚揚げのカレースープ　</t>
  </si>
  <si>
    <t>笹かまのコーンマヨ焼き　
のり酢和え　
じゃがいものそぼろ煮　</t>
  </si>
  <si>
    <t>オムレツ　
ひじきサラダ　
豆乳ポタージュ　</t>
  </si>
  <si>
    <t>わかめしょうゆラーメン　
切り干し大根の中華サラダ　
手作りりんごの米粉蒸しパン　</t>
  </si>
  <si>
    <r>
      <t xml:space="preserve">【食育の日：沖縄県】
いわしのカリカリフライ　
</t>
    </r>
    <r>
      <rPr>
        <sz val="8"/>
        <rFont val="HG丸ｺﾞｼｯｸM-PRO"/>
        <family val="3"/>
      </rPr>
      <t>たまご入りタマナーチャンプルー</t>
    </r>
    <r>
      <rPr>
        <sz val="9"/>
        <rFont val="HG丸ｺﾞｼｯｸM-PRO"/>
        <family val="3"/>
      </rPr>
      <t>　
もずくのみそ汁　</t>
    </r>
  </si>
  <si>
    <r>
      <t xml:space="preserve">太巻きたまご　
</t>
    </r>
    <r>
      <rPr>
        <sz val="8"/>
        <rFont val="HG丸ｺﾞｼｯｸM-PRO"/>
        <family val="3"/>
      </rPr>
      <t>かぼちゃと玉ねぎの肉みそがらめ</t>
    </r>
    <r>
      <rPr>
        <sz val="9"/>
        <rFont val="HG丸ｺﾞｼｯｸM-PRO"/>
        <family val="3"/>
      </rPr>
      <t>　キャベツのみそ汁　</t>
    </r>
  </si>
  <si>
    <t>セルフのホイコーロー丼　
ローストポテトビーンズ　
もやしの中華スープ　</t>
  </si>
  <si>
    <t>セルフメンチカツバーガー　
レモン風味ドレッシングサラダ
ふわふわたまごスープ　</t>
  </si>
  <si>
    <t>たらと大豆のチリソース　
もやしの中華サラダ　
秋の豚汁　</t>
  </si>
  <si>
    <t>【十五夜献立】
うさぎハンバーグ　
にんじんのツナ炒め　
お月見汁　</t>
  </si>
  <si>
    <r>
      <rPr>
        <sz val="8"/>
        <rFont val="HG丸ｺﾞｼｯｸM-PRO"/>
        <family val="3"/>
      </rPr>
      <t>【敬老の日 こまごわやさしい献立】</t>
    </r>
    <r>
      <rPr>
        <sz val="9"/>
        <rFont val="HG丸ｺﾞｼｯｸM-PRO"/>
        <family val="3"/>
      </rPr>
      <t xml:space="preserve">
鮭の塩こうじ焼き　
青大豆とわかめの和え物　
さつまいものごま豚汁　</t>
    </r>
  </si>
  <si>
    <t>☆献立は、食材料の入荷状況やＯ１５７・ノロウイルス対策等のため変更する場合があります。</t>
  </si>
  <si>
    <t>丸パン</t>
  </si>
  <si>
    <t>ごはん</t>
  </si>
  <si>
    <t>こめ粉パン</t>
  </si>
  <si>
    <t>麦ごはん</t>
  </si>
  <si>
    <t>牛乳　たら　豆腐　厚揚げ　ツナ　</t>
  </si>
  <si>
    <t>ウインナー　牛乳　卵　　　　　ひじき　ベーコン　　　　　　　白いんげん豆　豆乳　</t>
  </si>
  <si>
    <t>牛乳　ししゃも　豚肉　　　　　　厚揚げ　みそ　油揚げ　</t>
  </si>
  <si>
    <t>牛乳　豚肉　なると　　　　　　わかめ　豆乳　</t>
  </si>
  <si>
    <t>豚肉　昆布　牛乳　　　　　　いわし　ツナ　厚揚げ　　卵　かつお節　もずく　　　　　油揚げ　みそ　</t>
  </si>
  <si>
    <t>牛乳　豚肉　大豆　豆乳　　　　　豆乳チーズ　　　　　　　　うずら豆　青大豆　　　　　　　　　　　　　　金時豆　ベーコン　</t>
  </si>
  <si>
    <t>牛乳　豚肉　大豆　　　　　　　　　　　　　　茎わかめ　青大豆　</t>
  </si>
  <si>
    <t>牛乳　卵　豚肉　みそ　　　　　　　　青大豆　厚揚げ　</t>
  </si>
  <si>
    <t>牛乳　豚肉　みそ　　　　　　　　　　　　　　　　　　炒り大豆　なると　　　　　　　　　　　　　　　　　厚揚げ　</t>
  </si>
  <si>
    <t>牛乳　厚揚げ　　　　　　　　　　　　　　　　　　　　　豆乳チーズ　ちくわ　　　　　　　　いわし　たら　みそ　</t>
  </si>
  <si>
    <t>牛乳　鶏肉　豚肉　　　　　　　　　　　　ベーコン　卵　</t>
  </si>
  <si>
    <t>牛乳　まだら　たら　　　　　　　　　　　　　大豆　豚肉　厚揚げ　みそ　</t>
  </si>
  <si>
    <t>牛乳　鶏肉　豚肉　ツナ　　かまぼこ　豆腐　</t>
  </si>
  <si>
    <t>米　でんぷん　米油　　　　　　　　　　　　　　　　　　　　　　　　　ごま油　砂糖　　　　　　　　　　　　　　　　　　　じゃがいも　</t>
  </si>
  <si>
    <t>米　ラード　砂糖　米油　　　　　　白玉もち　</t>
  </si>
  <si>
    <t>米　米油　砂糖　　　　　　　　　　　　　　　　　　　じゃがいも　米パン粉　　　　　　　　なたね油　でんぷん　</t>
  </si>
  <si>
    <r>
      <t>りんごジャム　
ポテトミートグラタン</t>
    </r>
    <r>
      <rPr>
        <sz val="6"/>
        <rFont val="HG丸ｺﾞｼｯｸM-PRO"/>
        <family val="3"/>
      </rPr>
      <t>（豆乳チーズ）</t>
    </r>
    <r>
      <rPr>
        <sz val="9"/>
        <rFont val="HG丸ｺﾞｼｯｸM-PRO"/>
        <family val="3"/>
      </rPr>
      <t>　
ビーンズサラダ　
野菜スープ　</t>
    </r>
  </si>
  <si>
    <t>こめ粉パン　　　　　　　　　　　　　　　　　　　　　　　　りんごジャム　水あめ　　　　　　　　　砂糖　米油　じゃがいも　</t>
  </si>
  <si>
    <t>米　大麦　米油　　　　　　　　　　　　　　　　　　　　じゃがいも　さつまいも　　カレールウ　米粉　砂糖　</t>
  </si>
  <si>
    <t>米　砂糖　小麦でん粉　　　　　　　　　　　大豆油　米油　でんぷん　　　</t>
  </si>
  <si>
    <t>米　大麦　ごま油　砂糖　　　　　でんぷん　じゃがいも　　　　　　　　　　　米油　</t>
  </si>
  <si>
    <t>米　米油　砂糖　　　　　　　　　　　　　　　　　　　　　じゃがいも　</t>
  </si>
  <si>
    <t>コッペパン　ラード　砂糖　　　　　　　　　　　　　　　　　　　　　　　　　でんぷん　米油　米パン粉　　　　　　　　　　　　　　　　　　　　　　　　　　　　マカロニ　じゃがいも　　　　　　　　　</t>
  </si>
  <si>
    <t>米　大麦　米油　　　　　　　　　　　　　　　じゃがいも　砂糖　米粉　ハヤシルウ　　</t>
  </si>
  <si>
    <t>米　ラード　小麦粉　　　　　　　　　　　　　　　　大豆油　米油　じゃがいも　　　　　　　　　　砂糖　でんぷん　ごま油　</t>
  </si>
  <si>
    <t>米　砂糖　ごま油　　　　　　　　　　　　　　　　じゃがいも　</t>
  </si>
  <si>
    <t>米　大麦　米油　砂糖　　　　　　　　　　　　　　　　　　　　　でんぷん　ごま油　　　　　　　　　　　　　　　　　じゃがいも　</t>
  </si>
  <si>
    <t>米　ふ　米粉　でんぷん　　　　　　　　　　　　　　　　　　　　米油　砂糖　ごま油　　　　　　　　　　　　　　ごま　じゃがいも　</t>
  </si>
  <si>
    <t>米　大麦　米油　　　　　　　　　　　　　　　　　　　　でんぷん　砂糖　　　　　　　　　　　　　　　　　　　じゃがいも　</t>
  </si>
  <si>
    <t>米　米油　砂糖　　　　　　　　　　　　　　　　　　　　　でんぷん　冷凍　ごま油　　　　　　　　　　　　　　　　　　　　　　　　　　さつまいも　ワンタン　　　　</t>
  </si>
  <si>
    <t>米　でんぷん　パン粉　　　　　　　　　　　　　　　　　　　　　　ラード　砂糖　小麦粉　　　　　　　　　　　　　　　　　　　　　　　　　ごま油　じゃがいも　　　　　　　　　　　　　　　　　　カレールウ　</t>
  </si>
  <si>
    <t>ソフトめん　米油　砂糖　　　　　米粉　ハヤシルウ　米粉　じゃがいも　でんぷん　</t>
  </si>
  <si>
    <t>米　米粉　米油　砂糖　　　　　　　　　ごま　じゃがいも　　　　でんぷん　</t>
  </si>
  <si>
    <t>米　ノンエッグマヨネーズ　米油　じゃがいも　砂糖　　でんぷん　</t>
  </si>
  <si>
    <t>米　米油　ごま油　　　　　　　　　　　　　　　　　　　でんぷん　じゃがいも　</t>
  </si>
  <si>
    <t>しょうが　にんにく　セロリー　　　　　　　　　　　　　　　　　　玉ねぎ　にんじん　エリンギ　　　　　　　　　　　　　　　　　　　トマト　キャベツ　きゅうり　みかん缶　</t>
  </si>
  <si>
    <t>キャベツ　しょうが　にら　メンマ　　　　　　　　　　　　　　　　　　　　　　　　　　　　　　　　　　にんじん　もやし　ほうれん草　　　　　　　　　　にんにく　玉ねぎ　干ししいたけ　</t>
  </si>
  <si>
    <t>しょうが　枝豆　キャベツ　　　　　　　　　　　　　　　　　　　　　にんじん　玉ねぎ　えのきたけ　　　　　　　　　　長ねぎ　</t>
  </si>
  <si>
    <t>にんにく　しょうが　なす　玉ねぎ　　　　　　　　　　　　　　　　ピーマン　コーン　トマト　にら　</t>
  </si>
  <si>
    <t>切干大根　にんじん　キャベツ　　　　　　　　　　　　　コーン　玉ねぎ　ごぼう　　　　　　　　　　　　　　　　　　　　　　干ししいたけ　さやいんげん　</t>
  </si>
  <si>
    <t>にんじん　さやいんげん　もやし　　　　　　　　　　　　　　　　　　キャベツ　ゆかり粉　玉ねぎ　　　　　　　　　　　　　　　　かぼちゃ　なす　</t>
  </si>
  <si>
    <t>しょうが　にんにく　玉ねぎ　　　　　　　　　　　　　　　　　　　　もやし　にんじん　にら　メンマ　　コーン　長ねぎ　</t>
  </si>
  <si>
    <t>とうもろこし　玉ねぎ　もやし　　　　　　　　　　　　　　　　　　　にんじん　キャベツ　ほうれん草　　　　　　　　　　　　　長ねぎ　</t>
  </si>
  <si>
    <t>しょうが　にんにく　にんじん　いちご　　　　　　　　　　　　　　　　　　　　　　　　　　　　　　　　　　　　　　　　　　　　　　　　　　　　　　　　玉ねぎ　なす　トマト　キャベツ　　　　　　　　　　　　　　　　　　　　　ブロッコリー　コーン　バジル　　</t>
  </si>
  <si>
    <t>なますかぼちゃ　しらたき　　　　　　　　　　　　　　　　　　　　　　　　ピーマン　にんじん　ゆうがお　　　　　　干ししいたけ　こんにゃく　枝豆　</t>
  </si>
  <si>
    <t>クリームコーン　にんじん　　　　　　　　　　　　　　　　　　キャベツ　ほうれん草　玉ねぎ　　　　　　しらたき　さやいんげん　</t>
  </si>
  <si>
    <t>しょうが　にんじん　キャベツ　　　　　　　　　　　　　　　　しらたき　玉ねぎ　なめこ　　　　　　　　　　　　　ほうれん草　</t>
  </si>
  <si>
    <t>メンマ　しょうが　にんじん　　　　　　　　　　　　　　　　　　　　　　　　　　　もやし　コーン　長ねぎ　切干大根　　キャベツ　きゅうり　りんご　</t>
  </si>
  <si>
    <t>しょうが　にんにく　にんじん　　　　　　　　　　　　　　　　　　　　　　　　もやし　ほうれん草　大根　しめじ　　　長ねぎ　</t>
  </si>
  <si>
    <t>干ししいたけ　にんじん　しょうが　　　　　　　　　　　　　　　　　　　　　　　　キャベツ　大根　玉ねぎ　　　　　　　　　　　　　　　　　　　　ほうれん草　</t>
  </si>
  <si>
    <t>りんご　玉ねぎ　トマト　キャベツ　　　　　　　　　　　　　　　　　　にんじん　もやし　しめじ　パセリ　</t>
  </si>
  <si>
    <t>しょうが　にんにく　玉ねぎ　　　　　　　　　　　　　　　　　　　　　　にんじん　しめじ　　　　　　　　　　　　　　　　　　　　　サラダこんにゃく　キャベツ　</t>
  </si>
  <si>
    <t>かぼちゃ　しょうが　玉ねぎ　　　　　　　　　　　　　　　　　　　　　　　にんじん　えのきたけ　キャベツ　　　　　　小松菜　</t>
  </si>
  <si>
    <t>長ねぎ　キャベツ　ピーマン　　　　　　　　　　　　　　　　　　　　にんにく　にんじん　えのきたけ　　　　　　　　　　　　　　　もやし　小松菜　</t>
  </si>
  <si>
    <t>にんにく　玉ねぎ　切干大根　ごぼう　　　　　　　　　　　　　　　　　　　　　　　　　　　　　にんじん　こんにゃく　キャベツ　　　　　　　　　　　　　　　　　　　　　　　　　　干ししいたけ　さやいんげん　長ねぎ　　　　　　　　　　　　　　　　　</t>
  </si>
  <si>
    <t>キャベツ　玉ねぎ　にんじん　　　　　　　　　　　　　　　　　　　　　　　　　　ブロッコリー　レモン汁　　　　　　　　　　　　　　　　　　えのきたけ　コーン　小松菜　</t>
  </si>
  <si>
    <t>しょうが　にんにく　玉ねぎ　　　　　　　　　　　　　　　　　　　　　　もやし　キャベツ　にんじん　　　　　　　　　　　　コーン　なめこ　長ねぎ　</t>
  </si>
  <si>
    <t>玉ねぎ　しょうが　にんじん　　　　　　　　　　　　　　　　　　　　　　もやし　ピーマン　こんにゃく　　　　　　　　　　　　　　　　　ほうれん草　長ねぎ　</t>
  </si>
  <si>
    <t>献　　　　　　立　　　　　　　名</t>
  </si>
  <si>
    <t>令和5年　8・9月分</t>
  </si>
  <si>
    <r>
      <t xml:space="preserve">ししゃもの一味焼き　
</t>
    </r>
    <r>
      <rPr>
        <sz val="6"/>
        <rFont val="HG丸ｺﾞｼｯｸM-PRO"/>
        <family val="3"/>
      </rPr>
      <t>厚揚げとキャベツのオイスターソース炒め　</t>
    </r>
    <r>
      <rPr>
        <sz val="9"/>
        <rFont val="HG丸ｺﾞｼｯｸM-PRO"/>
        <family val="3"/>
      </rPr>
      <t xml:space="preserve">
なめこのみそ汁　</t>
    </r>
  </si>
  <si>
    <t>ナスとトマトのミートソース　　　　　
塩こうじドレッシングサラダ
豆乳パンナコッタ　</t>
  </si>
  <si>
    <r>
      <t xml:space="preserve">【ふるさと献立】
</t>
    </r>
    <r>
      <rPr>
        <sz val="8"/>
        <rFont val="HG丸ｺﾞｼｯｸM-PRO"/>
        <family val="3"/>
      </rPr>
      <t>めぎすの米粉揚げ 辛味っこソース</t>
    </r>
    <r>
      <rPr>
        <sz val="9"/>
        <rFont val="HG丸ｺﾞｼｯｸM-PRO"/>
        <family val="3"/>
      </rPr>
      <t xml:space="preserve">
なますかぼちゃのごま炒め　
夏のっぺい汁　</t>
    </r>
  </si>
  <si>
    <r>
      <rPr>
        <sz val="6"/>
        <rFont val="HG丸ｺﾞｼｯｸM-PRO"/>
        <family val="3"/>
      </rPr>
      <t>じゃがいもとさつまいものダブルポテトカレー　</t>
    </r>
    <r>
      <rPr>
        <sz val="9"/>
        <rFont val="HG丸ｺﾞｼｯｸM-PRO"/>
        <family val="3"/>
      </rPr>
      <t xml:space="preserve">
かみかみサラダ　
ヨーグルトぶどう味　</t>
    </r>
  </si>
  <si>
    <t>中華麺　砂糖　米油　                                            ごま油　米粉　</t>
  </si>
  <si>
    <t>トマト　玉ねぎ　　　　　　　　　　　　　　　　　　にんじん　コーン　キャベツ　　　　　　　　　きゅうり　パセリ　</t>
  </si>
  <si>
    <r>
      <t>厚揚げのピザ焼き</t>
    </r>
    <r>
      <rPr>
        <sz val="6"/>
        <rFont val="HG丸ｺﾞｼｯｸM-PRO"/>
        <family val="3"/>
      </rPr>
      <t>（豆乳チーズ）　</t>
    </r>
    <r>
      <rPr>
        <sz val="9"/>
        <rFont val="HG丸ｺﾞｼｯｸM-PRO"/>
        <family val="3"/>
      </rPr>
      <t xml:space="preserve">
切干大根の炒り煮　
いわしだんごのみそ汁　</t>
    </r>
  </si>
  <si>
    <t>牛乳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</si>
</sst>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2"/>
      <name val="HGSｺﾞｼｯｸM"/>
      <family val="3"/>
    </font>
    <font>
      <sz val="5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0" fontId="3" fillId="0" borderId="15" xfId="0" applyFont="1" applyBorder="1" applyAlignment="1">
      <alignment horizontal="right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A1">
      <selection activeCell="E1" sqref="E1:H1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7" t="s">
        <v>123</v>
      </c>
      <c r="B1" s="27"/>
      <c r="C1" s="27"/>
      <c r="D1" s="28"/>
      <c r="E1" s="26" t="s">
        <v>14</v>
      </c>
      <c r="F1" s="26"/>
      <c r="G1" s="26"/>
      <c r="H1" s="26"/>
      <c r="I1" s="33" t="s">
        <v>15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>
        <v>20</v>
      </c>
    </row>
    <row r="2" spans="1:13" ht="19.5" customHeight="1">
      <c r="A2" s="29" t="s">
        <v>0</v>
      </c>
      <c r="B2" s="29" t="s">
        <v>1</v>
      </c>
      <c r="C2" s="30" t="s">
        <v>122</v>
      </c>
      <c r="D2" s="31"/>
      <c r="E2" s="31"/>
      <c r="F2" s="30" t="s">
        <v>3</v>
      </c>
      <c r="G2" s="31"/>
      <c r="H2" s="31"/>
      <c r="I2" s="31"/>
      <c r="J2" s="32"/>
      <c r="K2" s="3" t="s">
        <v>11</v>
      </c>
      <c r="L2" s="4" t="s">
        <v>12</v>
      </c>
      <c r="M2" s="4" t="s">
        <v>13</v>
      </c>
    </row>
    <row r="3" spans="1:13" ht="15" customHeight="1">
      <c r="A3" s="29"/>
      <c r="B3" s="29"/>
      <c r="C3" s="5" t="s">
        <v>2</v>
      </c>
      <c r="D3" s="5" t="s">
        <v>7</v>
      </c>
      <c r="E3" s="2" t="s">
        <v>8</v>
      </c>
      <c r="F3" s="2" t="s">
        <v>4</v>
      </c>
      <c r="G3" s="30" t="s">
        <v>5</v>
      </c>
      <c r="H3" s="32"/>
      <c r="I3" s="30" t="s">
        <v>6</v>
      </c>
      <c r="J3" s="32"/>
      <c r="K3" s="6" t="s">
        <v>9</v>
      </c>
      <c r="L3" s="6" t="s">
        <v>10</v>
      </c>
      <c r="M3" s="6" t="s">
        <v>10</v>
      </c>
    </row>
    <row r="4" spans="1:13" ht="35.25" customHeight="1">
      <c r="A4" s="7">
        <v>45166</v>
      </c>
      <c r="B4" s="8" t="s">
        <v>20</v>
      </c>
      <c r="C4" s="9" t="s">
        <v>21</v>
      </c>
      <c r="D4" s="9" t="s">
        <v>18</v>
      </c>
      <c r="E4" s="10" t="s">
        <v>41</v>
      </c>
      <c r="F4" s="11" t="s">
        <v>37</v>
      </c>
      <c r="G4" s="34" t="s">
        <v>87</v>
      </c>
      <c r="H4" s="35"/>
      <c r="I4" s="36" t="s">
        <v>99</v>
      </c>
      <c r="J4" s="37"/>
      <c r="K4" s="13">
        <v>814</v>
      </c>
      <c r="L4" s="14">
        <v>28.5</v>
      </c>
      <c r="M4" s="6"/>
    </row>
    <row r="5" spans="1:13" ht="35.25" customHeight="1">
      <c r="A5" s="7">
        <v>45167</v>
      </c>
      <c r="B5" s="8" t="s">
        <v>23</v>
      </c>
      <c r="C5" s="9" t="s">
        <v>17</v>
      </c>
      <c r="D5" s="9" t="s">
        <v>18</v>
      </c>
      <c r="E5" s="15" t="s">
        <v>42</v>
      </c>
      <c r="F5" s="12" t="s">
        <v>38</v>
      </c>
      <c r="G5" s="34" t="s">
        <v>88</v>
      </c>
      <c r="H5" s="35"/>
      <c r="I5" s="34" t="s">
        <v>100</v>
      </c>
      <c r="J5" s="35"/>
      <c r="K5" s="16">
        <v>838</v>
      </c>
      <c r="L5" s="17">
        <v>31.2</v>
      </c>
      <c r="M5" s="6"/>
    </row>
    <row r="6" spans="1:13" ht="35.25" customHeight="1">
      <c r="A6" s="7">
        <v>45168</v>
      </c>
      <c r="B6" s="8" t="s">
        <v>25</v>
      </c>
      <c r="C6" s="9" t="s">
        <v>17</v>
      </c>
      <c r="D6" s="9" t="s">
        <v>18</v>
      </c>
      <c r="E6" s="10" t="s">
        <v>43</v>
      </c>
      <c r="F6" s="11" t="s">
        <v>39</v>
      </c>
      <c r="G6" s="34" t="s">
        <v>89</v>
      </c>
      <c r="H6" s="35"/>
      <c r="I6" s="34" t="s">
        <v>101</v>
      </c>
      <c r="J6" s="35"/>
      <c r="K6" s="13">
        <v>826</v>
      </c>
      <c r="L6" s="14">
        <v>37.6</v>
      </c>
      <c r="M6" s="6"/>
    </row>
    <row r="7" spans="1:13" ht="48" customHeight="1">
      <c r="A7" s="7">
        <v>45169</v>
      </c>
      <c r="B7" s="8" t="s">
        <v>26</v>
      </c>
      <c r="C7" s="9" t="s">
        <v>21</v>
      </c>
      <c r="D7" s="9" t="s">
        <v>18</v>
      </c>
      <c r="E7" s="15" t="s">
        <v>44</v>
      </c>
      <c r="F7" s="12" t="s">
        <v>40</v>
      </c>
      <c r="G7" s="34" t="s">
        <v>90</v>
      </c>
      <c r="H7" s="35"/>
      <c r="I7" s="34" t="s">
        <v>102</v>
      </c>
      <c r="J7" s="35"/>
      <c r="K7" s="16">
        <v>785</v>
      </c>
      <c r="L7" s="17">
        <v>31.5</v>
      </c>
      <c r="M7" s="6"/>
    </row>
    <row r="8" spans="1:14" s="18" customFormat="1" ht="47.25" customHeight="1">
      <c r="A8" s="7">
        <v>45170</v>
      </c>
      <c r="B8" s="8" t="s">
        <v>16</v>
      </c>
      <c r="C8" s="9" t="s">
        <v>17</v>
      </c>
      <c r="D8" s="9" t="s">
        <v>18</v>
      </c>
      <c r="E8" s="10" t="s">
        <v>45</v>
      </c>
      <c r="F8" s="11" t="s">
        <v>19</v>
      </c>
      <c r="G8" s="34" t="s">
        <v>91</v>
      </c>
      <c r="H8" s="35"/>
      <c r="I8" s="34" t="s">
        <v>103</v>
      </c>
      <c r="J8" s="35"/>
      <c r="K8" s="13">
        <v>830</v>
      </c>
      <c r="L8" s="14">
        <v>29</v>
      </c>
      <c r="M8" s="14">
        <v>20.6</v>
      </c>
      <c r="N8" s="1">
        <v>2.05486</v>
      </c>
    </row>
    <row r="9" spans="1:14" s="18" customFormat="1" ht="35.25" customHeight="1">
      <c r="A9" s="7">
        <v>45173</v>
      </c>
      <c r="B9" s="8" t="s">
        <v>20</v>
      </c>
      <c r="C9" s="9" t="s">
        <v>21</v>
      </c>
      <c r="D9" s="9" t="s">
        <v>18</v>
      </c>
      <c r="E9" s="15" t="s">
        <v>46</v>
      </c>
      <c r="F9" s="12" t="s">
        <v>22</v>
      </c>
      <c r="G9" s="34" t="s">
        <v>92</v>
      </c>
      <c r="H9" s="35"/>
      <c r="I9" s="34" t="s">
        <v>104</v>
      </c>
      <c r="J9" s="35"/>
      <c r="K9" s="16">
        <v>781</v>
      </c>
      <c r="L9" s="17">
        <v>28.8</v>
      </c>
      <c r="M9" s="17">
        <v>20.4</v>
      </c>
      <c r="N9" s="1">
        <v>2.4638</v>
      </c>
    </row>
    <row r="10" spans="1:14" s="18" customFormat="1" ht="35.25" customHeight="1">
      <c r="A10" s="7">
        <v>45174</v>
      </c>
      <c r="B10" s="8" t="s">
        <v>23</v>
      </c>
      <c r="C10" s="9" t="s">
        <v>17</v>
      </c>
      <c r="D10" s="9" t="s">
        <v>18</v>
      </c>
      <c r="E10" s="10" t="s">
        <v>47</v>
      </c>
      <c r="F10" s="11" t="s">
        <v>24</v>
      </c>
      <c r="G10" s="34" t="s">
        <v>93</v>
      </c>
      <c r="H10" s="35"/>
      <c r="I10" s="34" t="s">
        <v>105</v>
      </c>
      <c r="J10" s="35"/>
      <c r="K10" s="13">
        <v>822</v>
      </c>
      <c r="L10" s="14">
        <v>28</v>
      </c>
      <c r="M10" s="14">
        <v>18</v>
      </c>
      <c r="N10" s="1">
        <v>2.07264</v>
      </c>
    </row>
    <row r="11" spans="1:14" s="18" customFormat="1" ht="35.25" customHeight="1">
      <c r="A11" s="7">
        <v>45175</v>
      </c>
      <c r="B11" s="8" t="s">
        <v>25</v>
      </c>
      <c r="C11" s="9" t="s">
        <v>17</v>
      </c>
      <c r="D11" s="9" t="s">
        <v>18</v>
      </c>
      <c r="E11" s="15" t="s">
        <v>48</v>
      </c>
      <c r="F11" s="12" t="s">
        <v>64</v>
      </c>
      <c r="G11" s="36" t="s">
        <v>94</v>
      </c>
      <c r="H11" s="37"/>
      <c r="I11" s="34" t="s">
        <v>106</v>
      </c>
      <c r="J11" s="35"/>
      <c r="K11" s="16">
        <v>778</v>
      </c>
      <c r="L11" s="17">
        <v>26.8</v>
      </c>
      <c r="M11" s="17">
        <v>17.2</v>
      </c>
      <c r="N11" s="1">
        <v>2.07772</v>
      </c>
    </row>
    <row r="12" spans="1:14" s="18" customFormat="1" ht="35.25" customHeight="1">
      <c r="A12" s="7">
        <v>45176</v>
      </c>
      <c r="B12" s="8" t="s">
        <v>26</v>
      </c>
      <c r="C12" s="9" t="s">
        <v>27</v>
      </c>
      <c r="D12" s="9" t="s">
        <v>18</v>
      </c>
      <c r="E12" s="10" t="s">
        <v>125</v>
      </c>
      <c r="F12" s="11" t="s">
        <v>28</v>
      </c>
      <c r="G12" s="34" t="s">
        <v>95</v>
      </c>
      <c r="H12" s="35"/>
      <c r="I12" s="36" t="s">
        <v>107</v>
      </c>
      <c r="J12" s="37"/>
      <c r="K12" s="13">
        <v>884</v>
      </c>
      <c r="L12" s="14">
        <v>33.8</v>
      </c>
      <c r="M12" s="14">
        <v>20.8</v>
      </c>
      <c r="N12" s="1">
        <v>2.0066</v>
      </c>
    </row>
    <row r="13" spans="1:14" s="18" customFormat="1" ht="45.75" customHeight="1">
      <c r="A13" s="7">
        <v>45177</v>
      </c>
      <c r="B13" s="8" t="s">
        <v>16</v>
      </c>
      <c r="C13" s="9" t="s">
        <v>61</v>
      </c>
      <c r="D13" s="9" t="s">
        <v>18</v>
      </c>
      <c r="E13" s="15" t="s">
        <v>126</v>
      </c>
      <c r="F13" s="12" t="s">
        <v>29</v>
      </c>
      <c r="G13" s="34" t="s">
        <v>96</v>
      </c>
      <c r="H13" s="35"/>
      <c r="I13" s="34" t="s">
        <v>108</v>
      </c>
      <c r="J13" s="35"/>
      <c r="K13" s="16">
        <v>828</v>
      </c>
      <c r="L13" s="17">
        <v>31.1</v>
      </c>
      <c r="M13" s="17">
        <v>23.5</v>
      </c>
      <c r="N13" s="1">
        <v>1.9812</v>
      </c>
    </row>
    <row r="14" spans="1:14" s="18" customFormat="1" ht="35.25" customHeight="1">
      <c r="A14" s="7">
        <v>45180</v>
      </c>
      <c r="B14" s="8" t="s">
        <v>20</v>
      </c>
      <c r="C14" s="9" t="s">
        <v>17</v>
      </c>
      <c r="D14" s="9" t="s">
        <v>18</v>
      </c>
      <c r="E14" s="10" t="s">
        <v>49</v>
      </c>
      <c r="F14" s="11" t="s">
        <v>30</v>
      </c>
      <c r="G14" s="34" t="s">
        <v>97</v>
      </c>
      <c r="H14" s="35"/>
      <c r="I14" s="34" t="s">
        <v>109</v>
      </c>
      <c r="J14" s="35"/>
      <c r="K14" s="13">
        <v>813</v>
      </c>
      <c r="L14" s="14">
        <v>31.5</v>
      </c>
      <c r="M14" s="14">
        <v>18</v>
      </c>
      <c r="N14" s="1">
        <v>2.43078</v>
      </c>
    </row>
    <row r="15" spans="1:14" s="18" customFormat="1" ht="35.25" customHeight="1">
      <c r="A15" s="7">
        <v>45181</v>
      </c>
      <c r="B15" s="8" t="s">
        <v>23</v>
      </c>
      <c r="C15" s="25" t="s">
        <v>31</v>
      </c>
      <c r="D15" s="9" t="s">
        <v>18</v>
      </c>
      <c r="E15" s="15" t="s">
        <v>50</v>
      </c>
      <c r="F15" s="12" t="s">
        <v>65</v>
      </c>
      <c r="G15" s="34" t="s">
        <v>32</v>
      </c>
      <c r="H15" s="35"/>
      <c r="I15" s="34" t="s">
        <v>129</v>
      </c>
      <c r="J15" s="35"/>
      <c r="K15" s="16">
        <v>766</v>
      </c>
      <c r="L15" s="17">
        <v>26.4</v>
      </c>
      <c r="M15" s="17">
        <v>21.8</v>
      </c>
      <c r="N15" s="1">
        <v>2.413</v>
      </c>
    </row>
    <row r="16" spans="1:14" s="18" customFormat="1" ht="35.25" customHeight="1">
      <c r="A16" s="7">
        <v>45182</v>
      </c>
      <c r="B16" s="8" t="s">
        <v>25</v>
      </c>
      <c r="C16" s="9" t="s">
        <v>17</v>
      </c>
      <c r="D16" s="9" t="s">
        <v>18</v>
      </c>
      <c r="E16" s="10" t="s">
        <v>124</v>
      </c>
      <c r="F16" s="11" t="s">
        <v>66</v>
      </c>
      <c r="G16" s="34" t="s">
        <v>98</v>
      </c>
      <c r="H16" s="35"/>
      <c r="I16" s="34" t="s">
        <v>110</v>
      </c>
      <c r="J16" s="35"/>
      <c r="K16" s="13">
        <v>775</v>
      </c>
      <c r="L16" s="14">
        <v>31.8</v>
      </c>
      <c r="M16" s="14">
        <v>20.9</v>
      </c>
      <c r="N16" s="1">
        <v>2.30378</v>
      </c>
    </row>
    <row r="17" spans="1:14" s="18" customFormat="1" ht="35.25" customHeight="1">
      <c r="A17" s="7">
        <v>45183</v>
      </c>
      <c r="B17" s="8" t="s">
        <v>26</v>
      </c>
      <c r="C17" s="9" t="s">
        <v>33</v>
      </c>
      <c r="D17" s="9" t="s">
        <v>18</v>
      </c>
      <c r="E17" s="15" t="s">
        <v>51</v>
      </c>
      <c r="F17" s="12" t="s">
        <v>67</v>
      </c>
      <c r="G17" s="34" t="s">
        <v>128</v>
      </c>
      <c r="H17" s="35"/>
      <c r="I17" s="34" t="s">
        <v>111</v>
      </c>
      <c r="J17" s="35"/>
      <c r="K17" s="16">
        <v>821</v>
      </c>
      <c r="L17" s="17">
        <v>30.7</v>
      </c>
      <c r="M17" s="17">
        <v>17.3</v>
      </c>
      <c r="N17" s="1">
        <v>2.42824</v>
      </c>
    </row>
    <row r="18" spans="1:14" s="18" customFormat="1" ht="47.25" customHeight="1">
      <c r="A18" s="7">
        <v>45184</v>
      </c>
      <c r="B18" s="8" t="s">
        <v>16</v>
      </c>
      <c r="C18" s="9" t="s">
        <v>17</v>
      </c>
      <c r="D18" s="9" t="s">
        <v>18</v>
      </c>
      <c r="E18" s="10" t="s">
        <v>58</v>
      </c>
      <c r="F18" s="11" t="s">
        <v>34</v>
      </c>
      <c r="G18" s="34" t="s">
        <v>35</v>
      </c>
      <c r="H18" s="35"/>
      <c r="I18" s="34" t="s">
        <v>112</v>
      </c>
      <c r="J18" s="35"/>
      <c r="K18" s="13">
        <v>774</v>
      </c>
      <c r="L18" s="14">
        <v>34.9</v>
      </c>
      <c r="M18" s="14">
        <v>16.8</v>
      </c>
      <c r="N18" s="1">
        <v>2.3368</v>
      </c>
    </row>
    <row r="19" spans="1:14" s="18" customFormat="1" ht="45.75" customHeight="1">
      <c r="A19" s="7">
        <v>45188</v>
      </c>
      <c r="B19" s="8" t="s">
        <v>23</v>
      </c>
      <c r="C19" s="24" t="s">
        <v>36</v>
      </c>
      <c r="D19" s="9" t="s">
        <v>18</v>
      </c>
      <c r="E19" s="15" t="s">
        <v>52</v>
      </c>
      <c r="F19" s="12" t="s">
        <v>68</v>
      </c>
      <c r="G19" s="34" t="s">
        <v>79</v>
      </c>
      <c r="H19" s="35"/>
      <c r="I19" s="34" t="s">
        <v>113</v>
      </c>
      <c r="J19" s="35"/>
      <c r="K19" s="16">
        <v>768</v>
      </c>
      <c r="L19" s="17">
        <v>33.6</v>
      </c>
      <c r="M19" s="17">
        <v>24.3</v>
      </c>
      <c r="N19" s="1">
        <v>2.6543</v>
      </c>
    </row>
    <row r="20" spans="1:14" s="18" customFormat="1" ht="45.75" customHeight="1">
      <c r="A20" s="7">
        <v>45189</v>
      </c>
      <c r="B20" s="8" t="s">
        <v>25</v>
      </c>
      <c r="C20" s="9" t="s">
        <v>62</v>
      </c>
      <c r="D20" s="9" t="s">
        <v>18</v>
      </c>
      <c r="E20" s="10" t="s">
        <v>80</v>
      </c>
      <c r="F20" s="11" t="s">
        <v>69</v>
      </c>
      <c r="G20" s="34" t="s">
        <v>81</v>
      </c>
      <c r="H20" s="35"/>
      <c r="I20" s="34" t="s">
        <v>114</v>
      </c>
      <c r="J20" s="35"/>
      <c r="K20" s="13">
        <v>821</v>
      </c>
      <c r="L20" s="14">
        <v>33.5</v>
      </c>
      <c r="M20" s="14">
        <v>24.7</v>
      </c>
      <c r="N20" s="1">
        <v>3.13436</v>
      </c>
    </row>
    <row r="21" spans="1:14" s="18" customFormat="1" ht="42.75" customHeight="1">
      <c r="A21" s="7">
        <v>45190</v>
      </c>
      <c r="B21" s="8" t="s">
        <v>26</v>
      </c>
      <c r="C21" s="9" t="s">
        <v>63</v>
      </c>
      <c r="D21" s="9" t="s">
        <v>18</v>
      </c>
      <c r="E21" s="15" t="s">
        <v>127</v>
      </c>
      <c r="F21" s="12" t="s">
        <v>70</v>
      </c>
      <c r="G21" s="34" t="s">
        <v>82</v>
      </c>
      <c r="H21" s="35"/>
      <c r="I21" s="34" t="s">
        <v>115</v>
      </c>
      <c r="J21" s="35"/>
      <c r="K21" s="16">
        <v>880</v>
      </c>
      <c r="L21" s="17">
        <v>28.9</v>
      </c>
      <c r="M21" s="17">
        <v>19.9</v>
      </c>
      <c r="N21" s="1">
        <v>2.29108</v>
      </c>
    </row>
    <row r="22" spans="1:14" s="18" customFormat="1" ht="35.25" customHeight="1">
      <c r="A22" s="7">
        <v>45191</v>
      </c>
      <c r="B22" s="8" t="s">
        <v>16</v>
      </c>
      <c r="C22" s="9" t="s">
        <v>17</v>
      </c>
      <c r="D22" s="9" t="s">
        <v>18</v>
      </c>
      <c r="E22" s="10" t="s">
        <v>53</v>
      </c>
      <c r="F22" s="11" t="s">
        <v>71</v>
      </c>
      <c r="G22" s="34" t="s">
        <v>83</v>
      </c>
      <c r="H22" s="35"/>
      <c r="I22" s="34" t="s">
        <v>116</v>
      </c>
      <c r="J22" s="35"/>
      <c r="K22" s="13">
        <v>788</v>
      </c>
      <c r="L22" s="14">
        <v>30.1</v>
      </c>
      <c r="M22" s="14">
        <v>18.4</v>
      </c>
      <c r="N22" s="1">
        <v>2.32664</v>
      </c>
    </row>
    <row r="23" spans="1:14" s="18" customFormat="1" ht="35.25" customHeight="1">
      <c r="A23" s="7">
        <v>45194</v>
      </c>
      <c r="B23" s="8" t="s">
        <v>20</v>
      </c>
      <c r="C23" s="9" t="s">
        <v>21</v>
      </c>
      <c r="D23" s="9" t="s">
        <v>131</v>
      </c>
      <c r="E23" s="10" t="s">
        <v>54</v>
      </c>
      <c r="F23" s="11" t="s">
        <v>72</v>
      </c>
      <c r="G23" s="34" t="s">
        <v>84</v>
      </c>
      <c r="H23" s="35"/>
      <c r="I23" s="34" t="s">
        <v>117</v>
      </c>
      <c r="J23" s="35"/>
      <c r="K23" s="13">
        <v>793</v>
      </c>
      <c r="L23" s="14">
        <v>33.5</v>
      </c>
      <c r="M23" s="14">
        <v>19.4</v>
      </c>
      <c r="N23" s="1">
        <v>2.12852</v>
      </c>
    </row>
    <row r="24" spans="1:14" s="18" customFormat="1" ht="35.25" customHeight="1">
      <c r="A24" s="7">
        <v>45195</v>
      </c>
      <c r="B24" s="8" t="s">
        <v>23</v>
      </c>
      <c r="C24" s="9" t="s">
        <v>17</v>
      </c>
      <c r="D24" s="9" t="s">
        <v>18</v>
      </c>
      <c r="E24" s="10" t="s">
        <v>130</v>
      </c>
      <c r="F24" s="11" t="s">
        <v>73</v>
      </c>
      <c r="G24" s="34" t="s">
        <v>85</v>
      </c>
      <c r="H24" s="35"/>
      <c r="I24" s="36" t="s">
        <v>118</v>
      </c>
      <c r="J24" s="37"/>
      <c r="K24" s="13">
        <v>810</v>
      </c>
      <c r="L24" s="14">
        <v>29.3</v>
      </c>
      <c r="M24" s="14">
        <v>21.3</v>
      </c>
      <c r="N24" s="1">
        <v>2.4638</v>
      </c>
    </row>
    <row r="25" spans="1:14" s="18" customFormat="1" ht="35.25" customHeight="1">
      <c r="A25" s="7">
        <v>45196</v>
      </c>
      <c r="B25" s="8" t="s">
        <v>25</v>
      </c>
      <c r="C25" s="9" t="s">
        <v>60</v>
      </c>
      <c r="D25" s="9" t="s">
        <v>18</v>
      </c>
      <c r="E25" s="10" t="s">
        <v>55</v>
      </c>
      <c r="F25" s="11" t="s">
        <v>74</v>
      </c>
      <c r="G25" s="36" t="s">
        <v>86</v>
      </c>
      <c r="H25" s="37"/>
      <c r="I25" s="34" t="s">
        <v>119</v>
      </c>
      <c r="J25" s="35"/>
      <c r="K25" s="13">
        <v>790</v>
      </c>
      <c r="L25" s="14">
        <v>32.6</v>
      </c>
      <c r="M25" s="14">
        <v>27.1</v>
      </c>
      <c r="N25" s="1">
        <v>3.2385</v>
      </c>
    </row>
    <row r="26" spans="1:14" s="18" customFormat="1" ht="35.25" customHeight="1">
      <c r="A26" s="7">
        <v>45197</v>
      </c>
      <c r="B26" s="8" t="s">
        <v>26</v>
      </c>
      <c r="C26" s="9" t="s">
        <v>17</v>
      </c>
      <c r="D26" s="9" t="s">
        <v>18</v>
      </c>
      <c r="E26" s="10" t="s">
        <v>56</v>
      </c>
      <c r="F26" s="11" t="s">
        <v>75</v>
      </c>
      <c r="G26" s="34" t="s">
        <v>77</v>
      </c>
      <c r="H26" s="35"/>
      <c r="I26" s="34" t="s">
        <v>120</v>
      </c>
      <c r="J26" s="35"/>
      <c r="K26" s="13">
        <v>862</v>
      </c>
      <c r="L26" s="14">
        <v>32.4</v>
      </c>
      <c r="M26" s="14">
        <v>21.9</v>
      </c>
      <c r="N26" s="1">
        <v>2.28346</v>
      </c>
    </row>
    <row r="27" spans="1:14" s="18" customFormat="1" ht="45" customHeight="1">
      <c r="A27" s="7">
        <v>45198</v>
      </c>
      <c r="B27" s="8" t="s">
        <v>16</v>
      </c>
      <c r="C27" s="9" t="s">
        <v>17</v>
      </c>
      <c r="D27" s="9" t="s">
        <v>18</v>
      </c>
      <c r="E27" s="10" t="s">
        <v>57</v>
      </c>
      <c r="F27" s="11" t="s">
        <v>76</v>
      </c>
      <c r="G27" s="34" t="s">
        <v>78</v>
      </c>
      <c r="H27" s="35"/>
      <c r="I27" s="34" t="s">
        <v>121</v>
      </c>
      <c r="J27" s="35"/>
      <c r="K27" s="13">
        <v>812</v>
      </c>
      <c r="L27" s="14">
        <v>28.5</v>
      </c>
      <c r="M27" s="14">
        <v>20.8</v>
      </c>
      <c r="N27" s="1">
        <v>2.25806</v>
      </c>
    </row>
    <row r="28" spans="1:13" ht="17.25" customHeight="1">
      <c r="A28" s="19"/>
      <c r="B28" s="19"/>
      <c r="C28" s="19"/>
      <c r="D28" s="39">
        <f>IF(ISNUMBER(AVERAGE(K8:K27)),AVERAGE(K8:K27),0)</f>
        <v>809.8</v>
      </c>
      <c r="E28" s="39"/>
      <c r="F28" s="40">
        <f>IF(ISNUMBER(AVERAGE(L8:L27)),AVERAGE(L8:L27),0)</f>
        <v>30.759999999999998</v>
      </c>
      <c r="G28" s="40"/>
      <c r="H28" s="41">
        <f>IF(ISNUMBER(AVERAGE(M8:M27)),AVERAGE(M8:M27),0)</f>
        <v>20.655</v>
      </c>
      <c r="I28" s="41"/>
      <c r="J28" s="38">
        <f>IF(ISNUMBER(AVERAGE(N8:N27)),AVERAGE(N8:N27),0)</f>
        <v>2.3674069999999996</v>
      </c>
      <c r="K28" s="38"/>
      <c r="L28" s="38"/>
      <c r="M28" s="38"/>
    </row>
    <row r="29" spans="2:14" ht="18" customHeight="1">
      <c r="B29" s="23" t="s">
        <v>59</v>
      </c>
      <c r="H29" s="20"/>
      <c r="K29" s="21"/>
      <c r="L29" s="21"/>
      <c r="M29" s="21"/>
      <c r="N29" s="21"/>
    </row>
    <row r="30" spans="8:14" ht="19.5" customHeight="1">
      <c r="H30" s="20"/>
      <c r="K30" s="22"/>
      <c r="L30" s="22"/>
      <c r="M30" s="22"/>
      <c r="N30" s="22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</sheetData>
  <sheetProtection/>
  <mergeCells count="61">
    <mergeCell ref="G7:H7"/>
    <mergeCell ref="I7:J7"/>
    <mergeCell ref="G4:H4"/>
    <mergeCell ref="I4:J4"/>
    <mergeCell ref="G5:H5"/>
    <mergeCell ref="I5:J5"/>
    <mergeCell ref="G6:H6"/>
    <mergeCell ref="I6:J6"/>
    <mergeCell ref="J28:M28"/>
    <mergeCell ref="D28:E28"/>
    <mergeCell ref="I23:J23"/>
    <mergeCell ref="I19:J19"/>
    <mergeCell ref="F28:G28"/>
    <mergeCell ref="H28:I28"/>
    <mergeCell ref="I24:J24"/>
    <mergeCell ref="I26:J26"/>
    <mergeCell ref="I27:J27"/>
    <mergeCell ref="I17:J17"/>
    <mergeCell ref="I18:J18"/>
    <mergeCell ref="I20:J20"/>
    <mergeCell ref="G18:H18"/>
    <mergeCell ref="G23:H23"/>
    <mergeCell ref="G19:H19"/>
    <mergeCell ref="G20:H20"/>
    <mergeCell ref="G21:H21"/>
    <mergeCell ref="I21:J21"/>
    <mergeCell ref="I22:J22"/>
    <mergeCell ref="I13:J13"/>
    <mergeCell ref="I14:J14"/>
    <mergeCell ref="G27:H27"/>
    <mergeCell ref="G24:H24"/>
    <mergeCell ref="G25:H25"/>
    <mergeCell ref="G26:H26"/>
    <mergeCell ref="G17:H17"/>
    <mergeCell ref="G16:H16"/>
    <mergeCell ref="I16:J16"/>
    <mergeCell ref="I25:J25"/>
    <mergeCell ref="I12:J12"/>
    <mergeCell ref="G22:H22"/>
    <mergeCell ref="G15:H15"/>
    <mergeCell ref="G8:H8"/>
    <mergeCell ref="G3:H3"/>
    <mergeCell ref="I8:J8"/>
    <mergeCell ref="I9:J9"/>
    <mergeCell ref="I10:J10"/>
    <mergeCell ref="I11:J11"/>
    <mergeCell ref="I15:J15"/>
    <mergeCell ref="G9:H9"/>
    <mergeCell ref="G10:H10"/>
    <mergeCell ref="G11:H11"/>
    <mergeCell ref="G12:H12"/>
    <mergeCell ref="G13:H13"/>
    <mergeCell ref="G14:H14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2023-07-25T06:56:24Z</cp:lastPrinted>
  <dcterms:created xsi:type="dcterms:W3CDTF">1997-01-08T22:48:59Z</dcterms:created>
  <dcterms:modified xsi:type="dcterms:W3CDTF">2023-08-28T02:16:50Z</dcterms:modified>
  <cp:category/>
  <cp:version/>
  <cp:contentType/>
  <cp:contentStatus/>
</cp:coreProperties>
</file>