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<sst xmlns="http://schemas.openxmlformats.org/spreadsheetml/2006/main" count="162" uniqueCount="115">
  <si>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</si>
  <si>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</si>
  <si>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</si>
  <si>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献　　　　　　　　立　　　　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</si>
  <si>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</si>
  <si>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</si>
  <si>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</si>
  <si>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</si>
  <si>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</si>
  <si>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</si>
  <si>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</si>
  <si>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</si>
  <si>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</si>
  <si>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</si>
  <si>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</si>
  <si>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三和中</t>
  </si>
  <si>
    <t>金</t>
  </si>
  <si>
    <t>ごはん</t>
  </si>
  <si>
    <t>牛乳</t>
  </si>
  <si>
    <t>牛乳　豚肉　高野豆腐　卵　</t>
  </si>
  <si>
    <t>月</t>
  </si>
  <si>
    <t>麦ごはん</t>
  </si>
  <si>
    <t>牛乳　豚肉　大豆　チーズ　</t>
  </si>
  <si>
    <t>火</t>
  </si>
  <si>
    <t>牛乳　めぎす　さつま揚げ　油揚げ　ちくわ　厚揚げ　</t>
  </si>
  <si>
    <t>水</t>
  </si>
  <si>
    <t>木</t>
  </si>
  <si>
    <t>ソフト麺</t>
  </si>
  <si>
    <t>丸パン</t>
  </si>
  <si>
    <t>ゆで中華麺</t>
  </si>
  <si>
    <t>米　さつまいも　ごま　</t>
  </si>
  <si>
    <t>しょうが　もやし　キャベツ　にんじん　コーン　えのきたけ　メンマ　長ねぎ　</t>
  </si>
  <si>
    <t>こめ粉パン</t>
  </si>
  <si>
    <t>塩分</t>
  </si>
  <si>
    <t>【防災の日献立】
車麩の揚げ煮　
切り干し大根のごまじょうゆ和え
豚肉と高野豆腐のたまごとじ煮　</t>
  </si>
  <si>
    <t>トマトハヤシライス　
フルーツフレンチサラダ　
角チーズ　</t>
  </si>
  <si>
    <r>
      <t xml:space="preserve">【ふるさと献立＆上越野菜の日】
</t>
    </r>
    <r>
      <rPr>
        <sz val="8"/>
        <rFont val="BIZ UDPゴシック"/>
        <family val="3"/>
      </rPr>
      <t>めぎすの米粉揚げだししょうゆかけ</t>
    </r>
    <r>
      <rPr>
        <sz val="9"/>
        <rFont val="BIZ UDPゴシック"/>
        <family val="3"/>
      </rPr>
      <t xml:space="preserve">
なますかぼちゃのごま炒め　
夏のっぺい汁　</t>
    </r>
  </si>
  <si>
    <t>笹かまのコーンマヨ焼き　
のり酢和え　
じゃがいものそぼろ煮　</t>
  </si>
  <si>
    <t>ナスとトマトのミートソース　
塩こうじドレッシングサラダ　</t>
  </si>
  <si>
    <t>セルフメンチカツバーガー　
レモン風味ドレッシングサラダ　
ふわふわたまごスープ　</t>
  </si>
  <si>
    <t>豚肉のスタミナ炒め　
ローストパンプキン　
ワンタンスープ　</t>
  </si>
  <si>
    <t>鯖のソース焼き　
茎わかめのごまきんぴら　
豆腐と小松菜のみそ汁　</t>
  </si>
  <si>
    <t>オムレツ　ひじきサラダ　
豆乳ポタージュ　</t>
  </si>
  <si>
    <t>みそラーメン　
ローストチーズポテト　
ゆかりあえ　</t>
  </si>
  <si>
    <r>
      <rPr>
        <sz val="8"/>
        <rFont val="BIZ UDPゴシック"/>
        <family val="3"/>
      </rPr>
      <t xml:space="preserve">【敬老の日・こまごわやさしい献立】
</t>
    </r>
    <r>
      <rPr>
        <sz val="9"/>
        <rFont val="BIZ UDPゴシック"/>
        <family val="3"/>
      </rPr>
      <t>鮭の塩こうじ焼き　
青大豆とわかめの和え物　
さつまいものごま豚汁　</t>
    </r>
  </si>
  <si>
    <t>クファ
ジューシー</t>
  </si>
  <si>
    <t>わかめ
ごはん</t>
  </si>
  <si>
    <t>【食育の日：沖縄県】
いわしのカリカリ焼き　
たまご入りタマナーチャンプルー
もずくのみそ汁　</t>
  </si>
  <si>
    <t>ダブルポテトカレー　
かみかみサラダ　ヨーグルト　</t>
  </si>
  <si>
    <t>厚揚げのピザ焼き　
切干大根の炒り煮　鮭団子汁　</t>
  </si>
  <si>
    <t>ぎょうざ　春雨サラダ　
うずら卵入り五目マーボー　</t>
  </si>
  <si>
    <t>セルフのツナたまそぼろ丼　
ごま酢あえ　大根のみそ汁　</t>
  </si>
  <si>
    <t>【十五夜献立】
うさぎハンバーグ　
にんじんもやし炒め　お月見汁　</t>
  </si>
  <si>
    <t>りんごジャム　
ポテトミートグラタン　
ビーンズサラダ　コンソメスープ　</t>
  </si>
  <si>
    <t>　☆ 献立は、食材料の入荷状況やO157・ノロウイルス対策等のため変更する場合があります。</t>
  </si>
  <si>
    <t>　☆ 三和区は、統一献立ではなく、区独自の献立です。</t>
  </si>
  <si>
    <t>トマトコーン
ライス</t>
  </si>
  <si>
    <t>牛乳　笹かまぼこ　のり　
豚肉　大豆　厚揚げ　</t>
  </si>
  <si>
    <t>牛乳　豚肉　大豆</t>
  </si>
  <si>
    <t>牛乳　鶏肉　豚肉　大豆
ベーコン　卵　</t>
  </si>
  <si>
    <t>ウインナー　牛乳　卵　
ひじき　ベーコン　
白いんげん豆　豆乳　</t>
  </si>
  <si>
    <t>牛乳　豚肉　大豆　
茎わかめ　青大豆　
ヨーグルト　</t>
  </si>
  <si>
    <t>牛乳　鶏肉　豚肉　ツナ
かまぼこ　豆腐　</t>
  </si>
  <si>
    <t>牛乳　かつお　大豆　
豆腐　わかめ　</t>
  </si>
  <si>
    <t>牛乳　豚肉　チーズ　大豆
うずら豆　青大豆　金時豆
ベーコン　</t>
  </si>
  <si>
    <t>米　米油　砂糖　ワンタン
ごま油　</t>
  </si>
  <si>
    <t>米　砂糖　小麦でん粉　
大豆油　米油　でんぷん　</t>
  </si>
  <si>
    <t>米　大麦　米油　
じゃがいも　さつまいも　
カレールウ　米粉　砂糖　</t>
  </si>
  <si>
    <t>米　米油　砂糖　
じゃがいも　大豆油　</t>
  </si>
  <si>
    <t>米　ラード　小麦粉　大豆油
緑豆春雨　砂糖　ごま油
米油　じゃがいも　でんぷん　</t>
  </si>
  <si>
    <t>米　米油　でんぷん　
砂糖　ごま　</t>
  </si>
  <si>
    <t>米　ラード　砂糖　米油　
白玉もち　</t>
  </si>
  <si>
    <t>米　でんぷん　じゃがいも
米油　砂糖　ごま　ごま油
春雨　</t>
  </si>
  <si>
    <t>こめ粉パン　りんごジャム
水あめ　砂糖　米油　
じゃがいも　</t>
  </si>
  <si>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>　にんじん　キャベツ　
コーン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ごぼう　
干ししいたけ　さやいんげん　</t>
    </r>
  </si>
  <si>
    <r>
      <t xml:space="preserve">米　ふ　小麦粉　でんぷん
米油　砂糖　ごま油　ごま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</si>
  <si>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米　大麦　米油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 xml:space="preserve">
ハヤシルウ　砂糖　</t>
    </r>
  </si>
  <si>
    <r>
      <t>米　米粉　米油　砂糖　
ごま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でんぷん　</t>
    </r>
  </si>
  <si>
    <r>
      <t>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セロリー　</t>
    </r>
    <r>
      <rPr>
        <sz val="8"/>
        <rFont val="HGP創英角ﾎﾟｯﾌﾟ体"/>
        <family val="3"/>
      </rPr>
      <t xml:space="preserve">玉ねぎ
</t>
    </r>
    <r>
      <rPr>
        <sz val="8"/>
        <rFont val="BIZ UDPゴシック"/>
        <family val="3"/>
      </rPr>
      <t>にんじん　エリンギ　トマト　キャベツ
きゅうり　みかん缶　</t>
    </r>
  </si>
  <si>
    <r>
      <rPr>
        <sz val="8"/>
        <rFont val="HGP創英角ﾎﾟｯﾌﾟ体"/>
        <family val="3"/>
      </rPr>
      <t>なますかぼちゃ</t>
    </r>
    <r>
      <rPr>
        <sz val="8"/>
        <rFont val="BIZ UDPゴシック"/>
        <family val="3"/>
      </rPr>
      <t>　しらたき　</t>
    </r>
    <r>
      <rPr>
        <sz val="8"/>
        <rFont val="HGP創英角ﾎﾟｯﾌﾟ体"/>
        <family val="3"/>
      </rPr>
      <t>ピーマン</t>
    </r>
    <r>
      <rPr>
        <sz val="8"/>
        <rFont val="BIZ UDPゴシック"/>
        <family val="3"/>
      </rPr>
      <t xml:space="preserve">
にんじん　</t>
    </r>
    <r>
      <rPr>
        <sz val="8"/>
        <rFont val="HGP創英角ﾎﾟｯﾌﾟ体"/>
        <family val="3"/>
      </rPr>
      <t>ゆうがお</t>
    </r>
    <r>
      <rPr>
        <sz val="8"/>
        <rFont val="BIZ UDPゴシック"/>
        <family val="3"/>
      </rPr>
      <t>　干ししいたけ
こんにゃく　枝豆　</t>
    </r>
  </si>
  <si>
    <r>
      <t xml:space="preserve">米　マヨネーズ　米油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砂糖　
でんぷん　</t>
    </r>
  </si>
  <si>
    <r>
      <t>クリームコーン　にんじん　キャベツ
ほうれん草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しらたき
さやいんげん　</t>
    </r>
  </si>
  <si>
    <r>
      <t>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にんじん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なす</t>
    </r>
    <r>
      <rPr>
        <sz val="8"/>
        <rFont val="BIZ UDPゴシック"/>
        <family val="3"/>
      </rPr>
      <t>　トマト　キャベツ　ブロッコリー　コーン　バジル　</t>
    </r>
  </si>
  <si>
    <r>
      <t xml:space="preserve">ソフトめん　米油　砂糖　
米粉　ハヤシルウ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</si>
  <si>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牛乳　豚肉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なると　豆腐　</t>
    </r>
  </si>
  <si>
    <r>
      <t xml:space="preserve">コッペパン　ラード　米油
でんぷん　マカロニ　砂糖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パン粉　</t>
    </r>
  </si>
  <si>
    <r>
      <t>キャベツ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にんじん　
きゅうり　レモン汁　えのきたけ　
コーン　小松菜　</t>
    </r>
  </si>
  <si>
    <r>
      <t>しょうが　</t>
    </r>
    <r>
      <rPr>
        <sz val="8"/>
        <rFont val="HGP創英角ﾎﾟｯﾌﾟ体"/>
        <family val="3"/>
      </rPr>
      <t>にんにく　玉ねぎ</t>
    </r>
    <r>
      <rPr>
        <sz val="8"/>
        <rFont val="BIZ UDPゴシック"/>
        <family val="3"/>
      </rPr>
      <t>　もやし　
にんじん　にら　</t>
    </r>
    <r>
      <rPr>
        <sz val="8"/>
        <rFont val="HGP創英角ﾎﾟｯﾌﾟ体"/>
        <family val="3"/>
      </rPr>
      <t>かぼちゃ</t>
    </r>
    <r>
      <rPr>
        <sz val="8"/>
        <rFont val="BIZ UDPゴシック"/>
        <family val="3"/>
      </rPr>
      <t>　キャベツ
コーン　長ねぎ　</t>
    </r>
  </si>
  <si>
    <r>
      <t>しょうが　にんじん　ごぼう　
こんにゃく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もやし　
えのきたけ　小松菜　</t>
    </r>
  </si>
  <si>
    <r>
      <t>米　砂糖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米油　ごま　</t>
    </r>
  </si>
  <si>
    <r>
      <t>牛乳　さば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豆腐　
さつま揚げ　茎わかめ　　</t>
    </r>
  </si>
  <si>
    <r>
      <t>トマトジュース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にんじん
コーン　キャベツ　きゅうり　
ブロッコリー　パセリ　</t>
    </r>
  </si>
  <si>
    <r>
      <t xml:space="preserve">米　米油　砂糖　大豆油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米粉　</t>
    </r>
  </si>
  <si>
    <r>
      <t xml:space="preserve">中華麺　米油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ごま　</t>
    </r>
  </si>
  <si>
    <r>
      <t>牛乳　豚肉　なると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 xml:space="preserve">
チーズ　</t>
    </r>
  </si>
  <si>
    <r>
      <t>牛乳　鮭　青大豆　わかめ
豚肉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</si>
  <si>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しょうが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メンマ　キャベツ　コーン　
長ねぎ　もやし　きゅうり　ゆかり粉　</t>
    </r>
  </si>
  <si>
    <r>
      <t>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にんじん　
もやし　ほうれん草　大根　しめじ
長ねぎ　</t>
    </r>
  </si>
  <si>
    <r>
      <t xml:space="preserve">わかめ　牛乳　卵　豚肉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青大豆　厚揚げ　</t>
    </r>
  </si>
  <si>
    <r>
      <rPr>
        <sz val="8"/>
        <rFont val="HGP創英角ﾎﾟｯﾌﾟ体"/>
        <family val="3"/>
      </rPr>
      <t>かぼちゃ</t>
    </r>
    <r>
      <rPr>
        <sz val="8"/>
        <rFont val="BIZ UDPゴシック"/>
        <family val="3"/>
      </rPr>
      <t>　しょうが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
にんじん　えのきたけ　キャベツ　
小松菜　</t>
    </r>
  </si>
  <si>
    <r>
      <t>米　米油　砂糖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　なたね油　でんぷん　</t>
    </r>
  </si>
  <si>
    <r>
      <t>豚肉　昆布　牛乳　いわし
ツナ　厚揚げ　卵　かつお節
もずく　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</si>
  <si>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干ししいたけ　にんじん　しょうが　キャベツ　大根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ほうれん草　</t>
    </r>
  </si>
  <si>
    <r>
      <t>しょうが　</t>
    </r>
    <r>
      <rPr>
        <sz val="8"/>
        <rFont val="HGP創英角ﾎﾟｯﾌﾟ体"/>
        <family val="3"/>
      </rPr>
      <t>にんにく　玉ねぎ　</t>
    </r>
    <r>
      <rPr>
        <sz val="8"/>
        <rFont val="BIZ UDPゴシック"/>
        <family val="3"/>
      </rPr>
      <t>にんじん
しめじ　サラダこんにゃく　キャベツ　</t>
    </r>
  </si>
  <si>
    <r>
      <rPr>
        <sz val="8"/>
        <rFont val="HGP創英角ﾎﾟｯﾌﾟ体"/>
        <family val="3"/>
      </rPr>
      <t>にんにく　玉ねぎ　切干大根</t>
    </r>
    <r>
      <rPr>
        <sz val="8"/>
        <rFont val="BIZ UDPゴシック"/>
        <family val="3"/>
      </rPr>
      <t>　長ねぎ
にんじん　こんにゃく　干ししいたけ
さやいんげん　ごぼう　えのきたけ　</t>
    </r>
  </si>
  <si>
    <r>
      <t>キャベツ　しょうが　にら　にんじん
ほうれん草　もやし　</t>
    </r>
    <r>
      <rPr>
        <sz val="8"/>
        <rFont val="HGP創英角ﾎﾟｯﾌﾟ体"/>
        <family val="3"/>
      </rPr>
      <t>にんにく
玉ねぎ</t>
    </r>
    <r>
      <rPr>
        <sz val="8"/>
        <rFont val="BIZ UDPゴシック"/>
        <family val="3"/>
      </rPr>
      <t>　干ししいたけ　メンマ　</t>
    </r>
  </si>
  <si>
    <r>
      <t>牛乳　厚揚げ　チーズ　
油揚げ　鮭　たら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</si>
  <si>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豚肉　鶏肉　大豆　
厚揚げ　うずら卵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</si>
  <si>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にんじん　さやいんげん　もやし　
ほうれん草　大根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しめじ
長ねぎ　</t>
    </r>
  </si>
  <si>
    <r>
      <t>牛乳　ツナ　大豆　卵　
豆腐　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</si>
  <si>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 xml:space="preserve">　しょうが　にんじん　もやし
</t>
    </r>
    <r>
      <rPr>
        <sz val="8"/>
        <rFont val="HGP創英角ﾎﾟｯﾌﾟ体"/>
        <family val="3"/>
      </rPr>
      <t>ピーマン</t>
    </r>
    <r>
      <rPr>
        <sz val="8"/>
        <rFont val="BIZ UDPゴシック"/>
        <family val="3"/>
      </rPr>
      <t>　こんにゃく　ほうれんそう
長ねぎ　</t>
    </r>
  </si>
  <si>
    <r>
      <t>りんご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トマト　キャベツ　
にんじん　もやし　しめじ　パセリ　</t>
    </r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</si>
  <si>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</si>
  <si>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t>厚焼きたまご　
かぼちゃと玉ねぎの肉みそがらめ
キャベツのみそ汁　</t>
  </si>
  <si>
    <r>
      <rPr>
        <sz val="7.5"/>
        <rFont val="BIZ UDPゴシック"/>
        <family val="3"/>
      </rPr>
      <t>かつおとじゃがいものケチャップがらめ</t>
    </r>
    <r>
      <rPr>
        <sz val="7"/>
        <rFont val="BIZ UDPゴシック"/>
        <family val="3"/>
      </rPr>
      <t xml:space="preserve">
</t>
    </r>
    <r>
      <rPr>
        <sz val="9"/>
        <rFont val="BIZ UDPゴシック"/>
        <family val="3"/>
      </rPr>
      <t>もやしの中華サラダ　
豆腐とわかめのスープ　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</si>
</sst>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00000"/>
    <numFmt numFmtId="204" formatCode="0.00000"/>
    <numFmt numFmtId="205" formatCode="0.0000"/>
    <numFmt numFmtId="206" formatCode="0.000"/>
    <numFmt numFmtId="20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8"/>
      <name val="HGP創英角ﾎﾟｯﾌﾟ体"/>
      <family val="3"/>
    </font>
    <font>
      <sz val="11"/>
      <name val="HGP創英角ﾎﾟｯﾌﾟ体"/>
      <family val="3"/>
    </font>
    <font>
      <sz val="7.5"/>
      <name val="BIZ UDP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207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20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22</xdr:row>
      <xdr:rowOff>171450</xdr:rowOff>
    </xdr:from>
    <xdr:to>
      <xdr:col>2</xdr:col>
      <xdr:colOff>409575</xdr:colOff>
      <xdr:row>22</xdr:row>
      <xdr:rowOff>419100</xdr:rowOff>
    </xdr:to>
    <xdr:pic>
      <xdr:nvPicPr>
        <xdr:cNvPr id="1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13347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133350</xdr:rowOff>
    </xdr:from>
    <xdr:to>
      <xdr:col>2</xdr:col>
      <xdr:colOff>409575</xdr:colOff>
      <xdr:row>8</xdr:row>
      <xdr:rowOff>400050</xdr:rowOff>
    </xdr:to>
    <xdr:pic>
      <xdr:nvPicPr>
        <xdr:cNvPr id="2" name="Picture 10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6766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133350</xdr:rowOff>
    </xdr:from>
    <xdr:to>
      <xdr:col>2</xdr:col>
      <xdr:colOff>400050</xdr:colOff>
      <xdr:row>7</xdr:row>
      <xdr:rowOff>438150</xdr:rowOff>
    </xdr:to>
    <xdr:pic>
      <xdr:nvPicPr>
        <xdr:cNvPr id="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31432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171450</xdr:rowOff>
    </xdr:from>
    <xdr:to>
      <xdr:col>2</xdr:col>
      <xdr:colOff>381000</xdr:colOff>
      <xdr:row>4</xdr:row>
      <xdr:rowOff>457200</xdr:rowOff>
    </xdr:to>
    <xdr:pic>
      <xdr:nvPicPr>
        <xdr:cNvPr id="4" name="Picture 10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5049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11</xdr:row>
      <xdr:rowOff>209550</xdr:rowOff>
    </xdr:from>
    <xdr:to>
      <xdr:col>2</xdr:col>
      <xdr:colOff>400050</xdr:colOff>
      <xdr:row>11</xdr:row>
      <xdr:rowOff>495300</xdr:rowOff>
    </xdr:to>
    <xdr:pic>
      <xdr:nvPicPr>
        <xdr:cNvPr id="5" name="Picture 10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5353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</xdr:row>
      <xdr:rowOff>180975</xdr:rowOff>
    </xdr:from>
    <xdr:to>
      <xdr:col>3</xdr:col>
      <xdr:colOff>342900</xdr:colOff>
      <xdr:row>3</xdr:row>
      <xdr:rowOff>504825</xdr:rowOff>
    </xdr:to>
    <xdr:grpSp>
      <xdr:nvGrpSpPr>
        <xdr:cNvPr id="6" name="Group 1075" hidden="1"/>
        <xdr:cNvGrpSpPr>
          <a:grpSpLocks/>
        </xdr:cNvGrpSpPr>
      </xdr:nvGrpSpPr>
      <xdr:grpSpPr>
        <a:xfrm>
          <a:off x="1200150" y="9048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76200</xdr:colOff>
      <xdr:row>3</xdr:row>
      <xdr:rowOff>257175</xdr:rowOff>
    </xdr:from>
    <xdr:to>
      <xdr:col>2</xdr:col>
      <xdr:colOff>400050</xdr:colOff>
      <xdr:row>3</xdr:row>
      <xdr:rowOff>552450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9810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219075</xdr:rowOff>
    </xdr:from>
    <xdr:to>
      <xdr:col>2</xdr:col>
      <xdr:colOff>381000</xdr:colOff>
      <xdr:row>5</xdr:row>
      <xdr:rowOff>514350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20859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161925</xdr:rowOff>
    </xdr:from>
    <xdr:to>
      <xdr:col>2</xdr:col>
      <xdr:colOff>381000</xdr:colOff>
      <xdr:row>6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2638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4238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4772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219075</xdr:rowOff>
    </xdr:from>
    <xdr:to>
      <xdr:col>2</xdr:col>
      <xdr:colOff>381000</xdr:colOff>
      <xdr:row>13</xdr:row>
      <xdr:rowOff>514350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6429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161925</xdr:rowOff>
    </xdr:from>
    <xdr:to>
      <xdr:col>2</xdr:col>
      <xdr:colOff>381000</xdr:colOff>
      <xdr:row>17</xdr:row>
      <xdr:rowOff>447675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86582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161925</xdr:rowOff>
    </xdr:from>
    <xdr:to>
      <xdr:col>2</xdr:col>
      <xdr:colOff>381000</xdr:colOff>
      <xdr:row>18</xdr:row>
      <xdr:rowOff>447675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9191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161925</xdr:rowOff>
    </xdr:from>
    <xdr:to>
      <xdr:col>2</xdr:col>
      <xdr:colOff>381000</xdr:colOff>
      <xdr:row>19</xdr:row>
      <xdr:rowOff>447675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9725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190500</xdr:rowOff>
    </xdr:from>
    <xdr:to>
      <xdr:col>2</xdr:col>
      <xdr:colOff>390525</xdr:colOff>
      <xdr:row>20</xdr:row>
      <xdr:rowOff>476250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02870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200025</xdr:rowOff>
    </xdr:from>
    <xdr:to>
      <xdr:col>2</xdr:col>
      <xdr:colOff>381000</xdr:colOff>
      <xdr:row>21</xdr:row>
      <xdr:rowOff>485775</xdr:rowOff>
    </xdr:to>
    <xdr:pic>
      <xdr:nvPicPr>
        <xdr:cNvPr id="19" name="Picture 10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108299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0" name="Group 1075" hidden="1"/>
        <xdr:cNvGrpSpPr>
          <a:grpSpLocks/>
        </xdr:cNvGrpSpPr>
      </xdr:nvGrpSpPr>
      <xdr:grpSpPr>
        <a:xfrm>
          <a:off x="1209675" y="14573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</xdr:row>
      <xdr:rowOff>180975</xdr:rowOff>
    </xdr:from>
    <xdr:to>
      <xdr:col>3</xdr:col>
      <xdr:colOff>352425</xdr:colOff>
      <xdr:row>5</xdr:row>
      <xdr:rowOff>514350</xdr:rowOff>
    </xdr:to>
    <xdr:grpSp>
      <xdr:nvGrpSpPr>
        <xdr:cNvPr id="23" name="Group 1075" hidden="1"/>
        <xdr:cNvGrpSpPr>
          <a:grpSpLocks/>
        </xdr:cNvGrpSpPr>
      </xdr:nvGrpSpPr>
      <xdr:grpSpPr>
        <a:xfrm>
          <a:off x="1209675" y="20478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2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6" name="Group 1075" hidden="1"/>
        <xdr:cNvGrpSpPr>
          <a:grpSpLocks/>
        </xdr:cNvGrpSpPr>
      </xdr:nvGrpSpPr>
      <xdr:grpSpPr>
        <a:xfrm>
          <a:off x="1209675" y="26003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7</xdr:row>
      <xdr:rowOff>123825</xdr:rowOff>
    </xdr:from>
    <xdr:to>
      <xdr:col>3</xdr:col>
      <xdr:colOff>361950</xdr:colOff>
      <xdr:row>7</xdr:row>
      <xdr:rowOff>447675</xdr:rowOff>
    </xdr:to>
    <xdr:grpSp>
      <xdr:nvGrpSpPr>
        <xdr:cNvPr id="29" name="Group 1075" hidden="1"/>
        <xdr:cNvGrpSpPr>
          <a:grpSpLocks/>
        </xdr:cNvGrpSpPr>
      </xdr:nvGrpSpPr>
      <xdr:grpSpPr>
        <a:xfrm>
          <a:off x="1209675" y="31337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123825</xdr:rowOff>
    </xdr:from>
    <xdr:to>
      <xdr:col>3</xdr:col>
      <xdr:colOff>361950</xdr:colOff>
      <xdr:row>8</xdr:row>
      <xdr:rowOff>447675</xdr:rowOff>
    </xdr:to>
    <xdr:grpSp>
      <xdr:nvGrpSpPr>
        <xdr:cNvPr id="32" name="Group 1075" hidden="1"/>
        <xdr:cNvGrpSpPr>
          <a:grpSpLocks/>
        </xdr:cNvGrpSpPr>
      </xdr:nvGrpSpPr>
      <xdr:grpSpPr>
        <a:xfrm>
          <a:off x="1209675" y="36671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5" name="Group 1075" hidden="1"/>
        <xdr:cNvGrpSpPr>
          <a:grpSpLocks/>
        </xdr:cNvGrpSpPr>
      </xdr:nvGrpSpPr>
      <xdr:grpSpPr>
        <a:xfrm>
          <a:off x="1209675" y="42005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38" name="Group 1075" hidden="1"/>
        <xdr:cNvGrpSpPr>
          <a:grpSpLocks/>
        </xdr:cNvGrpSpPr>
      </xdr:nvGrpSpPr>
      <xdr:grpSpPr>
        <a:xfrm>
          <a:off x="1209675" y="47339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1" name="Group 1075" hidden="1"/>
        <xdr:cNvGrpSpPr>
          <a:grpSpLocks/>
        </xdr:cNvGrpSpPr>
      </xdr:nvGrpSpPr>
      <xdr:grpSpPr>
        <a:xfrm>
          <a:off x="1209675" y="52673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4" name="Group 1075" hidden="1"/>
        <xdr:cNvGrpSpPr>
          <a:grpSpLocks/>
        </xdr:cNvGrpSpPr>
      </xdr:nvGrpSpPr>
      <xdr:grpSpPr>
        <a:xfrm>
          <a:off x="1209675" y="58007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13</xdr:row>
      <xdr:rowOff>190500</xdr:rowOff>
    </xdr:from>
    <xdr:to>
      <xdr:col>3</xdr:col>
      <xdr:colOff>333375</xdr:colOff>
      <xdr:row>13</xdr:row>
      <xdr:rowOff>523875</xdr:rowOff>
    </xdr:to>
    <xdr:grpSp>
      <xdr:nvGrpSpPr>
        <xdr:cNvPr id="47" name="Group 1075" hidden="1"/>
        <xdr:cNvGrpSpPr>
          <a:grpSpLocks/>
        </xdr:cNvGrpSpPr>
      </xdr:nvGrpSpPr>
      <xdr:grpSpPr>
        <a:xfrm>
          <a:off x="1190625" y="640080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4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3</xdr:col>
      <xdr:colOff>361950</xdr:colOff>
      <xdr:row>14</xdr:row>
      <xdr:rowOff>447675</xdr:rowOff>
    </xdr:to>
    <xdr:grpSp>
      <xdr:nvGrpSpPr>
        <xdr:cNvPr id="50" name="Group 1075" hidden="1"/>
        <xdr:cNvGrpSpPr>
          <a:grpSpLocks/>
        </xdr:cNvGrpSpPr>
      </xdr:nvGrpSpPr>
      <xdr:grpSpPr>
        <a:xfrm>
          <a:off x="1209675" y="69437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180975</xdr:rowOff>
    </xdr:from>
    <xdr:to>
      <xdr:col>3</xdr:col>
      <xdr:colOff>352425</xdr:colOff>
      <xdr:row>15</xdr:row>
      <xdr:rowOff>514350</xdr:rowOff>
    </xdr:to>
    <xdr:grpSp>
      <xdr:nvGrpSpPr>
        <xdr:cNvPr id="53" name="Group 1075" hidden="1"/>
        <xdr:cNvGrpSpPr>
          <a:grpSpLocks/>
        </xdr:cNvGrpSpPr>
      </xdr:nvGrpSpPr>
      <xdr:grpSpPr>
        <a:xfrm>
          <a:off x="1209675" y="75342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5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3</xdr:col>
      <xdr:colOff>361950</xdr:colOff>
      <xdr:row>16</xdr:row>
      <xdr:rowOff>447675</xdr:rowOff>
    </xdr:to>
    <xdr:grpSp>
      <xdr:nvGrpSpPr>
        <xdr:cNvPr id="56" name="Group 1075" hidden="1"/>
        <xdr:cNvGrpSpPr>
          <a:grpSpLocks/>
        </xdr:cNvGrpSpPr>
      </xdr:nvGrpSpPr>
      <xdr:grpSpPr>
        <a:xfrm>
          <a:off x="1209675" y="80867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59" name="Group 1075" hidden="1"/>
        <xdr:cNvGrpSpPr>
          <a:grpSpLocks/>
        </xdr:cNvGrpSpPr>
      </xdr:nvGrpSpPr>
      <xdr:grpSpPr>
        <a:xfrm>
          <a:off x="1209675" y="86201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18</xdr:row>
      <xdr:rowOff>123825</xdr:rowOff>
    </xdr:from>
    <xdr:to>
      <xdr:col>3</xdr:col>
      <xdr:colOff>361950</xdr:colOff>
      <xdr:row>18</xdr:row>
      <xdr:rowOff>447675</xdr:rowOff>
    </xdr:to>
    <xdr:grpSp>
      <xdr:nvGrpSpPr>
        <xdr:cNvPr id="62" name="Group 1075" hidden="1"/>
        <xdr:cNvGrpSpPr>
          <a:grpSpLocks/>
        </xdr:cNvGrpSpPr>
      </xdr:nvGrpSpPr>
      <xdr:grpSpPr>
        <a:xfrm>
          <a:off x="1209675" y="91535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5" name="Group 1075" hidden="1"/>
        <xdr:cNvGrpSpPr>
          <a:grpSpLocks/>
        </xdr:cNvGrpSpPr>
      </xdr:nvGrpSpPr>
      <xdr:grpSpPr>
        <a:xfrm>
          <a:off x="1209675" y="96869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68" name="Group 1075" hidden="1"/>
        <xdr:cNvGrpSpPr>
          <a:grpSpLocks/>
        </xdr:cNvGrpSpPr>
      </xdr:nvGrpSpPr>
      <xdr:grpSpPr>
        <a:xfrm>
          <a:off x="1209675" y="102203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71" name="Group 1075" hidden="1"/>
        <xdr:cNvGrpSpPr>
          <a:grpSpLocks/>
        </xdr:cNvGrpSpPr>
      </xdr:nvGrpSpPr>
      <xdr:grpSpPr>
        <a:xfrm>
          <a:off x="1209675" y="1075372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142875</xdr:rowOff>
    </xdr:from>
    <xdr:to>
      <xdr:col>3</xdr:col>
      <xdr:colOff>352425</xdr:colOff>
      <xdr:row>22</xdr:row>
      <xdr:rowOff>466725</xdr:rowOff>
    </xdr:to>
    <xdr:grpSp>
      <xdr:nvGrpSpPr>
        <xdr:cNvPr id="74" name="Group 1075" hidden="1"/>
        <xdr:cNvGrpSpPr>
          <a:grpSpLocks/>
        </xdr:cNvGrpSpPr>
      </xdr:nvGrpSpPr>
      <xdr:grpSpPr>
        <a:xfrm>
          <a:off x="1209675" y="11306175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85725</xdr:colOff>
      <xdr:row>12</xdr:row>
      <xdr:rowOff>133350</xdr:rowOff>
    </xdr:from>
    <xdr:to>
      <xdr:col>2</xdr:col>
      <xdr:colOff>419100</xdr:colOff>
      <xdr:row>12</xdr:row>
      <xdr:rowOff>438150</xdr:rowOff>
    </xdr:to>
    <xdr:pic>
      <xdr:nvPicPr>
        <xdr:cNvPr id="77" name="Picture 10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04850" y="581025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228600</xdr:rowOff>
    </xdr:from>
    <xdr:to>
      <xdr:col>2</xdr:col>
      <xdr:colOff>381000</xdr:colOff>
      <xdr:row>14</xdr:row>
      <xdr:rowOff>514350</xdr:rowOff>
    </xdr:to>
    <xdr:pic>
      <xdr:nvPicPr>
        <xdr:cNvPr id="78" name="Picture 10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0" y="70485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247650</xdr:rowOff>
    </xdr:from>
    <xdr:to>
      <xdr:col>2</xdr:col>
      <xdr:colOff>390525</xdr:colOff>
      <xdr:row>15</xdr:row>
      <xdr:rowOff>533400</xdr:rowOff>
    </xdr:to>
    <xdr:pic>
      <xdr:nvPicPr>
        <xdr:cNvPr id="79" name="Picture 106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76009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142875</xdr:rowOff>
    </xdr:from>
    <xdr:to>
      <xdr:col>2</xdr:col>
      <xdr:colOff>390525</xdr:colOff>
      <xdr:row>16</xdr:row>
      <xdr:rowOff>428625</xdr:rowOff>
    </xdr:to>
    <xdr:pic>
      <xdr:nvPicPr>
        <xdr:cNvPr id="80" name="Picture 10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810577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87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4" width="4.625" style="1" customWidth="1"/>
    <col min="15" max="27" width="4.625" style="1" hidden="1" customWidth="1"/>
    <col min="28" max="16384" width="8.875" style="1" customWidth="1"/>
  </cols>
  <sheetData>
    <row r="1" spans="1:26" ht="22.5">
      <c r="A1" s="40">
        <v>45170</v>
      </c>
      <c r="B1" s="40"/>
      <c r="C1" s="40"/>
      <c r="D1" s="41"/>
      <c r="E1" s="39" t="s">
        <v>14</v>
      </c>
      <c r="F1" s="39"/>
      <c r="G1" s="39"/>
      <c r="H1" s="39"/>
      <c r="I1" s="44" t="s">
        <v>15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">
        <v>20</v>
      </c>
    </row>
    <row r="2" spans="1:14" ht="19.5" customHeight="1">
      <c r="A2" s="42" t="s">
        <v>0</v>
      </c>
      <c r="B2" s="42" t="s">
        <v>1</v>
      </c>
      <c r="C2" s="37" t="s">
        <v>3</v>
      </c>
      <c r="D2" s="43"/>
      <c r="E2" s="43"/>
      <c r="F2" s="37" t="s">
        <v>112</v>
      </c>
      <c r="G2" s="43"/>
      <c r="H2" s="43"/>
      <c r="I2" s="43"/>
      <c r="J2" s="38"/>
      <c r="K2" s="3" t="s">
        <v>11</v>
      </c>
      <c r="L2" s="4" t="s">
        <v>12</v>
      </c>
      <c r="M2" s="4" t="s">
        <v>13</v>
      </c>
      <c r="N2" s="24" t="s">
        <v>33</v>
      </c>
    </row>
    <row r="3" spans="1:14" ht="15" customHeight="1">
      <c r="A3" s="42"/>
      <c r="B3" s="42"/>
      <c r="C3" s="5" t="s">
        <v>2</v>
      </c>
      <c r="D3" s="5" t="s">
        <v>7</v>
      </c>
      <c r="E3" s="2" t="s">
        <v>8</v>
      </c>
      <c r="F3" s="2" t="s">
        <v>4</v>
      </c>
      <c r="G3" s="37" t="s">
        <v>5</v>
      </c>
      <c r="H3" s="38"/>
      <c r="I3" s="37" t="s">
        <v>6</v>
      </c>
      <c r="J3" s="38"/>
      <c r="K3" s="6" t="s">
        <v>9</v>
      </c>
      <c r="L3" s="6" t="s">
        <v>10</v>
      </c>
      <c r="M3" s="6" t="s">
        <v>10</v>
      </c>
      <c r="N3" s="6" t="s">
        <v>10</v>
      </c>
    </row>
    <row r="4" spans="1:14" s="15" customFormat="1" ht="48" customHeight="1">
      <c r="A4" s="7">
        <v>45170</v>
      </c>
      <c r="B4" s="8" t="s">
        <v>16</v>
      </c>
      <c r="C4" s="9" t="s">
        <v>17</v>
      </c>
      <c r="D4" s="9" t="s">
        <v>18</v>
      </c>
      <c r="E4" s="10" t="s">
        <v>34</v>
      </c>
      <c r="F4" s="11" t="s">
        <v>19</v>
      </c>
      <c r="G4" s="33" t="s">
        <v>75</v>
      </c>
      <c r="H4" s="34"/>
      <c r="I4" s="33" t="s">
        <v>74</v>
      </c>
      <c r="J4" s="34"/>
      <c r="K4" s="13">
        <v>804</v>
      </c>
      <c r="L4" s="14">
        <v>28.3</v>
      </c>
      <c r="M4" s="14">
        <v>20.1</v>
      </c>
      <c r="N4" s="23">
        <v>2.04216</v>
      </c>
    </row>
    <row r="5" spans="1:14" s="15" customFormat="1" ht="42" customHeight="1">
      <c r="A5" s="7">
        <v>45173</v>
      </c>
      <c r="B5" s="8" t="s">
        <v>20</v>
      </c>
      <c r="C5" s="9" t="s">
        <v>21</v>
      </c>
      <c r="D5" s="9" t="s">
        <v>18</v>
      </c>
      <c r="E5" s="16" t="s">
        <v>35</v>
      </c>
      <c r="F5" s="12" t="s">
        <v>22</v>
      </c>
      <c r="G5" s="33" t="s">
        <v>76</v>
      </c>
      <c r="H5" s="34"/>
      <c r="I5" s="33" t="s">
        <v>78</v>
      </c>
      <c r="J5" s="34"/>
      <c r="K5" s="17">
        <v>819</v>
      </c>
      <c r="L5" s="18">
        <v>28.7</v>
      </c>
      <c r="M5" s="18">
        <v>23.3</v>
      </c>
      <c r="N5" s="23">
        <v>2.24028</v>
      </c>
    </row>
    <row r="6" spans="1:14" s="15" customFormat="1" ht="48" customHeight="1">
      <c r="A6" s="7">
        <v>45174</v>
      </c>
      <c r="B6" s="8" t="s">
        <v>23</v>
      </c>
      <c r="C6" s="9" t="s">
        <v>17</v>
      </c>
      <c r="D6" s="9" t="s">
        <v>18</v>
      </c>
      <c r="E6" s="10" t="s">
        <v>36</v>
      </c>
      <c r="F6" s="11" t="s">
        <v>24</v>
      </c>
      <c r="G6" s="33" t="s">
        <v>77</v>
      </c>
      <c r="H6" s="34"/>
      <c r="I6" s="33" t="s">
        <v>79</v>
      </c>
      <c r="J6" s="34"/>
      <c r="K6" s="13">
        <v>776</v>
      </c>
      <c r="L6" s="14">
        <v>30.6</v>
      </c>
      <c r="M6" s="14">
        <v>21.4</v>
      </c>
      <c r="N6" s="23">
        <v>2.34696</v>
      </c>
    </row>
    <row r="7" spans="1:14" s="15" customFormat="1" ht="42" customHeight="1">
      <c r="A7" s="7">
        <v>45175</v>
      </c>
      <c r="B7" s="8" t="s">
        <v>25</v>
      </c>
      <c r="C7" s="9" t="s">
        <v>17</v>
      </c>
      <c r="D7" s="9" t="s">
        <v>18</v>
      </c>
      <c r="E7" s="16" t="s">
        <v>37</v>
      </c>
      <c r="F7" s="12" t="s">
        <v>57</v>
      </c>
      <c r="G7" s="33" t="s">
        <v>80</v>
      </c>
      <c r="H7" s="34"/>
      <c r="I7" s="33" t="s">
        <v>81</v>
      </c>
      <c r="J7" s="34"/>
      <c r="K7" s="17">
        <v>809</v>
      </c>
      <c r="L7" s="18">
        <v>30.1</v>
      </c>
      <c r="M7" s="18">
        <v>20.1</v>
      </c>
      <c r="N7" s="23">
        <v>2.38252</v>
      </c>
    </row>
    <row r="8" spans="1:14" s="15" customFormat="1" ht="42" customHeight="1">
      <c r="A8" s="7">
        <v>45176</v>
      </c>
      <c r="B8" s="8" t="s">
        <v>26</v>
      </c>
      <c r="C8" s="9" t="s">
        <v>27</v>
      </c>
      <c r="D8" s="9" t="s">
        <v>18</v>
      </c>
      <c r="E8" s="10" t="s">
        <v>38</v>
      </c>
      <c r="F8" s="11" t="s">
        <v>58</v>
      </c>
      <c r="G8" s="33" t="s">
        <v>83</v>
      </c>
      <c r="H8" s="34"/>
      <c r="I8" s="33" t="s">
        <v>82</v>
      </c>
      <c r="J8" s="34"/>
      <c r="K8" s="13">
        <v>838</v>
      </c>
      <c r="L8" s="14">
        <v>33.8</v>
      </c>
      <c r="M8" s="14">
        <v>19.7</v>
      </c>
      <c r="N8" s="23">
        <v>1.93802</v>
      </c>
    </row>
    <row r="9" spans="1:14" s="15" customFormat="1" ht="42" customHeight="1">
      <c r="A9" s="7">
        <v>45177</v>
      </c>
      <c r="B9" s="8" t="s">
        <v>16</v>
      </c>
      <c r="C9" s="9" t="s">
        <v>28</v>
      </c>
      <c r="D9" s="9" t="s">
        <v>18</v>
      </c>
      <c r="E9" s="16" t="s">
        <v>39</v>
      </c>
      <c r="F9" s="12" t="s">
        <v>59</v>
      </c>
      <c r="G9" s="33" t="s">
        <v>85</v>
      </c>
      <c r="H9" s="34"/>
      <c r="I9" s="33" t="s">
        <v>86</v>
      </c>
      <c r="J9" s="34"/>
      <c r="K9" s="17">
        <v>833</v>
      </c>
      <c r="L9" s="18">
        <v>34.3</v>
      </c>
      <c r="M9" s="18">
        <v>29.8</v>
      </c>
      <c r="N9" s="23">
        <v>3.39852</v>
      </c>
    </row>
    <row r="10" spans="1:14" s="15" customFormat="1" ht="42" customHeight="1">
      <c r="A10" s="7">
        <v>45180</v>
      </c>
      <c r="B10" s="8" t="s">
        <v>20</v>
      </c>
      <c r="C10" s="9" t="s">
        <v>17</v>
      </c>
      <c r="D10" s="9" t="s">
        <v>18</v>
      </c>
      <c r="E10" s="10" t="s">
        <v>40</v>
      </c>
      <c r="F10" s="11" t="s">
        <v>84</v>
      </c>
      <c r="G10" s="33" t="s">
        <v>65</v>
      </c>
      <c r="H10" s="34"/>
      <c r="I10" s="33" t="s">
        <v>87</v>
      </c>
      <c r="J10" s="34"/>
      <c r="K10" s="13">
        <v>783</v>
      </c>
      <c r="L10" s="14">
        <v>28.6</v>
      </c>
      <c r="M10" s="14">
        <v>17.9</v>
      </c>
      <c r="N10" s="23">
        <v>2.11074</v>
      </c>
    </row>
    <row r="11" spans="1:14" s="15" customFormat="1" ht="42" customHeight="1">
      <c r="A11" s="7">
        <v>45181</v>
      </c>
      <c r="B11" s="8" t="s">
        <v>23</v>
      </c>
      <c r="C11" s="9" t="s">
        <v>17</v>
      </c>
      <c r="D11" s="9" t="s">
        <v>18</v>
      </c>
      <c r="E11" s="16" t="s">
        <v>41</v>
      </c>
      <c r="F11" s="12" t="s">
        <v>90</v>
      </c>
      <c r="G11" s="33" t="s">
        <v>89</v>
      </c>
      <c r="H11" s="34"/>
      <c r="I11" s="33" t="s">
        <v>88</v>
      </c>
      <c r="J11" s="34"/>
      <c r="K11" s="17">
        <v>764</v>
      </c>
      <c r="L11" s="18">
        <v>31.8</v>
      </c>
      <c r="M11" s="18">
        <v>20.2</v>
      </c>
      <c r="N11" s="23">
        <v>2.42824</v>
      </c>
    </row>
    <row r="12" spans="1:14" s="15" customFormat="1" ht="42" customHeight="1">
      <c r="A12" s="7">
        <v>45182</v>
      </c>
      <c r="B12" s="8" t="s">
        <v>25</v>
      </c>
      <c r="C12" s="30" t="s">
        <v>56</v>
      </c>
      <c r="D12" s="9" t="s">
        <v>18</v>
      </c>
      <c r="E12" s="10" t="s">
        <v>42</v>
      </c>
      <c r="F12" s="11" t="s">
        <v>60</v>
      </c>
      <c r="G12" s="33" t="s">
        <v>92</v>
      </c>
      <c r="H12" s="34"/>
      <c r="I12" s="33" t="s">
        <v>91</v>
      </c>
      <c r="J12" s="34"/>
      <c r="K12" s="13">
        <v>751</v>
      </c>
      <c r="L12" s="14">
        <v>26.5</v>
      </c>
      <c r="M12" s="14">
        <v>21.4</v>
      </c>
      <c r="N12" s="23">
        <v>2.49174</v>
      </c>
    </row>
    <row r="13" spans="1:14" s="15" customFormat="1" ht="42" customHeight="1">
      <c r="A13" s="7">
        <v>45183</v>
      </c>
      <c r="B13" s="8" t="s">
        <v>26</v>
      </c>
      <c r="C13" s="9" t="s">
        <v>29</v>
      </c>
      <c r="D13" s="9" t="s">
        <v>18</v>
      </c>
      <c r="E13" s="16" t="s">
        <v>43</v>
      </c>
      <c r="F13" s="12" t="s">
        <v>94</v>
      </c>
      <c r="G13" s="33" t="s">
        <v>93</v>
      </c>
      <c r="H13" s="34"/>
      <c r="I13" s="33" t="s">
        <v>96</v>
      </c>
      <c r="J13" s="34"/>
      <c r="K13" s="17">
        <v>818</v>
      </c>
      <c r="L13" s="18">
        <v>32.6</v>
      </c>
      <c r="M13" s="18">
        <v>19.9</v>
      </c>
      <c r="N13" s="23">
        <v>2.78384</v>
      </c>
    </row>
    <row r="14" spans="1:14" s="15" customFormat="1" ht="48" customHeight="1">
      <c r="A14" s="7">
        <v>45184</v>
      </c>
      <c r="B14" s="8" t="s">
        <v>16</v>
      </c>
      <c r="C14" s="9" t="s">
        <v>17</v>
      </c>
      <c r="D14" s="9" t="s">
        <v>18</v>
      </c>
      <c r="E14" s="10" t="s">
        <v>44</v>
      </c>
      <c r="F14" s="11" t="s">
        <v>95</v>
      </c>
      <c r="G14" s="33" t="s">
        <v>30</v>
      </c>
      <c r="H14" s="34"/>
      <c r="I14" s="33" t="s">
        <v>97</v>
      </c>
      <c r="J14" s="34"/>
      <c r="K14" s="13">
        <v>763</v>
      </c>
      <c r="L14" s="14">
        <v>33.9</v>
      </c>
      <c r="M14" s="14">
        <v>16.4</v>
      </c>
      <c r="N14" s="23">
        <v>2.2352</v>
      </c>
    </row>
    <row r="15" spans="1:14" s="15" customFormat="1" ht="42" customHeight="1">
      <c r="A15" s="7">
        <v>45188</v>
      </c>
      <c r="B15" s="8" t="s">
        <v>23</v>
      </c>
      <c r="C15" s="25" t="s">
        <v>46</v>
      </c>
      <c r="D15" s="9" t="s">
        <v>18</v>
      </c>
      <c r="E15" s="16" t="s">
        <v>113</v>
      </c>
      <c r="F15" s="12" t="s">
        <v>98</v>
      </c>
      <c r="G15" s="33" t="s">
        <v>66</v>
      </c>
      <c r="H15" s="34"/>
      <c r="I15" s="33" t="s">
        <v>99</v>
      </c>
      <c r="J15" s="34"/>
      <c r="K15" s="17">
        <v>780</v>
      </c>
      <c r="L15" s="18">
        <v>28.9</v>
      </c>
      <c r="M15" s="18">
        <v>19.5</v>
      </c>
      <c r="N15" s="23">
        <v>2.95402</v>
      </c>
    </row>
    <row r="16" spans="1:14" s="15" customFormat="1" ht="48" customHeight="1">
      <c r="A16" s="7">
        <v>45189</v>
      </c>
      <c r="B16" s="8" t="s">
        <v>25</v>
      </c>
      <c r="C16" s="25" t="s">
        <v>45</v>
      </c>
      <c r="D16" s="9" t="s">
        <v>18</v>
      </c>
      <c r="E16" s="10" t="s">
        <v>47</v>
      </c>
      <c r="F16" s="11" t="s">
        <v>101</v>
      </c>
      <c r="G16" s="33" t="s">
        <v>100</v>
      </c>
      <c r="H16" s="34"/>
      <c r="I16" s="33" t="s">
        <v>102</v>
      </c>
      <c r="J16" s="34"/>
      <c r="K16" s="13">
        <v>767</v>
      </c>
      <c r="L16" s="14">
        <v>33.6</v>
      </c>
      <c r="M16" s="14">
        <v>24.3</v>
      </c>
      <c r="N16" s="23">
        <v>2.58826</v>
      </c>
    </row>
    <row r="17" spans="1:14" s="15" customFormat="1" ht="42" customHeight="1">
      <c r="A17" s="7">
        <v>45190</v>
      </c>
      <c r="B17" s="8" t="s">
        <v>26</v>
      </c>
      <c r="C17" s="9" t="s">
        <v>21</v>
      </c>
      <c r="D17" s="9" t="s">
        <v>18</v>
      </c>
      <c r="E17" s="16" t="s">
        <v>48</v>
      </c>
      <c r="F17" s="12" t="s">
        <v>61</v>
      </c>
      <c r="G17" s="33" t="s">
        <v>67</v>
      </c>
      <c r="H17" s="34"/>
      <c r="I17" s="33" t="s">
        <v>103</v>
      </c>
      <c r="J17" s="34"/>
      <c r="K17" s="17">
        <v>825</v>
      </c>
      <c r="L17" s="18">
        <v>27.7</v>
      </c>
      <c r="M17" s="18">
        <v>19.2</v>
      </c>
      <c r="N17" s="23">
        <v>2.27076</v>
      </c>
    </row>
    <row r="18" spans="1:14" s="15" customFormat="1" ht="42" customHeight="1">
      <c r="A18" s="7">
        <v>45191</v>
      </c>
      <c r="B18" s="8" t="s">
        <v>16</v>
      </c>
      <c r="C18" s="9" t="s">
        <v>17</v>
      </c>
      <c r="D18" s="9" t="s">
        <v>18</v>
      </c>
      <c r="E18" s="10" t="s">
        <v>49</v>
      </c>
      <c r="F18" s="11" t="s">
        <v>106</v>
      </c>
      <c r="G18" s="33" t="s">
        <v>68</v>
      </c>
      <c r="H18" s="34"/>
      <c r="I18" s="33" t="s">
        <v>104</v>
      </c>
      <c r="J18" s="34"/>
      <c r="K18" s="13">
        <v>784</v>
      </c>
      <c r="L18" s="14">
        <v>28.3</v>
      </c>
      <c r="M18" s="14">
        <v>22.2</v>
      </c>
      <c r="N18" s="23">
        <v>2.47142</v>
      </c>
    </row>
    <row r="19" spans="1:14" s="15" customFormat="1" ht="42" customHeight="1">
      <c r="A19" s="7">
        <v>45194</v>
      </c>
      <c r="B19" s="8" t="s">
        <v>20</v>
      </c>
      <c r="C19" s="9" t="s">
        <v>17</v>
      </c>
      <c r="D19" s="9" t="s">
        <v>18</v>
      </c>
      <c r="E19" s="10" t="s">
        <v>50</v>
      </c>
      <c r="F19" s="11" t="s">
        <v>107</v>
      </c>
      <c r="G19" s="33" t="s">
        <v>69</v>
      </c>
      <c r="H19" s="34"/>
      <c r="I19" s="33" t="s">
        <v>105</v>
      </c>
      <c r="J19" s="34"/>
      <c r="K19" s="13">
        <v>861</v>
      </c>
      <c r="L19" s="14">
        <v>29.5</v>
      </c>
      <c r="M19" s="14">
        <v>24.6</v>
      </c>
      <c r="N19" s="23">
        <v>2.29616</v>
      </c>
    </row>
    <row r="20" spans="1:14" s="15" customFormat="1" ht="42" customHeight="1">
      <c r="A20" s="7">
        <v>45195</v>
      </c>
      <c r="B20" s="8" t="s">
        <v>23</v>
      </c>
      <c r="C20" s="9" t="s">
        <v>17</v>
      </c>
      <c r="D20" s="9" t="s">
        <v>18</v>
      </c>
      <c r="E20" s="10" t="s">
        <v>51</v>
      </c>
      <c r="F20" s="11" t="s">
        <v>109</v>
      </c>
      <c r="G20" s="33" t="s">
        <v>70</v>
      </c>
      <c r="H20" s="34"/>
      <c r="I20" s="33" t="s">
        <v>108</v>
      </c>
      <c r="J20" s="34"/>
      <c r="K20" s="13">
        <v>760</v>
      </c>
      <c r="L20" s="14">
        <v>30.1</v>
      </c>
      <c r="M20" s="14">
        <v>23.1</v>
      </c>
      <c r="N20" s="23">
        <v>2.40284</v>
      </c>
    </row>
    <row r="21" spans="1:14" s="15" customFormat="1" ht="42" customHeight="1">
      <c r="A21" s="7">
        <v>45196</v>
      </c>
      <c r="B21" s="8" t="s">
        <v>25</v>
      </c>
      <c r="C21" s="9" t="s">
        <v>17</v>
      </c>
      <c r="D21" s="9" t="s">
        <v>18</v>
      </c>
      <c r="E21" s="10" t="s">
        <v>52</v>
      </c>
      <c r="F21" s="11" t="s">
        <v>62</v>
      </c>
      <c r="G21" s="33" t="s">
        <v>71</v>
      </c>
      <c r="H21" s="34"/>
      <c r="I21" s="33" t="s">
        <v>110</v>
      </c>
      <c r="J21" s="34"/>
      <c r="K21" s="13">
        <v>788</v>
      </c>
      <c r="L21" s="14">
        <v>27.7</v>
      </c>
      <c r="M21" s="14">
        <v>20.6</v>
      </c>
      <c r="N21" s="23">
        <v>2.2352</v>
      </c>
    </row>
    <row r="22" spans="1:14" s="15" customFormat="1" ht="42" customHeight="1">
      <c r="A22" s="7">
        <v>45197</v>
      </c>
      <c r="B22" s="8" t="s">
        <v>26</v>
      </c>
      <c r="C22" s="9" t="s">
        <v>17</v>
      </c>
      <c r="D22" s="9" t="s">
        <v>18</v>
      </c>
      <c r="E22" s="10" t="s">
        <v>114</v>
      </c>
      <c r="F22" s="11" t="s">
        <v>63</v>
      </c>
      <c r="G22" s="33" t="s">
        <v>72</v>
      </c>
      <c r="H22" s="34"/>
      <c r="I22" s="33" t="s">
        <v>31</v>
      </c>
      <c r="J22" s="34"/>
      <c r="K22" s="13">
        <v>799</v>
      </c>
      <c r="L22" s="14">
        <v>30.6</v>
      </c>
      <c r="M22" s="14">
        <v>20</v>
      </c>
      <c r="N22" s="23">
        <v>2.25044</v>
      </c>
    </row>
    <row r="23" spans="1:14" s="15" customFormat="1" ht="42" customHeight="1">
      <c r="A23" s="7">
        <v>45198</v>
      </c>
      <c r="B23" s="8" t="s">
        <v>16</v>
      </c>
      <c r="C23" s="9" t="s">
        <v>32</v>
      </c>
      <c r="D23" s="9" t="s">
        <v>18</v>
      </c>
      <c r="E23" s="10" t="s">
        <v>53</v>
      </c>
      <c r="F23" s="11" t="s">
        <v>64</v>
      </c>
      <c r="G23" s="33" t="s">
        <v>73</v>
      </c>
      <c r="H23" s="34"/>
      <c r="I23" s="33" t="s">
        <v>111</v>
      </c>
      <c r="J23" s="34"/>
      <c r="K23" s="13">
        <v>828</v>
      </c>
      <c r="L23" s="14">
        <v>33.8</v>
      </c>
      <c r="M23" s="14">
        <v>26.3</v>
      </c>
      <c r="N23" s="23">
        <v>3.26644</v>
      </c>
    </row>
    <row r="24" spans="1:13" ht="17.25" customHeight="1">
      <c r="A24" s="19"/>
      <c r="B24" s="19"/>
      <c r="C24" s="19"/>
      <c r="D24" s="32">
        <f>IF(ISNUMBER(AVERAGE(K4:K23)),AVERAGE(K4:K23),0)</f>
        <v>797.5</v>
      </c>
      <c r="E24" s="32"/>
      <c r="F24" s="35">
        <f>IF(ISNUMBER(AVERAGE(L4:L23)),AVERAGE(L4:L23),0)</f>
        <v>30.470000000000006</v>
      </c>
      <c r="G24" s="35"/>
      <c r="H24" s="36">
        <f>IF(ISNUMBER(AVERAGE(M4:M23)),AVERAGE(M4:M23),0)</f>
        <v>21.500000000000004</v>
      </c>
      <c r="I24" s="36"/>
      <c r="J24" s="31">
        <f>IF(ISNUMBER(AVERAGE(N4:N23)),AVERAGE(N4:N23),0)</f>
        <v>2.456688</v>
      </c>
      <c r="K24" s="31"/>
      <c r="L24" s="31"/>
      <c r="M24" s="31"/>
    </row>
    <row r="25" spans="4:14" ht="18" customHeight="1">
      <c r="D25" s="27" t="s">
        <v>54</v>
      </c>
      <c r="M25" s="28"/>
      <c r="N25" s="29"/>
    </row>
    <row r="26" spans="4:14" ht="18" customHeight="1">
      <c r="D26" s="27" t="s">
        <v>55</v>
      </c>
      <c r="J26" s="26"/>
      <c r="K26" s="26"/>
      <c r="L26" s="26"/>
      <c r="M26" s="26"/>
      <c r="N26" s="26"/>
    </row>
    <row r="27" spans="8:14" ht="18" customHeight="1">
      <c r="H27" s="20"/>
      <c r="K27" s="21"/>
      <c r="L27" s="21"/>
      <c r="M27" s="21"/>
      <c r="N27" s="21"/>
    </row>
    <row r="28" spans="8:14" ht="19.5" customHeight="1">
      <c r="H28" s="20"/>
      <c r="K28" s="22"/>
      <c r="L28" s="22"/>
      <c r="M28" s="22"/>
      <c r="N28" s="22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</sheetData>
  <sheetProtection/>
  <mergeCells count="53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13:J13"/>
    <mergeCell ref="I14:J14"/>
    <mergeCell ref="I16:J16"/>
    <mergeCell ref="I11:J11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0:H20"/>
    <mergeCell ref="G21:H21"/>
    <mergeCell ref="G22:H22"/>
    <mergeCell ref="G13:H13"/>
    <mergeCell ref="G12:H12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2023-08-22T07:57:04Z</cp:lastPrinted>
  <dcterms:created xsi:type="dcterms:W3CDTF">1997-01-08T22:48:59Z</dcterms:created>
  <dcterms:modified xsi:type="dcterms:W3CDTF">2023-08-22T07:57:19Z</dcterms:modified>
  <cp:category/>
  <cp:version/>
  <cp:contentType/>
  <cp:contentStatus/>
</cp:coreProperties>
</file>