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<sst xmlns="http://schemas.openxmlformats.org/spreadsheetml/2006/main" count="184" uniqueCount="128">
  <si>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</si>
  <si>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</si>
  <si>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</si>
  <si>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</si>
  <si>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</si>
  <si>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</si>
  <si>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</si>
  <si>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</si>
  <si>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</si>
  <si>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</si>
  <si>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</si>
  <si>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</si>
  <si>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</si>
  <si>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</si>
  <si>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</si>
  <si>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</si>
  <si>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名立中</t>
  </si>
  <si>
    <t>金</t>
  </si>
  <si>
    <t>ごはん</t>
  </si>
  <si>
    <t>牛乳</t>
  </si>
  <si>
    <t>火</t>
  </si>
  <si>
    <t>水</t>
  </si>
  <si>
    <t>丸パン</t>
  </si>
  <si>
    <t>木</t>
  </si>
  <si>
    <t>麦ごはん</t>
  </si>
  <si>
    <t>月</t>
  </si>
  <si>
    <t>ゆで中華麺</t>
  </si>
  <si>
    <t>こめ粉パン</t>
  </si>
  <si>
    <t>枝豆ごはん</t>
  </si>
  <si>
    <t>カレーピラフ</t>
  </si>
  <si>
    <t>食塩
相当量</t>
  </si>
  <si>
    <t>名立野菜のハヤシライス　
こんにゃくと海藻の梅サラダ　
ヨーグルト</t>
  </si>
  <si>
    <t>わかめふりかけ　
ギョーザ　春雨サラダ　
夕がお八宝菜　</t>
  </si>
  <si>
    <t>さばのごまみそ焼き　
昆布あえ　
名立野菜の夏のっぺい　</t>
  </si>
  <si>
    <t>ひまわりライス
（メンチカツとブロッコリー）　
夏野菜のミネストローネ　</t>
  </si>
  <si>
    <t>【野菜の日献立】
セルフのなすとピーマンの肉みそ丼　
ローストチーズポテト　
夏野菜のカレースープ　</t>
  </si>
  <si>
    <t>【防災の日献立】
夏野菜と車麩の揚げ煮　
梅のりあえ　
乾物たっぷり保存食スープ　</t>
  </si>
  <si>
    <t>太巻きたまご　
厚揚げとキャベツの炒めもの　
名立野菜の夏豚汁　</t>
  </si>
  <si>
    <t>ハンバーグ ケチャップソース　
ドレッシングサラダ　
名立中産梅ジュースのフルーツパンチ　</t>
  </si>
  <si>
    <t>たらと大豆のチリソース　
もやしの中華サラダ　
ごま味噌ワンタンスープ　</t>
  </si>
  <si>
    <t>のむ
ヨーグルト
ストロベリー</t>
  </si>
  <si>
    <t>セルフのツナそぼろ丼　
チーズと野菜のローストポテト　
名立野菜のみそ汁　</t>
  </si>
  <si>
    <t>わかめラーメンスープ　
厚揚げのお好み焼き　
切り干し大根のサラダ　
ラグビーチーズ　</t>
  </si>
  <si>
    <t>手作りじゃこふりかけ　
しらたきのつるつる炒め　
豆腐の中華煮　</t>
  </si>
  <si>
    <t>ししゃもの変わり天ぷら　
磯あえ　
名立野菜のキムチスープ　</t>
  </si>
  <si>
    <t>セルフのホイコーロー丼　
カレーポテトビーンズ　
なますかぼちゃの中華スープ　</t>
  </si>
  <si>
    <t>【まごわやさしい献立】
鮭の塩焼き　
青大豆とわかめのごま酢あえ　
季節野菜のみそ汁　</t>
  </si>
  <si>
    <t>めぎすの米粉揚げピリ辛ソース　
ゆかりあえ　
かぼちゃのみそ汁　</t>
  </si>
  <si>
    <t>【食育の日献立：沖縄県】
コーン焼売　
タマナーチャンプルー　
もずくのみそ汁　</t>
  </si>
  <si>
    <t>クファ
ジューシー</t>
  </si>
  <si>
    <t>太巻きたまご　
野菜のごま炒め　
冬瓜のそぼろ煮　</t>
  </si>
  <si>
    <t>【上越野菜の日・ふるさと献立】
名立野菜のカレーライス　
名立産ずいきのアーモンドマリネ　</t>
  </si>
  <si>
    <t>厚揚げのそぼろあんかけ　
切干大根の炒め煮　
めぎすのつみれ汁　</t>
  </si>
  <si>
    <t>あじのごまマヨネーズ焼き　
のり酢あえ　
かきたまみそ汁　</t>
  </si>
  <si>
    <t>りんごジャム　
手作りポテトミートグラタン　
青大豆サラダ　野菜スープ　</t>
  </si>
  <si>
    <t>【十五夜献立】
うさぎのハンバーグ　
なすとピーマンのみそ炒め　
お月見汁　</t>
  </si>
  <si>
    <t>牛乳　豚肉　うずら卵　
茎わかめ　ヨーグルト</t>
  </si>
  <si>
    <t>米　大麦　米油　
じゃがいも　ハヤシルウ　
砂糖　ごま　</t>
  </si>
  <si>
    <t>しょうが　にんにく　玉ねぎ　
なす　トマト　かぼちゃ　コーン
こんにゃく　きゅうり　梅干し　</t>
  </si>
  <si>
    <t>わかめ　ちりめんじゃこ　
牛乳　鶏肉　豚肉　
なると　卵　</t>
  </si>
  <si>
    <t>米　砂糖　ごま　小麦粉　
でんぷん　春雨　ごま油　
米油　</t>
  </si>
  <si>
    <t>キャベツ　玉ねぎ　にら　
しょうが　にんじん　もやし　
きゅうり　メンマ　きくらげ　
にんにく　ゆうがお　ピーマン　</t>
  </si>
  <si>
    <t>牛乳　さば　みそ　昆布　
ちくわ　焼き豆腐　</t>
  </si>
  <si>
    <t>米　大麦　ごま　砂糖　
じゃがいも　でんぷん　</t>
  </si>
  <si>
    <t>枝豆　にんじん　もやし　なす　
ほうれん草　ゆうがお　きくらげ
こんにゃく　さやいんげん　</t>
  </si>
  <si>
    <t>ツナ　牛乳　鶏肉　豚肉　
大豆たんぱく　ベーコン　
いんげん豆　</t>
  </si>
  <si>
    <t>米　大麦　でんぷん　
米油　じゃがいも　</t>
  </si>
  <si>
    <t>コーン　玉ねぎ　キャベツ　
ブロッコリー　にんにく　トマト
にんじん　かぼちゃ　パセリ　</t>
  </si>
  <si>
    <t>牛乳　豚肉　大豆　みそ　
チーズ　ウインナー　</t>
  </si>
  <si>
    <t>米　大麦　米油　砂糖　
でんぷん　ごま油　
じゃがいも　カレールウ　</t>
  </si>
  <si>
    <t>にんにく　しょうが　玉ねぎ　
なす　ピーマン　にんじん　
ゆうがお　トマト　</t>
  </si>
  <si>
    <t>牛乳　大豆　のり　
高野豆腐　わかめ　ツナ　</t>
  </si>
  <si>
    <t>米　ふ　でんぷん　
小麦粉　米油　砂糖　
ごま　春雨　ごま油　</t>
  </si>
  <si>
    <t>かぼちゃ　なす　ほうれん草　
もやし　にんじん　梅干し　
切干大根　</t>
  </si>
  <si>
    <t>牛乳　卵　さつま揚げ　
厚揚げ　豚肉　みそ　</t>
  </si>
  <si>
    <t>米　砂糖　でんぷん　
米油　じゃがいも　</t>
  </si>
  <si>
    <t>しょうが　にんじん　キャベツ　
ピーマン　玉ねぎ　なす　ごぼう　
さやいんげん　</t>
  </si>
  <si>
    <t>牛乳　牛肉　豚肉　
大豆　豆乳　寒天　</t>
  </si>
  <si>
    <t>コッペパン　パン粉　
でんぷん　砂糖　米油　
ゼリー　</t>
  </si>
  <si>
    <t>玉ねぎ　しょうが　キャベツ　
にんじん　ブロッコリー　コーン
みかん缶　パイン缶　りんご果汁
ぶどう果汁　もも果汁　</t>
  </si>
  <si>
    <t>飲むヨーグルト　たら　
大豆　なると　みそ　</t>
  </si>
  <si>
    <t>米　砂糖　でんぷん　
米油　ごま油　ワンタン　
ごま　</t>
  </si>
  <si>
    <t>いちご　しょうが　ほうれん草
にんにく　にんじん　きゅうり　
もやし　コーン　メンマ　玉ねぎ　</t>
  </si>
  <si>
    <t>牛乳　ツナ　大豆　卵　
チーズ　厚揚げ　みそ　</t>
  </si>
  <si>
    <t>米　大麦　米油　砂糖　
じゃがいも　</t>
  </si>
  <si>
    <t>にんじん　ピーマン　玉ねぎ
さやいんげん　かぼちゃ　なす　
オクラ　</t>
  </si>
  <si>
    <t>牛乳　豚肉　なると　
わかめ　厚揚げ　
かつお節　チーズ　</t>
  </si>
  <si>
    <t>中華麺　砂糖　米油　
マヨネーズ　ごま油　
ごま　</t>
  </si>
  <si>
    <t>メンマ　しょうが　にんじん　
もやし　ほうれん草　切干大根　
コーン　きゅうり　</t>
  </si>
  <si>
    <t>ちりめんじゃこ　青のり　
牛乳　豚肉　なると　
豆腐　</t>
  </si>
  <si>
    <t>米　ごま　砂糖　米油　
でんぷん　</t>
  </si>
  <si>
    <t>にんじん　しらたき　ピーマン　
しょうが　にんにく　えのきたけ
玉ねぎ　しめじ　メンマ　長ねぎ　</t>
  </si>
  <si>
    <t>牛乳　ししゃも　卵　
のり　ツナ　豆腐　</t>
  </si>
  <si>
    <t>米　小麦粉　ごま　
米油　でんぷん　</t>
  </si>
  <si>
    <t>パセリ　ほうれん草　もやし　
にんじん　玉ねぎ　しめじ　
トマト　キムチ　さやいんげん　</t>
  </si>
  <si>
    <t>牛乳　豚肉　みそ　
炒り大豆　かまぼこ　</t>
  </si>
  <si>
    <t>米　ごま油　砂糖　
でんぷん　じゃがいも
米油　</t>
  </si>
  <si>
    <t>長ねぎ　キャベツ　ピーマン　
にんにく　にんじん　玉ねぎ　
えのきたけ　そうめんかぼちゃ　
ほうれん草　</t>
  </si>
  <si>
    <t>牛乳　鮭　青大豆　
わかめ　みそ　</t>
  </si>
  <si>
    <t>米　ごま　砂糖　
じゃがいも　</t>
  </si>
  <si>
    <t>きゅうり　もやし　にんじん　
玉ねぎ　えのきたけ　なす　
さやいんげん　</t>
  </si>
  <si>
    <t>牛乳　めぎす　油揚げ　
みそ　</t>
  </si>
  <si>
    <t>米　米粉　米油　砂糖　
ごま　じゃがいも　</t>
  </si>
  <si>
    <t>豚肉　昆布　牛乳　たら　
大豆たんぱく　豆腐　
ツナ　卵　かつお節　
油揚げ　もずく　みそ　</t>
  </si>
  <si>
    <t>米　大麦　米油　砂糖　
でんぷん　パン粉　
小麦粉　じゃがいも　</t>
  </si>
  <si>
    <t>にんじん　干ししいたけ　
しょうが　コーン　玉ねぎ　
キャベツ　ほうれん草　</t>
  </si>
  <si>
    <t>牛乳　卵　さつま揚げ　
豚肉　大豆　厚揚げ　</t>
  </si>
  <si>
    <t>米　砂糖　でんぷん　
米油　ごま　じゃがいも　</t>
  </si>
  <si>
    <t>にんにく　にんじん　キャベツ　
コーン　ピーマン　さやいんげん
玉ねぎ　とうがん　しょうが　</t>
  </si>
  <si>
    <t>牛乳　豚肉　うずら卵　
ひじき　</t>
  </si>
  <si>
    <t>米　大麦　米油　
じゃがいも　カレールウ　
米粉　砂糖　アーモンド　</t>
  </si>
  <si>
    <t>にんにく　玉ねぎ　なす　ずいき
かぼちゃ　こんにゃく　きゅうり　</t>
  </si>
  <si>
    <t>牛乳　厚揚げ　豚肉　
青大豆　さつま揚げ　
めぎす　豆腐　みそ　</t>
  </si>
  <si>
    <t>米　米油　砂糖　
でんぷん　ごま油　
じゃがいも　</t>
  </si>
  <si>
    <t>しょうが　切干大根　にんじん　
こんにゃく　玉ねぎ　ごぼう　
長ねぎ　</t>
  </si>
  <si>
    <t>牛乳　あじ　みそ　
のり　卵　</t>
  </si>
  <si>
    <t>米　マヨネーズ　ごま　
じゃがいも　</t>
  </si>
  <si>
    <t>もやし　ほうれん草　にんじん　
玉ねぎ　えのきたけ　オクラ　</t>
  </si>
  <si>
    <t>牛乳　豚肉　大豆　
チーズ　青大豆　
ベーコン　</t>
  </si>
  <si>
    <t>こめ粉パン　
りんごジャム　砂糖　
じゃがいも　米油　</t>
  </si>
  <si>
    <t>りんご　玉ねぎ　トマト　コーン
きゅうり　もやし　にんじん　
キャベツ　しめじ　パセリ　</t>
  </si>
  <si>
    <t>牛乳　鶏肉　豚肉　ツナ　
みそ　かまぼこ　豆腐　</t>
  </si>
  <si>
    <t>米　砂糖　米油　
白玉もち　</t>
  </si>
  <si>
    <t>玉ねぎ　しょうが　にんじん　
なす　キャベツ　ピーマン　
えのきたけ　長ねぎ　</t>
  </si>
  <si>
    <t>8/
25</t>
  </si>
  <si>
    <t>9/
1</t>
  </si>
  <si>
    <t>きゅうり　もやし　にんじん　
ゆかり　玉ねぎ　かぼちゃ　</t>
  </si>
  <si>
    <t>令和5年　8.9月分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</si>
</sst>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49" fontId="13" fillId="0" borderId="12" xfId="0" applyNumberFormat="1" applyFont="1" applyBorder="1" applyAlignment="1">
      <alignment horizontal="center" wrapText="1" shrinkToFit="1"/>
    </xf>
    <xf numFmtId="182" fontId="10" fillId="0" borderId="10" xfId="0" applyNumberFormat="1" applyFont="1" applyBorder="1" applyAlignment="1">
      <alignment vertical="center"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199" fontId="3" fillId="0" borderId="15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workbookViewId="0" topLeftCell="A1">
      <selection activeCell="A2" sqref="A2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4.50390625" style="0" customWidth="1"/>
    <col min="6" max="6" width="18.125" style="0" customWidth="1"/>
    <col min="7" max="7" width="9.375" style="0" customWidth="1"/>
    <col min="8" max="8" width="9.125" style="0" customWidth="1"/>
    <col min="9" max="9" width="12.625" style="0" customWidth="1"/>
    <col min="10" max="10" width="11.75390625" style="0" customWidth="1"/>
    <col min="11" max="28" width="4.75390625" style="0" customWidth="1"/>
  </cols>
  <sheetData>
    <row r="1" spans="1:25" ht="23.25">
      <c r="A1" s="43" t="s">
        <v>127</v>
      </c>
      <c r="B1" s="43"/>
      <c r="C1" s="43"/>
      <c r="D1" s="44"/>
      <c r="E1" s="42" t="s">
        <v>15</v>
      </c>
      <c r="F1" s="42"/>
      <c r="G1" s="42"/>
      <c r="H1" s="42"/>
      <c r="I1" s="41" t="s">
        <v>16</v>
      </c>
      <c r="J1" s="41"/>
      <c r="K1" s="41"/>
      <c r="L1" s="41"/>
      <c r="M1" s="41"/>
      <c r="N1" s="41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6" customHeight="1">
      <c r="A2" s="23"/>
      <c r="B2" s="23"/>
      <c r="C2" s="23"/>
      <c r="D2" s="24"/>
      <c r="E2" s="22"/>
      <c r="F2" s="22"/>
      <c r="G2" s="22"/>
      <c r="H2" s="22"/>
      <c r="I2" s="30"/>
      <c r="J2" s="30"/>
      <c r="K2" s="28"/>
      <c r="L2" s="28"/>
      <c r="M2" s="28"/>
      <c r="N2" s="28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14" ht="19.5" customHeight="1">
      <c r="A3" s="45" t="s">
        <v>0</v>
      </c>
      <c r="B3" s="45" t="s">
        <v>1</v>
      </c>
      <c r="C3" s="46" t="s">
        <v>3</v>
      </c>
      <c r="D3" s="47"/>
      <c r="E3" s="47"/>
      <c r="F3" s="46" t="s">
        <v>4</v>
      </c>
      <c r="G3" s="47"/>
      <c r="H3" s="47"/>
      <c r="I3" s="47"/>
      <c r="J3" s="48"/>
      <c r="K3" s="15" t="s">
        <v>12</v>
      </c>
      <c r="L3" s="16" t="s">
        <v>13</v>
      </c>
      <c r="M3" s="16" t="s">
        <v>14</v>
      </c>
      <c r="N3" s="25" t="s">
        <v>30</v>
      </c>
    </row>
    <row r="4" spans="1:14" ht="15" customHeight="1">
      <c r="A4" s="45"/>
      <c r="B4" s="45"/>
      <c r="C4" s="3" t="s">
        <v>2</v>
      </c>
      <c r="D4" s="3" t="s">
        <v>8</v>
      </c>
      <c r="E4" s="4" t="s">
        <v>9</v>
      </c>
      <c r="F4" s="4" t="s">
        <v>5</v>
      </c>
      <c r="G4" s="49" t="s">
        <v>6</v>
      </c>
      <c r="H4" s="50"/>
      <c r="I4" s="49" t="s">
        <v>7</v>
      </c>
      <c r="J4" s="50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36.75" customHeight="1">
      <c r="A5" s="32" t="s">
        <v>124</v>
      </c>
      <c r="B5" s="6" t="s">
        <v>17</v>
      </c>
      <c r="C5" s="17" t="s">
        <v>24</v>
      </c>
      <c r="D5" s="17" t="s">
        <v>19</v>
      </c>
      <c r="E5" s="7" t="s">
        <v>31</v>
      </c>
      <c r="F5" s="8" t="s">
        <v>56</v>
      </c>
      <c r="G5" s="33" t="s">
        <v>57</v>
      </c>
      <c r="H5" s="34"/>
      <c r="I5" s="33" t="s">
        <v>58</v>
      </c>
      <c r="J5" s="34"/>
      <c r="K5" s="10">
        <v>881</v>
      </c>
      <c r="L5" s="11">
        <v>29.1</v>
      </c>
      <c r="M5" s="11">
        <v>23.9</v>
      </c>
      <c r="N5" s="26">
        <v>1.8034</v>
      </c>
    </row>
    <row r="6" spans="1:14" s="1" customFormat="1" ht="42" customHeight="1">
      <c r="A6" s="5">
        <v>45166</v>
      </c>
      <c r="B6" s="6" t="s">
        <v>25</v>
      </c>
      <c r="C6" s="17" t="s">
        <v>18</v>
      </c>
      <c r="D6" s="17" t="s">
        <v>19</v>
      </c>
      <c r="E6" s="12" t="s">
        <v>32</v>
      </c>
      <c r="F6" s="9" t="s">
        <v>59</v>
      </c>
      <c r="G6" s="33" t="s">
        <v>60</v>
      </c>
      <c r="H6" s="34"/>
      <c r="I6" s="33" t="s">
        <v>61</v>
      </c>
      <c r="J6" s="34"/>
      <c r="K6" s="13">
        <v>810</v>
      </c>
      <c r="L6" s="14">
        <v>27.5</v>
      </c>
      <c r="M6" s="14">
        <v>20.5</v>
      </c>
      <c r="N6" s="26">
        <v>2.49682</v>
      </c>
    </row>
    <row r="7" spans="1:14" s="1" customFormat="1" ht="36.75" customHeight="1">
      <c r="A7" s="5">
        <v>45167</v>
      </c>
      <c r="B7" s="6" t="s">
        <v>20</v>
      </c>
      <c r="C7" s="17" t="s">
        <v>28</v>
      </c>
      <c r="D7" s="17" t="s">
        <v>19</v>
      </c>
      <c r="E7" s="7" t="s">
        <v>33</v>
      </c>
      <c r="F7" s="31" t="s">
        <v>62</v>
      </c>
      <c r="G7" s="33" t="s">
        <v>63</v>
      </c>
      <c r="H7" s="34"/>
      <c r="I7" s="33" t="s">
        <v>64</v>
      </c>
      <c r="J7" s="34"/>
      <c r="K7" s="10">
        <v>774</v>
      </c>
      <c r="L7" s="11">
        <v>36.6</v>
      </c>
      <c r="M7" s="11">
        <v>22.4</v>
      </c>
      <c r="N7" s="26">
        <v>2.53238</v>
      </c>
    </row>
    <row r="8" spans="1:14" s="1" customFormat="1" ht="48" customHeight="1">
      <c r="A8" s="5">
        <v>45168</v>
      </c>
      <c r="B8" s="6" t="s">
        <v>21</v>
      </c>
      <c r="C8" s="17" t="s">
        <v>29</v>
      </c>
      <c r="D8" s="17" t="s">
        <v>19</v>
      </c>
      <c r="E8" s="12" t="s">
        <v>34</v>
      </c>
      <c r="F8" s="9" t="s">
        <v>65</v>
      </c>
      <c r="G8" s="33" t="s">
        <v>66</v>
      </c>
      <c r="H8" s="34"/>
      <c r="I8" s="33" t="s">
        <v>67</v>
      </c>
      <c r="J8" s="34"/>
      <c r="K8" s="13">
        <v>789</v>
      </c>
      <c r="L8" s="14">
        <v>29.6</v>
      </c>
      <c r="M8" s="14">
        <v>22.6</v>
      </c>
      <c r="N8" s="26">
        <v>2.45872</v>
      </c>
    </row>
    <row r="9" spans="1:14" s="1" customFormat="1" ht="57" customHeight="1">
      <c r="A9" s="5">
        <v>45169</v>
      </c>
      <c r="B9" s="6" t="s">
        <v>23</v>
      </c>
      <c r="C9" s="17" t="s">
        <v>24</v>
      </c>
      <c r="D9" s="17" t="s">
        <v>19</v>
      </c>
      <c r="E9" s="7" t="s">
        <v>35</v>
      </c>
      <c r="F9" s="8" t="s">
        <v>68</v>
      </c>
      <c r="G9" s="33" t="s">
        <v>69</v>
      </c>
      <c r="H9" s="34"/>
      <c r="I9" s="35" t="s">
        <v>70</v>
      </c>
      <c r="J9" s="36"/>
      <c r="K9" s="10">
        <v>851</v>
      </c>
      <c r="L9" s="11">
        <v>31.8</v>
      </c>
      <c r="M9" s="11">
        <v>23.9</v>
      </c>
      <c r="N9" s="26">
        <v>2.45618</v>
      </c>
    </row>
    <row r="10" spans="1:14" s="1" customFormat="1" ht="48" customHeight="1">
      <c r="A10" s="32" t="s">
        <v>125</v>
      </c>
      <c r="B10" s="6" t="s">
        <v>17</v>
      </c>
      <c r="C10" s="17" t="s">
        <v>18</v>
      </c>
      <c r="D10" s="17" t="s">
        <v>19</v>
      </c>
      <c r="E10" s="7" t="s">
        <v>36</v>
      </c>
      <c r="F10" s="8" t="s">
        <v>71</v>
      </c>
      <c r="G10" s="33" t="s">
        <v>72</v>
      </c>
      <c r="H10" s="34"/>
      <c r="I10" s="33" t="s">
        <v>73</v>
      </c>
      <c r="J10" s="34"/>
      <c r="K10" s="10">
        <v>859</v>
      </c>
      <c r="L10" s="11">
        <v>28.7</v>
      </c>
      <c r="M10" s="11">
        <v>24</v>
      </c>
      <c r="N10" s="26">
        <v>2.159</v>
      </c>
    </row>
    <row r="11" spans="1:14" s="1" customFormat="1" ht="36.75" customHeight="1">
      <c r="A11" s="5">
        <v>45174</v>
      </c>
      <c r="B11" s="6" t="s">
        <v>20</v>
      </c>
      <c r="C11" s="17" t="s">
        <v>18</v>
      </c>
      <c r="D11" s="17" t="s">
        <v>19</v>
      </c>
      <c r="E11" s="12" t="s">
        <v>37</v>
      </c>
      <c r="F11" s="9" t="s">
        <v>74</v>
      </c>
      <c r="G11" s="33" t="s">
        <v>75</v>
      </c>
      <c r="H11" s="34"/>
      <c r="I11" s="33" t="s">
        <v>76</v>
      </c>
      <c r="J11" s="34"/>
      <c r="K11" s="13">
        <v>790</v>
      </c>
      <c r="L11" s="14">
        <v>30.6</v>
      </c>
      <c r="M11" s="14">
        <v>18.5</v>
      </c>
      <c r="N11" s="26">
        <v>2.42316</v>
      </c>
    </row>
    <row r="12" spans="1:14" s="1" customFormat="1" ht="46.5" customHeight="1">
      <c r="A12" s="5">
        <v>45175</v>
      </c>
      <c r="B12" s="6" t="s">
        <v>21</v>
      </c>
      <c r="C12" s="17" t="s">
        <v>22</v>
      </c>
      <c r="D12" s="17" t="s">
        <v>19</v>
      </c>
      <c r="E12" s="7" t="s">
        <v>38</v>
      </c>
      <c r="F12" s="8" t="s">
        <v>77</v>
      </c>
      <c r="G12" s="33" t="s">
        <v>78</v>
      </c>
      <c r="H12" s="34"/>
      <c r="I12" s="33" t="s">
        <v>79</v>
      </c>
      <c r="J12" s="34"/>
      <c r="K12" s="10">
        <v>768</v>
      </c>
      <c r="L12" s="11">
        <v>28</v>
      </c>
      <c r="M12" s="11">
        <v>20.4</v>
      </c>
      <c r="N12" s="26">
        <v>2.30124</v>
      </c>
    </row>
    <row r="13" spans="1:14" s="1" customFormat="1" ht="36.75" customHeight="1">
      <c r="A13" s="5">
        <v>45176</v>
      </c>
      <c r="B13" s="6" t="s">
        <v>23</v>
      </c>
      <c r="C13" s="17" t="s">
        <v>18</v>
      </c>
      <c r="D13" s="29" t="s">
        <v>40</v>
      </c>
      <c r="E13" s="12" t="s">
        <v>39</v>
      </c>
      <c r="F13" s="9" t="s">
        <v>80</v>
      </c>
      <c r="G13" s="35" t="s">
        <v>81</v>
      </c>
      <c r="H13" s="36"/>
      <c r="I13" s="33" t="s">
        <v>82</v>
      </c>
      <c r="J13" s="34"/>
      <c r="K13" s="13">
        <v>822</v>
      </c>
      <c r="L13" s="14">
        <v>28.3</v>
      </c>
      <c r="M13" s="14">
        <v>16.2</v>
      </c>
      <c r="N13" s="26">
        <v>2.2352</v>
      </c>
    </row>
    <row r="14" spans="1:14" s="1" customFormat="1" ht="36.75" customHeight="1">
      <c r="A14" s="5">
        <v>45177</v>
      </c>
      <c r="B14" s="6" t="s">
        <v>17</v>
      </c>
      <c r="C14" s="17" t="s">
        <v>24</v>
      </c>
      <c r="D14" s="17" t="s">
        <v>19</v>
      </c>
      <c r="E14" s="7" t="s">
        <v>41</v>
      </c>
      <c r="F14" s="8" t="s">
        <v>83</v>
      </c>
      <c r="G14" s="33" t="s">
        <v>84</v>
      </c>
      <c r="H14" s="34"/>
      <c r="I14" s="33" t="s">
        <v>85</v>
      </c>
      <c r="J14" s="34"/>
      <c r="K14" s="10">
        <v>799</v>
      </c>
      <c r="L14" s="11">
        <v>30.2</v>
      </c>
      <c r="M14" s="11">
        <v>20.5</v>
      </c>
      <c r="N14" s="26">
        <v>2.1971</v>
      </c>
    </row>
    <row r="15" spans="1:14" s="1" customFormat="1" ht="48" customHeight="1">
      <c r="A15" s="5">
        <v>45180</v>
      </c>
      <c r="B15" s="6" t="s">
        <v>25</v>
      </c>
      <c r="C15" s="17" t="s">
        <v>26</v>
      </c>
      <c r="D15" s="17" t="s">
        <v>19</v>
      </c>
      <c r="E15" s="12" t="s">
        <v>42</v>
      </c>
      <c r="F15" s="9" t="s">
        <v>86</v>
      </c>
      <c r="G15" s="33" t="s">
        <v>87</v>
      </c>
      <c r="H15" s="34"/>
      <c r="I15" s="33" t="s">
        <v>88</v>
      </c>
      <c r="J15" s="34"/>
      <c r="K15" s="13">
        <v>836</v>
      </c>
      <c r="L15" s="14">
        <v>37.6</v>
      </c>
      <c r="M15" s="14">
        <v>24.9</v>
      </c>
      <c r="N15" s="26">
        <v>3.26644</v>
      </c>
    </row>
    <row r="16" spans="1:14" s="1" customFormat="1" ht="36.75" customHeight="1">
      <c r="A16" s="5">
        <v>45181</v>
      </c>
      <c r="B16" s="6" t="s">
        <v>20</v>
      </c>
      <c r="C16" s="17" t="s">
        <v>18</v>
      </c>
      <c r="D16" s="17" t="s">
        <v>19</v>
      </c>
      <c r="E16" s="7" t="s">
        <v>43</v>
      </c>
      <c r="F16" s="8" t="s">
        <v>89</v>
      </c>
      <c r="G16" s="33" t="s">
        <v>90</v>
      </c>
      <c r="H16" s="34"/>
      <c r="I16" s="33" t="s">
        <v>91</v>
      </c>
      <c r="J16" s="34"/>
      <c r="K16" s="10">
        <v>738</v>
      </c>
      <c r="L16" s="11">
        <v>31.6</v>
      </c>
      <c r="M16" s="11">
        <v>16.7</v>
      </c>
      <c r="N16" s="26">
        <v>2.5273</v>
      </c>
    </row>
    <row r="17" spans="1:14" s="1" customFormat="1" ht="36.75" customHeight="1">
      <c r="A17" s="5">
        <v>45182</v>
      </c>
      <c r="B17" s="6" t="s">
        <v>21</v>
      </c>
      <c r="C17" s="17" t="s">
        <v>18</v>
      </c>
      <c r="D17" s="17" t="s">
        <v>19</v>
      </c>
      <c r="E17" s="12" t="s">
        <v>44</v>
      </c>
      <c r="F17" s="9" t="s">
        <v>92</v>
      </c>
      <c r="G17" s="33" t="s">
        <v>93</v>
      </c>
      <c r="H17" s="34"/>
      <c r="I17" s="33" t="s">
        <v>94</v>
      </c>
      <c r="J17" s="34"/>
      <c r="K17" s="13">
        <v>796</v>
      </c>
      <c r="L17" s="14">
        <v>31.7</v>
      </c>
      <c r="M17" s="14">
        <v>23</v>
      </c>
      <c r="N17" s="26">
        <v>1.96596</v>
      </c>
    </row>
    <row r="18" spans="1:14" s="1" customFormat="1" ht="42" customHeight="1">
      <c r="A18" s="5">
        <v>45183</v>
      </c>
      <c r="B18" s="6" t="s">
        <v>23</v>
      </c>
      <c r="C18" s="17" t="s">
        <v>18</v>
      </c>
      <c r="D18" s="17" t="s">
        <v>19</v>
      </c>
      <c r="E18" s="7" t="s">
        <v>45</v>
      </c>
      <c r="F18" s="8" t="s">
        <v>95</v>
      </c>
      <c r="G18" s="33" t="s">
        <v>96</v>
      </c>
      <c r="H18" s="34"/>
      <c r="I18" s="33" t="s">
        <v>97</v>
      </c>
      <c r="J18" s="34"/>
      <c r="K18" s="10">
        <v>764</v>
      </c>
      <c r="L18" s="11">
        <v>31</v>
      </c>
      <c r="M18" s="11">
        <v>15.6</v>
      </c>
      <c r="N18" s="26">
        <v>2.21488</v>
      </c>
    </row>
    <row r="19" spans="1:14" s="1" customFormat="1" ht="48" customHeight="1">
      <c r="A19" s="5">
        <v>45184</v>
      </c>
      <c r="B19" s="6" t="s">
        <v>17</v>
      </c>
      <c r="C19" s="17" t="s">
        <v>18</v>
      </c>
      <c r="D19" s="17" t="s">
        <v>19</v>
      </c>
      <c r="E19" s="12" t="s">
        <v>46</v>
      </c>
      <c r="F19" s="9" t="s">
        <v>98</v>
      </c>
      <c r="G19" s="33" t="s">
        <v>99</v>
      </c>
      <c r="H19" s="34"/>
      <c r="I19" s="33" t="s">
        <v>100</v>
      </c>
      <c r="J19" s="34"/>
      <c r="K19" s="13">
        <v>770</v>
      </c>
      <c r="L19" s="14">
        <v>34.3</v>
      </c>
      <c r="M19" s="14">
        <v>18.3</v>
      </c>
      <c r="N19" s="26">
        <v>2.24536</v>
      </c>
    </row>
    <row r="20" spans="1:14" s="1" customFormat="1" ht="36.75" customHeight="1">
      <c r="A20" s="5">
        <v>45188</v>
      </c>
      <c r="B20" s="6" t="s">
        <v>20</v>
      </c>
      <c r="C20" s="17" t="s">
        <v>18</v>
      </c>
      <c r="D20" s="17" t="s">
        <v>19</v>
      </c>
      <c r="E20" s="7" t="s">
        <v>47</v>
      </c>
      <c r="F20" s="8" t="s">
        <v>101</v>
      </c>
      <c r="G20" s="33" t="s">
        <v>102</v>
      </c>
      <c r="H20" s="34"/>
      <c r="I20" s="33" t="s">
        <v>126</v>
      </c>
      <c r="J20" s="34"/>
      <c r="K20" s="10">
        <v>773</v>
      </c>
      <c r="L20" s="11">
        <v>27.7</v>
      </c>
      <c r="M20" s="11">
        <v>20.2</v>
      </c>
      <c r="N20" s="26">
        <v>2.27076</v>
      </c>
    </row>
    <row r="21" spans="1:14" s="1" customFormat="1" ht="48" customHeight="1">
      <c r="A21" s="5">
        <v>45189</v>
      </c>
      <c r="B21" s="6" t="s">
        <v>21</v>
      </c>
      <c r="C21" s="29" t="s">
        <v>49</v>
      </c>
      <c r="D21" s="17" t="s">
        <v>19</v>
      </c>
      <c r="E21" s="12" t="s">
        <v>48</v>
      </c>
      <c r="F21" s="9" t="s">
        <v>103</v>
      </c>
      <c r="G21" s="33" t="s">
        <v>104</v>
      </c>
      <c r="H21" s="34"/>
      <c r="I21" s="33" t="s">
        <v>105</v>
      </c>
      <c r="J21" s="34"/>
      <c r="K21" s="13">
        <v>811</v>
      </c>
      <c r="L21" s="14">
        <v>32</v>
      </c>
      <c r="M21" s="14">
        <v>22.1</v>
      </c>
      <c r="N21" s="26">
        <v>3.10388</v>
      </c>
    </row>
    <row r="22" spans="1:14" s="1" customFormat="1" ht="36.75" customHeight="1">
      <c r="A22" s="5">
        <v>45190</v>
      </c>
      <c r="B22" s="6" t="s">
        <v>23</v>
      </c>
      <c r="C22" s="17" t="s">
        <v>18</v>
      </c>
      <c r="D22" s="17" t="s">
        <v>19</v>
      </c>
      <c r="E22" s="7" t="s">
        <v>50</v>
      </c>
      <c r="F22" s="8" t="s">
        <v>106</v>
      </c>
      <c r="G22" s="33" t="s">
        <v>107</v>
      </c>
      <c r="H22" s="34"/>
      <c r="I22" s="33" t="s">
        <v>108</v>
      </c>
      <c r="J22" s="34"/>
      <c r="K22" s="10">
        <v>811</v>
      </c>
      <c r="L22" s="11">
        <v>31</v>
      </c>
      <c r="M22" s="11">
        <v>18.8</v>
      </c>
      <c r="N22" s="26">
        <v>2.25552</v>
      </c>
    </row>
    <row r="23" spans="1:14" s="1" customFormat="1" ht="57" customHeight="1">
      <c r="A23" s="5">
        <v>45191</v>
      </c>
      <c r="B23" s="6" t="s">
        <v>17</v>
      </c>
      <c r="C23" s="17" t="s">
        <v>24</v>
      </c>
      <c r="D23" s="17" t="s">
        <v>19</v>
      </c>
      <c r="E23" s="12" t="s">
        <v>51</v>
      </c>
      <c r="F23" s="9" t="s">
        <v>109</v>
      </c>
      <c r="G23" s="33" t="s">
        <v>110</v>
      </c>
      <c r="H23" s="34"/>
      <c r="I23" s="33" t="s">
        <v>111</v>
      </c>
      <c r="J23" s="34"/>
      <c r="K23" s="13">
        <v>821</v>
      </c>
      <c r="L23" s="14">
        <v>26.6</v>
      </c>
      <c r="M23" s="14">
        <v>22.6</v>
      </c>
      <c r="N23" s="26">
        <v>2.16916</v>
      </c>
    </row>
    <row r="24" spans="1:14" s="1" customFormat="1" ht="36.75" customHeight="1">
      <c r="A24" s="5">
        <v>45194</v>
      </c>
      <c r="B24" s="6" t="s">
        <v>25</v>
      </c>
      <c r="C24" s="17" t="s">
        <v>18</v>
      </c>
      <c r="D24" s="17" t="s">
        <v>19</v>
      </c>
      <c r="E24" s="7" t="s">
        <v>52</v>
      </c>
      <c r="F24" s="8" t="s">
        <v>112</v>
      </c>
      <c r="G24" s="33" t="s">
        <v>113</v>
      </c>
      <c r="H24" s="34"/>
      <c r="I24" s="33" t="s">
        <v>114</v>
      </c>
      <c r="J24" s="34"/>
      <c r="K24" s="10">
        <v>774</v>
      </c>
      <c r="L24" s="11">
        <v>31.7</v>
      </c>
      <c r="M24" s="11">
        <v>17.9</v>
      </c>
      <c r="N24" s="26">
        <v>2.24028</v>
      </c>
    </row>
    <row r="25" spans="1:14" s="1" customFormat="1" ht="36.75" customHeight="1">
      <c r="A25" s="5">
        <v>45195</v>
      </c>
      <c r="B25" s="6" t="s">
        <v>20</v>
      </c>
      <c r="C25" s="17" t="s">
        <v>18</v>
      </c>
      <c r="D25" s="17" t="s">
        <v>19</v>
      </c>
      <c r="E25" s="7" t="s">
        <v>53</v>
      </c>
      <c r="F25" s="8" t="s">
        <v>115</v>
      </c>
      <c r="G25" s="33" t="s">
        <v>116</v>
      </c>
      <c r="H25" s="34"/>
      <c r="I25" s="33" t="s">
        <v>117</v>
      </c>
      <c r="J25" s="34"/>
      <c r="K25" s="10">
        <v>787</v>
      </c>
      <c r="L25" s="11">
        <v>33.7</v>
      </c>
      <c r="M25" s="11">
        <v>20.9</v>
      </c>
      <c r="N25" s="26">
        <v>2.27584</v>
      </c>
    </row>
    <row r="26" spans="1:14" s="1" customFormat="1" ht="36.75" customHeight="1">
      <c r="A26" s="5">
        <v>45196</v>
      </c>
      <c r="B26" s="6" t="s">
        <v>21</v>
      </c>
      <c r="C26" s="17" t="s">
        <v>27</v>
      </c>
      <c r="D26" s="17" t="s">
        <v>19</v>
      </c>
      <c r="E26" s="7" t="s">
        <v>54</v>
      </c>
      <c r="F26" s="8" t="s">
        <v>118</v>
      </c>
      <c r="G26" s="33" t="s">
        <v>119</v>
      </c>
      <c r="H26" s="34"/>
      <c r="I26" s="33" t="s">
        <v>120</v>
      </c>
      <c r="J26" s="34"/>
      <c r="K26" s="10">
        <v>826</v>
      </c>
      <c r="L26" s="11">
        <v>36.2</v>
      </c>
      <c r="M26" s="11">
        <v>24.1</v>
      </c>
      <c r="N26" s="26">
        <v>3.64998</v>
      </c>
    </row>
    <row r="27" spans="1:28" ht="48" customHeight="1">
      <c r="A27" s="5">
        <v>45198</v>
      </c>
      <c r="B27" s="6" t="s">
        <v>17</v>
      </c>
      <c r="C27" s="17" t="s">
        <v>18</v>
      </c>
      <c r="D27" s="17" t="s">
        <v>19</v>
      </c>
      <c r="E27" s="7" t="s">
        <v>55</v>
      </c>
      <c r="F27" s="8" t="s">
        <v>121</v>
      </c>
      <c r="G27" s="33" t="s">
        <v>122</v>
      </c>
      <c r="H27" s="34"/>
      <c r="I27" s="33" t="s">
        <v>123</v>
      </c>
      <c r="J27" s="34"/>
      <c r="K27" s="10">
        <v>805</v>
      </c>
      <c r="L27" s="11">
        <v>28.6</v>
      </c>
      <c r="M27" s="11">
        <v>19.8</v>
      </c>
      <c r="N27" s="26">
        <v>2.44856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13" ht="12.75">
      <c r="A28" s="21"/>
      <c r="B28" s="21"/>
      <c r="C28" s="21"/>
      <c r="D28" s="38">
        <f>IF(ISNUMBER(AVERAGE(K5:K27)),AVERAGE(K5:K27),0)</f>
        <v>802.3913043478261</v>
      </c>
      <c r="E28" s="38"/>
      <c r="F28" s="39">
        <f>IF(ISNUMBER(AVERAGE(L5:L27)),AVERAGE(L5:L27),0)</f>
        <v>31.047826086956526</v>
      </c>
      <c r="G28" s="39"/>
      <c r="H28" s="40">
        <f>IF(ISNUMBER(AVERAGE(M5:M27)),AVERAGE(M5:M27),0)</f>
        <v>20.773913043478263</v>
      </c>
      <c r="I28" s="40"/>
      <c r="J28" s="37">
        <f>IF(ISNUMBER(AVERAGE(N5:N27)),AVERAGE(N5:N27),0)</f>
        <v>2.4216139130434775</v>
      </c>
      <c r="K28" s="37"/>
      <c r="L28" s="37"/>
      <c r="M28" s="37"/>
    </row>
    <row r="29" spans="8:14" ht="12.75">
      <c r="H29" s="2"/>
      <c r="K29" s="19"/>
      <c r="L29" s="19"/>
      <c r="M29" s="19"/>
      <c r="N29" s="19"/>
    </row>
    <row r="30" spans="8:14" ht="12.75">
      <c r="H30" s="2"/>
      <c r="K30" s="20"/>
      <c r="L30" s="20"/>
      <c r="M30" s="20"/>
      <c r="N30" s="20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</sheetData>
  <sheetProtection/>
  <mergeCells count="59">
    <mergeCell ref="A1:D1"/>
    <mergeCell ref="A3:A4"/>
    <mergeCell ref="B3:B4"/>
    <mergeCell ref="C3:E3"/>
    <mergeCell ref="F3:J3"/>
    <mergeCell ref="I4:J4"/>
    <mergeCell ref="G4:H4"/>
    <mergeCell ref="G15:H15"/>
    <mergeCell ref="G16:H16"/>
    <mergeCell ref="I14:J14"/>
    <mergeCell ref="G24:H24"/>
    <mergeCell ref="G17:H17"/>
    <mergeCell ref="E1:H1"/>
    <mergeCell ref="G6:H6"/>
    <mergeCell ref="I6:J6"/>
    <mergeCell ref="G11:H11"/>
    <mergeCell ref="G12:H12"/>
    <mergeCell ref="G13:H13"/>
    <mergeCell ref="G14:H14"/>
    <mergeCell ref="G19:H19"/>
    <mergeCell ref="G18:H18"/>
    <mergeCell ref="I18:J18"/>
    <mergeCell ref="G10:H10"/>
    <mergeCell ref="I10:J10"/>
    <mergeCell ref="I11:J11"/>
    <mergeCell ref="I12:J12"/>
    <mergeCell ref="I13:J13"/>
    <mergeCell ref="G5:H5"/>
    <mergeCell ref="I19:J19"/>
    <mergeCell ref="I20:J20"/>
    <mergeCell ref="I22:J22"/>
    <mergeCell ref="I1:N1"/>
    <mergeCell ref="I17:J17"/>
    <mergeCell ref="I15:J15"/>
    <mergeCell ref="I16:J16"/>
    <mergeCell ref="I5:J5"/>
    <mergeCell ref="G20:H20"/>
    <mergeCell ref="G25:H25"/>
    <mergeCell ref="G21:H21"/>
    <mergeCell ref="G22:H22"/>
    <mergeCell ref="G23:H23"/>
    <mergeCell ref="I23:J23"/>
    <mergeCell ref="I24:J24"/>
    <mergeCell ref="J28:M28"/>
    <mergeCell ref="D28:E28"/>
    <mergeCell ref="I25:J25"/>
    <mergeCell ref="I21:J21"/>
    <mergeCell ref="F28:G28"/>
    <mergeCell ref="H28:I28"/>
    <mergeCell ref="I26:J26"/>
    <mergeCell ref="I27:J27"/>
    <mergeCell ref="G26:H26"/>
    <mergeCell ref="G27:H27"/>
    <mergeCell ref="G7:H7"/>
    <mergeCell ref="I7:J7"/>
    <mergeCell ref="G8:H8"/>
    <mergeCell ref="I8:J8"/>
    <mergeCell ref="G9:H9"/>
    <mergeCell ref="I9:J9"/>
  </mergeCells>
  <printOptions horizontalCentered="1"/>
  <pageMargins left="0.1968503937007874" right="0.1968503937007874" top="0.3937007874015748" bottom="0.1968503937007874" header="0.3937007874015748" footer="0.3937007874015748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2023-07-28T03:52:06Z</cp:lastPrinted>
  <dcterms:created xsi:type="dcterms:W3CDTF">1997-01-08T22:48:59Z</dcterms:created>
  <dcterms:modified xsi:type="dcterms:W3CDTF">2023-08-28T02:43:46Z</dcterms:modified>
  <cp:category/>
  <cp:version/>
  <cp:contentType/>
  <cp:contentStatus/>
</cp:coreProperties>
</file>