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5" windowWidth="18900" windowHeight="11445" activeTab="0"/>
  </bookViews>
  <sheets>
    <sheet name="牧小" sheetId="1" r:id="rId1"/>
  </sheets>
  <definedNames/>
  <calcPr fullCalcOnLoad="1"/>
</workbook>
</file>

<file path=xl/sharedStrings.xml><?xml version="1.0" encoding="utf-8"?>
<sst xmlns="http://schemas.openxmlformats.org/spreadsheetml/2006/main" count="166" uniqueCount="117">
  <si>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</si>
  <si>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</si>
  <si>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</si>
  <si>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</si>
  <si>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</si>
  <si>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</si>
  <si>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</si>
  <si>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</si>
  <si>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</si>
  <si>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</si>
  <si>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月</t>
  </si>
  <si>
    <t>ごはん</t>
  </si>
  <si>
    <t>牛乳</t>
  </si>
  <si>
    <t>火</t>
  </si>
  <si>
    <t>水</t>
  </si>
  <si>
    <t>木</t>
  </si>
  <si>
    <t>金</t>
  </si>
  <si>
    <r>
      <rPr>
        <sz val="6"/>
        <rFont val="BIZ UDPゴシック"/>
        <family val="3"/>
      </rPr>
      <t>さつまいも</t>
    </r>
    <r>
      <rPr>
        <sz val="9"/>
        <rFont val="BIZ UDPゴシック"/>
        <family val="3"/>
      </rPr>
      <t xml:space="preserve">
</t>
    </r>
    <r>
      <rPr>
        <sz val="6"/>
        <rFont val="BIZ UDPゴシック"/>
        <family val="3"/>
      </rPr>
      <t>ごはん</t>
    </r>
  </si>
  <si>
    <t>・献立は食材料の入荷状況やO157、ノロウイルス対策等のため変更する場合があります。・★の食材は牧区でとれた野菜です。　</t>
  </si>
  <si>
    <t>牛乳　豚肉　ツナ　卵　
豆腐　油揚げ　みそ　
大豆</t>
  </si>
  <si>
    <t>米　米油　砂糖　</t>
  </si>
  <si>
    <t>さやいんげん　キャベツ　もやし　
にんじん　ゆかり　だいこん　
なめこ　長ねぎ　</t>
  </si>
  <si>
    <t>牛乳　ほっけ　豆腐　
みそ　大豆</t>
  </si>
  <si>
    <t>米　さつまいも　
マヨネーズ　ごま　</t>
  </si>
  <si>
    <t>牛乳　豚肉　豆腐　
油揚げ　</t>
  </si>
  <si>
    <t>うどん　砂糖　もち　
ごま　</t>
  </si>
  <si>
    <t>はくさい　えのきたけ　にんじん　
長ねぎ　しらたき　キャベツ　もやし　</t>
  </si>
  <si>
    <t>牛乳　豚肉　みそ　豆腐　
なると　わかめ　</t>
  </si>
  <si>
    <t>米　米油　砂糖　でんぷん
じゃがいも　</t>
  </si>
  <si>
    <t>しょうが　にんにく　はくさい　
キムチ　えのきたけ　玉ねぎ　
にんじん　長ねぎ　</t>
  </si>
  <si>
    <t>牛乳　卵　脱脂粉乳　
チーズ　ベーコン　大豆　
白いんげん　青大豆　
金時豆　豆乳　</t>
  </si>
  <si>
    <t>米粉パン　マヨネーズ　
米油　米粉　</t>
  </si>
  <si>
    <t>牛乳　豚肉　大豆　</t>
  </si>
  <si>
    <t>米　大麦　じゃがいも　
米油　ハヤシルウ　砂糖　</t>
  </si>
  <si>
    <t>玉ねぎ　かぼちゃ　にんじん　
エリンギ　しょうが　にんにく　
トマト　キャベツ　きゅうり　枝豆
とうもろこし</t>
  </si>
  <si>
    <t>牛乳　笹かまぼこ　青のり
かつお節　油揚げ　鶏肉　
みそ　大豆　ヨーグルト　</t>
  </si>
  <si>
    <t>米　マヨネーズ　ごま　
さといも　</t>
  </si>
  <si>
    <t>牛乳　豚肉　ちくわ　
かつお節　青のり　豆腐　
卵　</t>
  </si>
  <si>
    <t>米　米油　でんぷん　
じゃがいも　マヨネーズ　</t>
  </si>
  <si>
    <t>しょうが　玉ねぎ　にんじん　
ピーマン　きゅうり　とうもろこし　
たけのこ　えのきたけ　長ねぎ　</t>
  </si>
  <si>
    <t>牛乳　さば　みそ　
さつま揚げ　茎わかめ　
豚肉　豆腐　</t>
  </si>
  <si>
    <t>米　米油　さといも　
砂糖　</t>
  </si>
  <si>
    <t>長ねぎ　しょうが　にんじん　
ごぼう　さやいんげん　こんにゃく　</t>
  </si>
  <si>
    <t>牛乳　厚揚げ　
ちりめんじゃこ　なると　
みそ　</t>
  </si>
  <si>
    <t>米　じゃがいも　米油　
砂糖　ごま油　ごま　
ワンタン　</t>
  </si>
  <si>
    <t>ピーマン　キャベツ　にんじん　
とうもろこし　小松菜　玉ねぎ　
もやし　にら　メンマ　</t>
  </si>
  <si>
    <t>牛乳　卵　油揚げ　わかめ
みそ　大豆　</t>
  </si>
  <si>
    <t>米　砂糖　マヨネーズ　
ごま　じゃがいも　</t>
  </si>
  <si>
    <t>なますかぼちゃ　もやし　きゅうり　
にんじん　玉ねぎ　長ねぎ　</t>
  </si>
  <si>
    <t>玉ねぎ　もやし　にんじん　長ねぎ　
しょうが　にんにく　たけのこ　
とうもろこし　キャベツ　</t>
  </si>
  <si>
    <t>牛乳　鶏肉　高野豆腐　
豚肉　かまぼこ　油揚げ　</t>
  </si>
  <si>
    <t>米　でんぷん　米油　
砂糖　そうめん　</t>
  </si>
  <si>
    <t>米　米油　砂糖　麩　</t>
  </si>
  <si>
    <t>牛乳　子持ちししゃも　
かつお節　豚肉　厚揚げ　</t>
  </si>
  <si>
    <t>米　じゃがいも　米油　
砂糖　</t>
  </si>
  <si>
    <t>キャベツ　もやし　にんじん　玉ねぎ　
こんにゃく　さやいんげん　</t>
  </si>
  <si>
    <t>牛乳　いか　豆腐　油揚げ　みそ　大豆　</t>
  </si>
  <si>
    <t>米　砂糖　じゃがいも　
米油　アーモンド　</t>
  </si>
  <si>
    <t>米　砂糖　ごま油　
ビーフン　米油　
じゃがいも　</t>
  </si>
  <si>
    <t>米　パン粉　米油　砂糖
じゃがいも　</t>
  </si>
  <si>
    <t>玉ねぎ　にんにく　トマト　きゅうり　
赤ピーマン　とうもろこし　キャベツ　
にんじん　</t>
  </si>
  <si>
    <t>牛乳　さけ　のり　鶏肉　
豆腐　みそ　大豆　</t>
  </si>
  <si>
    <t>米　マヨネーズ　ごま　
さつまいも　</t>
  </si>
  <si>
    <t>牛乳　鶏肉　チーズ　
豚肉　</t>
  </si>
  <si>
    <t>米　砂糖　マヨネーズ　
じゃがいも　</t>
  </si>
  <si>
    <t>ハンバーグきのこソース　
かぼちゃサラダ　
さわにわん　</t>
  </si>
  <si>
    <t>しょうが　長ねぎ　にんじん　
こんにゃく　さやいんげん　
★だいこん　玉ねぎ　</t>
  </si>
  <si>
    <t>長ねぎ　しょうが　キャベツ　
にんじん　ピーマン　★だいこん　
干ししいたけ　こんにゃく　</t>
  </si>
  <si>
    <t>にんじん　玉ねぎ　キャベツ　
ほうれん草　★切り干し大根　
えのきたけ　まいたけ　ごぼう　
長ねぎ　</t>
  </si>
  <si>
    <t>にんじん　ほうれん草　もやし　
ごぼう　★だいこん　こんにゃく　
長ねぎ　</t>
  </si>
  <si>
    <t>★れんこん　キャベツ　とうもろこし
にんじん　だいこん　ほうれん草　
えのきたけ　長ねぎ　</t>
  </si>
  <si>
    <t>ごはん</t>
  </si>
  <si>
    <t>うどん</t>
  </si>
  <si>
    <t>玉ねぎ　しめじ　エリンギ　かぼちゃ
きゅうり　キャベツ　★だいこん　
にんじん　しらたき　ごぼう　
干ししいたけ　たけのこ　さやえんどう　</t>
  </si>
  <si>
    <t>にんじん　かぼちゃ　キャベツ　
ブロッコリー　カリフラワー　
玉ねぎ　とうもろこし　</t>
  </si>
  <si>
    <t>キャベツ　小松菜　にんじん　
玉ねぎ　だいこん　長ねぎ　</t>
  </si>
  <si>
    <t>牛乳　豚肉　みそ　豆みそ
豚肉　茎わかめ　</t>
  </si>
  <si>
    <t>中華麺　米油　小麦粉　
春雨　ごま油　</t>
  </si>
  <si>
    <t>しょうが　さやいんげん　もやし　
きゅうり　にんじん　梅　玉ねぎ　
しめじ　長ねぎ　</t>
  </si>
  <si>
    <t>鶏肉　牛乳　豆乳　
のり　わかめ　みそ　</t>
  </si>
  <si>
    <t>にんじん　ごぼう　玉ねぎ　
かぼちゃ　もやし　ほうれん草　
かぶ　えのきたけ　</t>
  </si>
  <si>
    <t>牛乳　厚揚げ　かつお節
ベーコン　鶏肉　ちくわ　</t>
  </si>
  <si>
    <t>牛乳　大豆　豚肉　
糸かまぼこ　豆腐　
みそ　大豆　</t>
  </si>
  <si>
    <t>牛乳　鶏肉　ベーコン　
大豆　白いんげん　
青大豆　金時豆</t>
  </si>
  <si>
    <t>パン　チョコクリーム　
パン粉　米油　砂糖　
オリーブ油　マカロニ　
マヨネーズ　</t>
  </si>
  <si>
    <t>学　校　給　食　こ　ん　だ　て　表</t>
  </si>
  <si>
    <t>牧小学校</t>
  </si>
  <si>
    <t>エネルギー</t>
  </si>
  <si>
    <t>たん白質</t>
  </si>
  <si>
    <t>脂質</t>
  </si>
  <si>
    <t>Kcal</t>
  </si>
  <si>
    <t>g</t>
  </si>
  <si>
    <t>セルフのツナそぼろどん　
ゆかりあえ　
なめこじる
ぶどうゼリー　</t>
  </si>
  <si>
    <t>ホッケのしおやき　
れんこんのごまマヨサラダ　
とうふとだいこんのみそしる　</t>
  </si>
  <si>
    <t>すきやきふうじる　
きつねもち　
ごまあえ　</t>
  </si>
  <si>
    <t>セルフのぶたキムチどん　
ローストポテト　
わかめスープ　</t>
  </si>
  <si>
    <r>
      <t xml:space="preserve">【目の愛護デー献立】
かぼちゃのチーズたまごやき　
はなやさいサラダ　
</t>
    </r>
    <r>
      <rPr>
        <sz val="8.5"/>
        <rFont val="BIZ UDPゴシック"/>
        <family val="3"/>
      </rPr>
      <t>おまめのとうにゅうクリームスープ　</t>
    </r>
  </si>
  <si>
    <t>ゴロゴロやさいの
　　　　　　　ハッシュドポーク
コーンとえだまめのサラダ　</t>
  </si>
  <si>
    <t>ささかまのおこのみやき　
あぶらあげあえ　
にくだんごとさといものみそしる　
ヨーグルト　</t>
  </si>
  <si>
    <t>ぶたにくのしょうがいため　
わふうポテトサラダ　
とうふのかきたまじる　</t>
  </si>
  <si>
    <t>さばのねぎみそやき　
くきわかめのきんぴら　
いもにじる</t>
  </si>
  <si>
    <t>あつあげとじゃがいもの
            ケチャップがらめ　
じゃこサラダ　
みそワンタンスープ　</t>
  </si>
  <si>
    <t>【ふるさと献立・上越野菜の日】
あつやきたまご　
なますかぼちゃのごまマヨあえ
じゃがいものみそしる　</t>
  </si>
  <si>
    <t>みそラーメンスープ　
はるまき　
くきわかめのちゅうかサラダ　</t>
  </si>
  <si>
    <t>【食育の日献立】
日本一周味めぐり～近畿地方～
とりにくとこうやどうふのあげに　
うめあえ　
にゅうめん　</t>
  </si>
  <si>
    <t>やさいとわかめのとうにゅうよせ　
のりずあえ　
ふのみそしる</t>
  </si>
  <si>
    <t>やきししゃも　
おかかあえ　
カレーにくじゃが　</t>
  </si>
  <si>
    <t>いかのピリからやき　
じゃがいものアーモンドきんぴら　
だいこんのみそしる　</t>
  </si>
  <si>
    <t>あつあげのやくみソースがけ　
ビーフンソテー　
とりごもくじる　</t>
  </si>
  <si>
    <t>だいずコロッケ　
きりぼしだいこんのいとかまあえ　
きのこのみそしる　</t>
  </si>
  <si>
    <t>【オーストラリア献立】
チョコクリーム　
チキン・パルミジャーナ　
パスタサラダ　
まめとベーコンのスープ　</t>
  </si>
  <si>
    <t>さけのいろどりやき　
のりごまあえ　
さつまじる　</t>
  </si>
  <si>
    <r>
      <rPr>
        <sz val="6"/>
        <rFont val="BIZ UDPゴシック"/>
        <family val="3"/>
      </rPr>
      <t>こめこの</t>
    </r>
    <r>
      <rPr>
        <sz val="9"/>
        <rFont val="BIZ UDPゴシック"/>
        <family val="3"/>
      </rPr>
      <t xml:space="preserve">
</t>
    </r>
    <r>
      <rPr>
        <sz val="6"/>
        <rFont val="BIZ UDPゴシック"/>
        <family val="3"/>
      </rPr>
      <t>キャロット
パン</t>
    </r>
  </si>
  <si>
    <t>むぎごはん</t>
  </si>
  <si>
    <t>とりごぼう
ごはん</t>
  </si>
  <si>
    <t>しょくパン</t>
  </si>
  <si>
    <t>ちゅうかめん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</si>
</sst>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6"/>
      <name val="BIZ UDPゴシック"/>
      <family val="3"/>
    </font>
    <font>
      <sz val="10"/>
      <name val="HG丸ｺﾞｼｯｸM-PRO"/>
      <family val="3"/>
    </font>
    <font>
      <sz val="8.5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 applyProtection="1">
      <alignment horizontal="center" vertical="center" shrinkToFit="1"/>
      <protection locked="0"/>
    </xf>
    <xf numFmtId="182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/>
    </xf>
    <xf numFmtId="0" fontId="6" fillId="0" borderId="12" xfId="0" applyFont="1" applyBorder="1" applyAlignment="1" applyProtection="1">
      <alignment horizontal="center" vertical="top" wrapText="1" shrinkToFit="1"/>
      <protection locked="0"/>
    </xf>
    <xf numFmtId="49" fontId="6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>
      <alignment horizontal="center" vertical="center" shrinkToFit="1"/>
    </xf>
    <xf numFmtId="182" fontId="7" fillId="0" borderId="12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/>
    </xf>
    <xf numFmtId="187" fontId="7" fillId="0" borderId="0" xfId="0" applyNumberFormat="1" applyFont="1" applyBorder="1" applyAlignment="1">
      <alignment horizontal="right"/>
    </xf>
    <xf numFmtId="191" fontId="7" fillId="0" borderId="0" xfId="0" applyNumberFormat="1" applyFont="1" applyBorder="1" applyAlignment="1">
      <alignment horizontal="right"/>
    </xf>
    <xf numFmtId="177" fontId="4" fillId="0" borderId="12" xfId="0" applyNumberFormat="1" applyFont="1" applyBorder="1" applyAlignment="1" applyProtection="1">
      <alignment horizontal="center" vertical="center" shrinkToFit="1"/>
      <protection locked="0"/>
    </xf>
    <xf numFmtId="187" fontId="7" fillId="0" borderId="0" xfId="0" applyNumberFormat="1" applyFont="1" applyAlignment="1">
      <alignment horizontal="right"/>
    </xf>
    <xf numFmtId="0" fontId="8" fillId="0" borderId="12" xfId="0" applyFont="1" applyBorder="1" applyAlignment="1" applyProtection="1">
      <alignment horizontal="center" vertical="top" wrapText="1" shrinkToFit="1"/>
      <protection locked="0"/>
    </xf>
    <xf numFmtId="190" fontId="2" fillId="0" borderId="15" xfId="0" applyNumberFormat="1" applyFont="1" applyBorder="1" applyAlignment="1" applyProtection="1">
      <alignment horizontal="center" shrinkToFit="1"/>
      <protection locked="0"/>
    </xf>
    <xf numFmtId="190" fontId="2" fillId="0" borderId="15" xfId="0" applyNumberFormat="1" applyFont="1" applyBorder="1" applyAlignment="1">
      <alignment horizontal="center" shrinkToFit="1"/>
    </xf>
    <xf numFmtId="0" fontId="3" fillId="0" borderId="15" xfId="0" applyFont="1" applyBorder="1" applyAlignment="1">
      <alignment horizontal="right"/>
    </xf>
    <xf numFmtId="199" fontId="2" fillId="0" borderId="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201" fontId="4" fillId="0" borderId="14" xfId="0" applyNumberFormat="1" applyFont="1" applyBorder="1" applyAlignment="1">
      <alignment horizontal="right"/>
    </xf>
    <xf numFmtId="0" fontId="9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5"/>
  <sheetViews>
    <sheetView tabSelected="1" zoomScalePageLayoutView="0" workbookViewId="0" topLeftCell="A19">
      <selection activeCell="E15" sqref="E15"/>
    </sheetView>
  </sheetViews>
  <sheetFormatPr defaultColWidth="8.875" defaultRowHeight="13.5"/>
  <cols>
    <col min="1" max="2" width="3.25390625" style="1" customWidth="1"/>
    <col min="3" max="3" width="6.87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4.625" style="1" hidden="1" customWidth="1"/>
    <col min="28" max="16384" width="8.875" style="1" customWidth="1"/>
  </cols>
  <sheetData>
    <row r="1" spans="1:26" ht="23.25">
      <c r="A1" s="26">
        <v>45200</v>
      </c>
      <c r="B1" s="26"/>
      <c r="C1" s="26"/>
      <c r="D1" s="27"/>
      <c r="E1" s="28" t="s">
        <v>85</v>
      </c>
      <c r="F1" s="28"/>
      <c r="G1" s="28"/>
      <c r="H1" s="28"/>
      <c r="I1" s="29" t="s">
        <v>86</v>
      </c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1">
        <v>21</v>
      </c>
    </row>
    <row r="2" spans="1:13" ht="19.5" customHeight="1">
      <c r="A2" s="30" t="s">
        <v>0</v>
      </c>
      <c r="B2" s="30" t="s">
        <v>1</v>
      </c>
      <c r="C2" s="31" t="s">
        <v>3</v>
      </c>
      <c r="D2" s="32"/>
      <c r="E2" s="32"/>
      <c r="F2" s="31" t="s">
        <v>4</v>
      </c>
      <c r="G2" s="32"/>
      <c r="H2" s="32"/>
      <c r="I2" s="32"/>
      <c r="J2" s="33"/>
      <c r="K2" s="3" t="s">
        <v>87</v>
      </c>
      <c r="L2" s="4" t="s">
        <v>88</v>
      </c>
      <c r="M2" s="4" t="s">
        <v>89</v>
      </c>
    </row>
    <row r="3" spans="1:13" ht="15" customHeight="1">
      <c r="A3" s="30"/>
      <c r="B3" s="30"/>
      <c r="C3" s="5" t="s">
        <v>2</v>
      </c>
      <c r="D3" s="5" t="s">
        <v>8</v>
      </c>
      <c r="E3" s="2" t="s">
        <v>9</v>
      </c>
      <c r="F3" s="2" t="s">
        <v>5</v>
      </c>
      <c r="G3" s="31" t="s">
        <v>6</v>
      </c>
      <c r="H3" s="33"/>
      <c r="I3" s="31" t="s">
        <v>7</v>
      </c>
      <c r="J3" s="33"/>
      <c r="K3" s="6" t="s">
        <v>90</v>
      </c>
      <c r="L3" s="6" t="s">
        <v>91</v>
      </c>
      <c r="M3" s="6" t="s">
        <v>91</v>
      </c>
    </row>
    <row r="4" spans="1:14" s="14" customFormat="1" ht="52.5" customHeight="1">
      <c r="A4" s="23">
        <v>45201</v>
      </c>
      <c r="B4" s="7" t="s">
        <v>10</v>
      </c>
      <c r="C4" s="8" t="s">
        <v>11</v>
      </c>
      <c r="D4" s="8" t="s">
        <v>12</v>
      </c>
      <c r="E4" s="9" t="s">
        <v>92</v>
      </c>
      <c r="F4" s="10" t="s">
        <v>19</v>
      </c>
      <c r="G4" s="34" t="s">
        <v>20</v>
      </c>
      <c r="H4" s="35"/>
      <c r="I4" s="34" t="s">
        <v>21</v>
      </c>
      <c r="J4" s="35"/>
      <c r="K4" s="12">
        <v>646</v>
      </c>
      <c r="L4" s="13">
        <v>27.2</v>
      </c>
      <c r="M4" s="13">
        <v>16.3</v>
      </c>
      <c r="N4" s="1">
        <v>2.18186</v>
      </c>
    </row>
    <row r="5" spans="1:14" s="14" customFormat="1" ht="41.25" customHeight="1">
      <c r="A5" s="23">
        <v>45202</v>
      </c>
      <c r="B5" s="7" t="s">
        <v>13</v>
      </c>
      <c r="C5" s="15" t="s">
        <v>17</v>
      </c>
      <c r="D5" s="8" t="s">
        <v>12</v>
      </c>
      <c r="E5" s="16" t="s">
        <v>93</v>
      </c>
      <c r="F5" s="11" t="s">
        <v>22</v>
      </c>
      <c r="G5" s="34" t="s">
        <v>23</v>
      </c>
      <c r="H5" s="35"/>
      <c r="I5" s="34" t="s">
        <v>70</v>
      </c>
      <c r="J5" s="35"/>
      <c r="K5" s="17">
        <v>606</v>
      </c>
      <c r="L5" s="18">
        <v>25.6</v>
      </c>
      <c r="M5" s="18">
        <v>18.2</v>
      </c>
      <c r="N5" s="1">
        <v>1.9558</v>
      </c>
    </row>
    <row r="6" spans="1:14" s="14" customFormat="1" ht="41.25" customHeight="1">
      <c r="A6" s="23">
        <v>45203</v>
      </c>
      <c r="B6" s="7" t="s">
        <v>14</v>
      </c>
      <c r="C6" s="8" t="s">
        <v>72</v>
      </c>
      <c r="D6" s="8" t="s">
        <v>12</v>
      </c>
      <c r="E6" s="9" t="s">
        <v>94</v>
      </c>
      <c r="F6" s="10" t="s">
        <v>24</v>
      </c>
      <c r="G6" s="34" t="s">
        <v>25</v>
      </c>
      <c r="H6" s="35"/>
      <c r="I6" s="34" t="s">
        <v>26</v>
      </c>
      <c r="J6" s="35"/>
      <c r="K6" s="12">
        <v>666</v>
      </c>
      <c r="L6" s="13">
        <v>25</v>
      </c>
      <c r="M6" s="13">
        <v>15.7</v>
      </c>
      <c r="N6" s="1">
        <v>1.87452</v>
      </c>
    </row>
    <row r="7" spans="1:14" s="14" customFormat="1" ht="41.25" customHeight="1">
      <c r="A7" s="23">
        <v>45204</v>
      </c>
      <c r="B7" s="7" t="s">
        <v>15</v>
      </c>
      <c r="C7" s="8" t="s">
        <v>11</v>
      </c>
      <c r="D7" s="8" t="s">
        <v>12</v>
      </c>
      <c r="E7" s="16" t="s">
        <v>95</v>
      </c>
      <c r="F7" s="11" t="s">
        <v>27</v>
      </c>
      <c r="G7" s="34" t="s">
        <v>28</v>
      </c>
      <c r="H7" s="35"/>
      <c r="I7" s="34" t="s">
        <v>29</v>
      </c>
      <c r="J7" s="35"/>
      <c r="K7" s="17">
        <v>600</v>
      </c>
      <c r="L7" s="18">
        <v>24.2</v>
      </c>
      <c r="M7" s="18">
        <v>13.3</v>
      </c>
      <c r="N7" s="1">
        <v>2.19456</v>
      </c>
    </row>
    <row r="8" spans="1:14" s="14" customFormat="1" ht="52.5" customHeight="1">
      <c r="A8" s="23">
        <v>45205</v>
      </c>
      <c r="B8" s="7" t="s">
        <v>16</v>
      </c>
      <c r="C8" s="15" t="s">
        <v>112</v>
      </c>
      <c r="D8" s="8" t="s">
        <v>12</v>
      </c>
      <c r="E8" s="9" t="s">
        <v>96</v>
      </c>
      <c r="F8" s="10" t="s">
        <v>30</v>
      </c>
      <c r="G8" s="34" t="s">
        <v>31</v>
      </c>
      <c r="H8" s="35"/>
      <c r="I8" s="34" t="s">
        <v>74</v>
      </c>
      <c r="J8" s="35"/>
      <c r="K8" s="12">
        <v>700</v>
      </c>
      <c r="L8" s="13">
        <v>31.8</v>
      </c>
      <c r="M8" s="13">
        <v>24.7</v>
      </c>
      <c r="N8" s="1">
        <v>2.94132</v>
      </c>
    </row>
    <row r="9" spans="1:14" s="14" customFormat="1" ht="41.25" customHeight="1">
      <c r="A9" s="23">
        <v>45209</v>
      </c>
      <c r="B9" s="7" t="s">
        <v>13</v>
      </c>
      <c r="C9" s="8" t="s">
        <v>113</v>
      </c>
      <c r="D9" s="8" t="s">
        <v>12</v>
      </c>
      <c r="E9" s="16" t="s">
        <v>97</v>
      </c>
      <c r="F9" s="11" t="s">
        <v>32</v>
      </c>
      <c r="G9" s="34" t="s">
        <v>33</v>
      </c>
      <c r="H9" s="35"/>
      <c r="I9" s="34" t="s">
        <v>34</v>
      </c>
      <c r="J9" s="35"/>
      <c r="K9" s="17">
        <v>666</v>
      </c>
      <c r="L9" s="18">
        <v>21.8</v>
      </c>
      <c r="M9" s="18">
        <v>17.9</v>
      </c>
      <c r="N9" s="1">
        <v>2.13868</v>
      </c>
    </row>
    <row r="10" spans="1:14" s="14" customFormat="1" ht="52.5" customHeight="1">
      <c r="A10" s="23">
        <v>45210</v>
      </c>
      <c r="B10" s="7" t="s">
        <v>14</v>
      </c>
      <c r="C10" s="8" t="s">
        <v>11</v>
      </c>
      <c r="D10" s="8" t="s">
        <v>12</v>
      </c>
      <c r="E10" s="9" t="s">
        <v>98</v>
      </c>
      <c r="F10" s="10" t="s">
        <v>35</v>
      </c>
      <c r="G10" s="34" t="s">
        <v>36</v>
      </c>
      <c r="H10" s="35"/>
      <c r="I10" s="34" t="s">
        <v>75</v>
      </c>
      <c r="J10" s="35"/>
      <c r="K10" s="12">
        <v>637</v>
      </c>
      <c r="L10" s="13">
        <v>23.9</v>
      </c>
      <c r="M10" s="13">
        <v>16.1</v>
      </c>
      <c r="N10" s="1">
        <v>1.96088</v>
      </c>
    </row>
    <row r="11" spans="1:14" s="14" customFormat="1" ht="41.25" customHeight="1">
      <c r="A11" s="23">
        <v>45211</v>
      </c>
      <c r="B11" s="7" t="s">
        <v>15</v>
      </c>
      <c r="C11" s="8" t="s">
        <v>11</v>
      </c>
      <c r="D11" s="8" t="s">
        <v>12</v>
      </c>
      <c r="E11" s="16" t="s">
        <v>99</v>
      </c>
      <c r="F11" s="11" t="s">
        <v>37</v>
      </c>
      <c r="G11" s="34" t="s">
        <v>38</v>
      </c>
      <c r="H11" s="35"/>
      <c r="I11" s="34" t="s">
        <v>39</v>
      </c>
      <c r="J11" s="35"/>
      <c r="K11" s="17">
        <v>638</v>
      </c>
      <c r="L11" s="18">
        <v>25.9</v>
      </c>
      <c r="M11" s="18">
        <v>17.6</v>
      </c>
      <c r="N11" s="1">
        <v>2.01676</v>
      </c>
    </row>
    <row r="12" spans="1:14" s="14" customFormat="1" ht="41.25" customHeight="1">
      <c r="A12" s="23">
        <v>45212</v>
      </c>
      <c r="B12" s="7" t="s">
        <v>16</v>
      </c>
      <c r="C12" s="8" t="s">
        <v>11</v>
      </c>
      <c r="D12" s="8" t="s">
        <v>12</v>
      </c>
      <c r="E12" s="9" t="s">
        <v>100</v>
      </c>
      <c r="F12" s="10" t="s">
        <v>40</v>
      </c>
      <c r="G12" s="34" t="s">
        <v>41</v>
      </c>
      <c r="H12" s="35"/>
      <c r="I12" s="34" t="s">
        <v>42</v>
      </c>
      <c r="J12" s="35"/>
      <c r="K12" s="12">
        <v>635</v>
      </c>
      <c r="L12" s="13">
        <v>29.8</v>
      </c>
      <c r="M12" s="13">
        <v>17.5</v>
      </c>
      <c r="N12" s="1">
        <v>1.9939</v>
      </c>
    </row>
    <row r="13" spans="1:14" s="14" customFormat="1" ht="52.5" customHeight="1">
      <c r="A13" s="23">
        <v>45215</v>
      </c>
      <c r="B13" s="7" t="s">
        <v>10</v>
      </c>
      <c r="C13" s="8" t="s">
        <v>11</v>
      </c>
      <c r="D13" s="8" t="s">
        <v>12</v>
      </c>
      <c r="E13" s="16" t="s">
        <v>101</v>
      </c>
      <c r="F13" s="11" t="s">
        <v>43</v>
      </c>
      <c r="G13" s="34" t="s">
        <v>44</v>
      </c>
      <c r="H13" s="35"/>
      <c r="I13" s="34" t="s">
        <v>45</v>
      </c>
      <c r="J13" s="35"/>
      <c r="K13" s="17">
        <v>647</v>
      </c>
      <c r="L13" s="18">
        <v>24.2</v>
      </c>
      <c r="M13" s="18">
        <v>17.2</v>
      </c>
      <c r="N13" s="1">
        <v>2.5654</v>
      </c>
    </row>
    <row r="14" spans="1:14" s="14" customFormat="1" ht="52.5" customHeight="1">
      <c r="A14" s="23">
        <v>45216</v>
      </c>
      <c r="B14" s="7" t="s">
        <v>13</v>
      </c>
      <c r="C14" s="8" t="s">
        <v>71</v>
      </c>
      <c r="D14" s="8" t="s">
        <v>12</v>
      </c>
      <c r="E14" s="9" t="s">
        <v>102</v>
      </c>
      <c r="F14" s="10" t="s">
        <v>46</v>
      </c>
      <c r="G14" s="34" t="s">
        <v>47</v>
      </c>
      <c r="H14" s="35"/>
      <c r="I14" s="34" t="s">
        <v>48</v>
      </c>
      <c r="J14" s="35"/>
      <c r="K14" s="12">
        <v>622</v>
      </c>
      <c r="L14" s="13">
        <v>20.7</v>
      </c>
      <c r="M14" s="13">
        <v>21.6</v>
      </c>
      <c r="N14" s="1">
        <v>1.97358</v>
      </c>
    </row>
    <row r="15" spans="1:14" s="14" customFormat="1" ht="41.25" customHeight="1">
      <c r="A15" s="23">
        <v>45217</v>
      </c>
      <c r="B15" s="7" t="s">
        <v>14</v>
      </c>
      <c r="C15" s="8" t="s">
        <v>116</v>
      </c>
      <c r="D15" s="8" t="s">
        <v>12</v>
      </c>
      <c r="E15" s="16" t="s">
        <v>103</v>
      </c>
      <c r="F15" s="11" t="s">
        <v>76</v>
      </c>
      <c r="G15" s="34" t="s">
        <v>77</v>
      </c>
      <c r="H15" s="35"/>
      <c r="I15" s="34" t="s">
        <v>49</v>
      </c>
      <c r="J15" s="35"/>
      <c r="K15" s="17">
        <v>717</v>
      </c>
      <c r="L15" s="18">
        <v>25.7</v>
      </c>
      <c r="M15" s="18">
        <v>23.9</v>
      </c>
      <c r="N15" s="1">
        <v>2.91084</v>
      </c>
    </row>
    <row r="16" spans="1:14" s="14" customFormat="1" ht="60" customHeight="1">
      <c r="A16" s="23">
        <v>45218</v>
      </c>
      <c r="B16" s="7" t="s">
        <v>15</v>
      </c>
      <c r="C16" s="8" t="s">
        <v>71</v>
      </c>
      <c r="D16" s="8" t="s">
        <v>12</v>
      </c>
      <c r="E16" s="9" t="s">
        <v>104</v>
      </c>
      <c r="F16" s="10" t="s">
        <v>50</v>
      </c>
      <c r="G16" s="34" t="s">
        <v>51</v>
      </c>
      <c r="H16" s="35"/>
      <c r="I16" s="34" t="s">
        <v>78</v>
      </c>
      <c r="J16" s="35"/>
      <c r="K16" s="12">
        <v>665</v>
      </c>
      <c r="L16" s="13">
        <v>27.2</v>
      </c>
      <c r="M16" s="13">
        <v>18.8</v>
      </c>
      <c r="N16" s="1">
        <v>2.4638</v>
      </c>
    </row>
    <row r="17" spans="1:14" s="14" customFormat="1" ht="41.25" customHeight="1">
      <c r="A17" s="23">
        <v>45219</v>
      </c>
      <c r="B17" s="7" t="s">
        <v>16</v>
      </c>
      <c r="C17" s="25" t="s">
        <v>114</v>
      </c>
      <c r="D17" s="8" t="s">
        <v>12</v>
      </c>
      <c r="E17" s="16" t="s">
        <v>105</v>
      </c>
      <c r="F17" s="11" t="s">
        <v>79</v>
      </c>
      <c r="G17" s="34" t="s">
        <v>52</v>
      </c>
      <c r="H17" s="35"/>
      <c r="I17" s="34" t="s">
        <v>80</v>
      </c>
      <c r="J17" s="35"/>
      <c r="K17" s="17">
        <v>620</v>
      </c>
      <c r="L17" s="18">
        <v>23.8</v>
      </c>
      <c r="M17" s="18">
        <v>17.8</v>
      </c>
      <c r="N17" s="1">
        <v>2.7051</v>
      </c>
    </row>
    <row r="18" spans="1:14" s="14" customFormat="1" ht="41.25" customHeight="1">
      <c r="A18" s="23">
        <v>45222</v>
      </c>
      <c r="B18" s="7" t="s">
        <v>10</v>
      </c>
      <c r="C18" s="8" t="s">
        <v>11</v>
      </c>
      <c r="D18" s="8" t="s">
        <v>12</v>
      </c>
      <c r="E18" s="9" t="s">
        <v>106</v>
      </c>
      <c r="F18" s="10" t="s">
        <v>53</v>
      </c>
      <c r="G18" s="34" t="s">
        <v>54</v>
      </c>
      <c r="H18" s="35"/>
      <c r="I18" s="34" t="s">
        <v>55</v>
      </c>
      <c r="J18" s="35"/>
      <c r="K18" s="12">
        <v>620</v>
      </c>
      <c r="L18" s="13">
        <v>25.4</v>
      </c>
      <c r="M18" s="13">
        <v>13.7</v>
      </c>
      <c r="N18" s="1">
        <v>1.81864</v>
      </c>
    </row>
    <row r="19" spans="1:14" s="14" customFormat="1" ht="41.25" customHeight="1">
      <c r="A19" s="23">
        <v>45223</v>
      </c>
      <c r="B19" s="7" t="s">
        <v>13</v>
      </c>
      <c r="C19" s="8" t="s">
        <v>11</v>
      </c>
      <c r="D19" s="8" t="s">
        <v>12</v>
      </c>
      <c r="E19" s="9" t="s">
        <v>107</v>
      </c>
      <c r="F19" s="10" t="s">
        <v>56</v>
      </c>
      <c r="G19" s="34" t="s">
        <v>57</v>
      </c>
      <c r="H19" s="35"/>
      <c r="I19" s="34" t="s">
        <v>66</v>
      </c>
      <c r="J19" s="35"/>
      <c r="K19" s="12">
        <v>608</v>
      </c>
      <c r="L19" s="13">
        <v>26.6</v>
      </c>
      <c r="M19" s="13">
        <v>15.9</v>
      </c>
      <c r="N19" s="1">
        <v>2.15392</v>
      </c>
    </row>
    <row r="20" spans="1:14" s="14" customFormat="1" ht="41.25" customHeight="1">
      <c r="A20" s="23">
        <v>45224</v>
      </c>
      <c r="B20" s="7" t="s">
        <v>14</v>
      </c>
      <c r="C20" s="8" t="s">
        <v>11</v>
      </c>
      <c r="D20" s="8" t="s">
        <v>12</v>
      </c>
      <c r="E20" s="9" t="s">
        <v>108</v>
      </c>
      <c r="F20" s="10" t="s">
        <v>81</v>
      </c>
      <c r="G20" s="34" t="s">
        <v>58</v>
      </c>
      <c r="H20" s="35"/>
      <c r="I20" s="34" t="s">
        <v>67</v>
      </c>
      <c r="J20" s="35"/>
      <c r="K20" s="12">
        <v>607</v>
      </c>
      <c r="L20" s="13">
        <v>24.3</v>
      </c>
      <c r="M20" s="13">
        <v>17.2</v>
      </c>
      <c r="N20" s="1">
        <v>1.73482</v>
      </c>
    </row>
    <row r="21" spans="1:14" s="14" customFormat="1" ht="41.25" customHeight="1">
      <c r="A21" s="23">
        <v>45225</v>
      </c>
      <c r="B21" s="7" t="s">
        <v>15</v>
      </c>
      <c r="C21" s="8" t="s">
        <v>11</v>
      </c>
      <c r="D21" s="8" t="s">
        <v>12</v>
      </c>
      <c r="E21" s="9" t="s">
        <v>109</v>
      </c>
      <c r="F21" s="10" t="s">
        <v>82</v>
      </c>
      <c r="G21" s="34" t="s">
        <v>59</v>
      </c>
      <c r="H21" s="35"/>
      <c r="I21" s="34" t="s">
        <v>68</v>
      </c>
      <c r="J21" s="35"/>
      <c r="K21" s="12">
        <v>683</v>
      </c>
      <c r="L21" s="13">
        <v>26.1</v>
      </c>
      <c r="M21" s="13">
        <v>19.8</v>
      </c>
      <c r="N21" s="1">
        <v>1.92024</v>
      </c>
    </row>
    <row r="22" spans="1:14" s="14" customFormat="1" ht="62.25" customHeight="1">
      <c r="A22" s="23">
        <v>45226</v>
      </c>
      <c r="B22" s="7" t="s">
        <v>16</v>
      </c>
      <c r="C22" s="8" t="s">
        <v>115</v>
      </c>
      <c r="D22" s="8" t="s">
        <v>12</v>
      </c>
      <c r="E22" s="9" t="s">
        <v>110</v>
      </c>
      <c r="F22" s="10" t="s">
        <v>83</v>
      </c>
      <c r="G22" s="34" t="s">
        <v>84</v>
      </c>
      <c r="H22" s="35"/>
      <c r="I22" s="34" t="s">
        <v>60</v>
      </c>
      <c r="J22" s="35"/>
      <c r="K22" s="12">
        <v>700</v>
      </c>
      <c r="L22" s="13">
        <v>26.3</v>
      </c>
      <c r="M22" s="13">
        <v>25.6</v>
      </c>
      <c r="N22" s="1">
        <v>1.99136</v>
      </c>
    </row>
    <row r="23" spans="1:14" s="14" customFormat="1" ht="41.25" customHeight="1">
      <c r="A23" s="23">
        <v>45229</v>
      </c>
      <c r="B23" s="7" t="s">
        <v>10</v>
      </c>
      <c r="C23" s="8" t="s">
        <v>11</v>
      </c>
      <c r="D23" s="8" t="s">
        <v>12</v>
      </c>
      <c r="E23" s="9" t="s">
        <v>111</v>
      </c>
      <c r="F23" s="10" t="s">
        <v>61</v>
      </c>
      <c r="G23" s="34" t="s">
        <v>62</v>
      </c>
      <c r="H23" s="35"/>
      <c r="I23" s="34" t="s">
        <v>69</v>
      </c>
      <c r="J23" s="35"/>
      <c r="K23" s="12">
        <v>650</v>
      </c>
      <c r="L23" s="13">
        <v>29.8</v>
      </c>
      <c r="M23" s="13">
        <v>19</v>
      </c>
      <c r="N23" s="1">
        <v>1.8288</v>
      </c>
    </row>
    <row r="24" spans="1:14" s="14" customFormat="1" ht="41.25" customHeight="1">
      <c r="A24" s="23">
        <v>45230</v>
      </c>
      <c r="B24" s="7" t="s">
        <v>13</v>
      </c>
      <c r="C24" s="8" t="s">
        <v>11</v>
      </c>
      <c r="D24" s="8" t="s">
        <v>12</v>
      </c>
      <c r="E24" s="9" t="s">
        <v>65</v>
      </c>
      <c r="F24" s="10" t="s">
        <v>63</v>
      </c>
      <c r="G24" s="34" t="s">
        <v>64</v>
      </c>
      <c r="H24" s="35"/>
      <c r="I24" s="34" t="s">
        <v>73</v>
      </c>
      <c r="J24" s="35"/>
      <c r="K24" s="12">
        <v>676</v>
      </c>
      <c r="L24" s="13">
        <v>24.8</v>
      </c>
      <c r="M24" s="13">
        <v>21.2</v>
      </c>
      <c r="N24" s="1">
        <v>1.7272</v>
      </c>
    </row>
    <row r="25" spans="1:13" ht="17.25" customHeight="1">
      <c r="A25" s="19"/>
      <c r="B25" s="19"/>
      <c r="C25" s="19"/>
      <c r="D25" s="36">
        <f>IF(ISNUMBER(AVERAGE(K4:K24)),AVERAGE(K4:K24),0)</f>
        <v>648.047619047619</v>
      </c>
      <c r="E25" s="36"/>
      <c r="F25" s="37">
        <f>IF(ISNUMBER(AVERAGE(L4:L24)),AVERAGE(L4:L24),0)</f>
        <v>25.719047619047622</v>
      </c>
      <c r="G25" s="37"/>
      <c r="H25" s="38">
        <f>IF(ISNUMBER(AVERAGE(M4:M24)),AVERAGE(M4:M24),0)</f>
        <v>18.523809523809522</v>
      </c>
      <c r="I25" s="38"/>
      <c r="J25" s="39">
        <f>IF(ISNUMBER(AVERAGE(N4:N24)),AVERAGE(N4:N24),0)</f>
        <v>2.1453323809523814</v>
      </c>
      <c r="K25" s="39"/>
      <c r="L25" s="39"/>
      <c r="M25" s="39"/>
    </row>
    <row r="26" spans="1:14" ht="18" customHeight="1">
      <c r="A26" s="40" t="s">
        <v>18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24"/>
      <c r="N26" s="24"/>
    </row>
    <row r="27" spans="8:14" ht="18" customHeight="1">
      <c r="H27" s="20"/>
      <c r="K27" s="21"/>
      <c r="L27" s="21"/>
      <c r="M27" s="21"/>
      <c r="N27" s="21"/>
    </row>
    <row r="28" spans="8:14" ht="19.5" customHeight="1">
      <c r="H28" s="20"/>
      <c r="K28" s="22"/>
      <c r="L28" s="22"/>
      <c r="M28" s="22"/>
      <c r="N28" s="22"/>
    </row>
    <row r="29" ht="13.5">
      <c r="H29" s="20"/>
    </row>
    <row r="30" ht="13.5">
      <c r="H30" s="20"/>
    </row>
    <row r="31" ht="13.5">
      <c r="H31" s="20"/>
    </row>
    <row r="32" ht="13.5">
      <c r="H32" s="20"/>
    </row>
    <row r="33" ht="13.5">
      <c r="H33" s="20"/>
    </row>
    <row r="34" ht="13.5">
      <c r="H34" s="20"/>
    </row>
    <row r="35" ht="13.5">
      <c r="H35" s="20"/>
    </row>
    <row r="36" ht="13.5">
      <c r="H36" s="20"/>
    </row>
    <row r="37" ht="13.5">
      <c r="H37" s="20"/>
    </row>
    <row r="38" ht="13.5">
      <c r="H38" s="20"/>
    </row>
    <row r="39" ht="13.5">
      <c r="H39" s="20"/>
    </row>
    <row r="40" ht="13.5">
      <c r="H40" s="20"/>
    </row>
    <row r="41" ht="13.5">
      <c r="H41" s="20"/>
    </row>
    <row r="42" ht="13.5">
      <c r="H42" s="20"/>
    </row>
    <row r="43" ht="13.5">
      <c r="H43" s="20"/>
    </row>
    <row r="44" ht="13.5">
      <c r="H44" s="20"/>
    </row>
    <row r="45" ht="13.5">
      <c r="H45" s="20"/>
    </row>
    <row r="46" ht="13.5">
      <c r="H46" s="20"/>
    </row>
    <row r="47" ht="13.5">
      <c r="H47" s="20"/>
    </row>
    <row r="48" ht="13.5">
      <c r="H48" s="20"/>
    </row>
    <row r="49" ht="13.5">
      <c r="H49" s="20"/>
    </row>
    <row r="50" ht="13.5">
      <c r="H50" s="20"/>
    </row>
    <row r="51" ht="13.5">
      <c r="H51" s="20"/>
    </row>
    <row r="52" ht="13.5">
      <c r="H52" s="20"/>
    </row>
    <row r="53" ht="13.5">
      <c r="H53" s="20"/>
    </row>
    <row r="54" ht="13.5">
      <c r="H54" s="20"/>
    </row>
    <row r="55" ht="13.5">
      <c r="H55" s="20"/>
    </row>
    <row r="56" ht="13.5">
      <c r="H56" s="20"/>
    </row>
    <row r="57" ht="13.5">
      <c r="H57" s="20"/>
    </row>
    <row r="58" ht="13.5">
      <c r="H58" s="20"/>
    </row>
    <row r="59" ht="13.5">
      <c r="H59" s="20"/>
    </row>
    <row r="60" ht="13.5">
      <c r="H60" s="20"/>
    </row>
    <row r="61" ht="13.5">
      <c r="H61" s="20"/>
    </row>
    <row r="62" ht="13.5">
      <c r="H62" s="20"/>
    </row>
    <row r="63" ht="13.5">
      <c r="H63" s="20"/>
    </row>
    <row r="64" ht="13.5">
      <c r="H64" s="20"/>
    </row>
    <row r="65" ht="13.5">
      <c r="H65" s="20"/>
    </row>
    <row r="66" ht="13.5">
      <c r="H66" s="20"/>
    </row>
    <row r="67" ht="13.5">
      <c r="H67" s="20"/>
    </row>
    <row r="68" ht="13.5">
      <c r="H68" s="20"/>
    </row>
    <row r="69" ht="13.5">
      <c r="H69" s="20"/>
    </row>
    <row r="70" ht="13.5">
      <c r="H70" s="20"/>
    </row>
    <row r="71" ht="13.5">
      <c r="H71" s="20"/>
    </row>
    <row r="72" ht="13.5">
      <c r="H72" s="20"/>
    </row>
    <row r="73" ht="13.5">
      <c r="H73" s="20"/>
    </row>
    <row r="74" ht="13.5">
      <c r="H74" s="20"/>
    </row>
    <row r="75" ht="13.5">
      <c r="H75" s="20"/>
    </row>
    <row r="76" ht="13.5">
      <c r="H76" s="20"/>
    </row>
    <row r="77" ht="13.5">
      <c r="H77" s="20"/>
    </row>
    <row r="78" ht="13.5">
      <c r="H78" s="20"/>
    </row>
    <row r="79" ht="13.5">
      <c r="H79" s="20"/>
    </row>
    <row r="80" ht="13.5">
      <c r="H80" s="20"/>
    </row>
    <row r="81" ht="13.5">
      <c r="H81" s="20"/>
    </row>
    <row r="82" ht="13.5">
      <c r="H82" s="20"/>
    </row>
    <row r="83" ht="13.5">
      <c r="H83" s="20"/>
    </row>
    <row r="84" ht="13.5">
      <c r="H84" s="20"/>
    </row>
    <row r="85" ht="13.5">
      <c r="H85" s="20"/>
    </row>
    <row r="86" ht="13.5">
      <c r="H86" s="20"/>
    </row>
    <row r="87" ht="13.5">
      <c r="H87" s="20"/>
    </row>
    <row r="88" ht="13.5">
      <c r="H88" s="20"/>
    </row>
    <row r="89" ht="13.5">
      <c r="H89" s="20"/>
    </row>
    <row r="90" ht="13.5">
      <c r="H90" s="20"/>
    </row>
    <row r="91" ht="13.5">
      <c r="H91" s="20"/>
    </row>
    <row r="92" ht="13.5">
      <c r="H92" s="20"/>
    </row>
    <row r="93" ht="13.5">
      <c r="H93" s="20"/>
    </row>
    <row r="94" ht="13.5">
      <c r="H94" s="20"/>
    </row>
    <row r="95" ht="13.5">
      <c r="H95" s="20"/>
    </row>
  </sheetData>
  <sheetProtection/>
  <mergeCells count="56">
    <mergeCell ref="D25:E25"/>
    <mergeCell ref="F25:G25"/>
    <mergeCell ref="H25:I25"/>
    <mergeCell ref="J25:M25"/>
    <mergeCell ref="A26:L26"/>
    <mergeCell ref="G22:H22"/>
    <mergeCell ref="I22:J22"/>
    <mergeCell ref="G23:H23"/>
    <mergeCell ref="I23:J23"/>
    <mergeCell ref="G24:H24"/>
    <mergeCell ref="I24:J24"/>
    <mergeCell ref="G19:H19"/>
    <mergeCell ref="I19:J19"/>
    <mergeCell ref="G20:H20"/>
    <mergeCell ref="I20:J20"/>
    <mergeCell ref="G21:H21"/>
    <mergeCell ref="I21:J21"/>
    <mergeCell ref="G16:H16"/>
    <mergeCell ref="I16:J16"/>
    <mergeCell ref="G17:H17"/>
    <mergeCell ref="I17:J17"/>
    <mergeCell ref="G18:H18"/>
    <mergeCell ref="I18:J18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Y1"/>
    <mergeCell ref="A2:A3"/>
    <mergeCell ref="B2:B3"/>
    <mergeCell ref="C2:E2"/>
    <mergeCell ref="F2:J2"/>
    <mergeCell ref="G3:H3"/>
    <mergeCell ref="I3:J3"/>
  </mergeCells>
  <printOptions horizontalCentered="1"/>
  <pageMargins left="0.3937007874015748" right="0.3937007874015748" top="0.1968503937007874" bottom="0" header="0.3937007874015748" footer="0.3937007874015748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kasahara masami</cp:lastModifiedBy>
  <cp:lastPrinted>2023-09-25T08:16:46Z</cp:lastPrinted>
  <dcterms:created xsi:type="dcterms:W3CDTF">1997-01-08T22:48:59Z</dcterms:created>
  <dcterms:modified xsi:type="dcterms:W3CDTF">2023-10-24T06:43:24Z</dcterms:modified>
  <cp:category/>
  <cp:version/>
  <cp:contentType/>
  <cp:contentStatus/>
</cp:coreProperties>
</file>