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 windowWidth="18900" windowHeight="11448" activeTab="0"/>
  </bookViews>
  <sheets>
    <sheet name="給食こんだて表" sheetId="1" r:id="rId1"/>
  </sheets>
  <definedNames/>
  <calcPr fullCalcOnLoad="1"/>
</workbook>
</file>

<file path=xl/sharedStrings.xml><?xml version="1.0" encoding="utf-8"?>
<sst xmlns="http://schemas.openxmlformats.org/spreadsheetml/2006/main" count="161" uniqueCount="114">
  <si>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</si>
  <si>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</si>
  <si>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</si>
  <si>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</si>
  <si>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</si>
  <si>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</si>
  <si>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</si>
  <si>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</si>
  <si>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</si>
  <si>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</si>
  <si>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</si>
  <si>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</si>
  <si>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</si>
  <si>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</si>
  <si>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</si>
  <si>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</si>
  <si>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宝田小</t>
  </si>
  <si>
    <t>月</t>
  </si>
  <si>
    <t>ゆでうどん</t>
  </si>
  <si>
    <t>牛乳</t>
  </si>
  <si>
    <t>火</t>
  </si>
  <si>
    <t>ごはん</t>
  </si>
  <si>
    <t>水</t>
  </si>
  <si>
    <t>木</t>
  </si>
  <si>
    <t>金</t>
  </si>
  <si>
    <t>むぎごはん</t>
  </si>
  <si>
    <t>こだいまい
のごはん</t>
  </si>
  <si>
    <t>あつぎり
しょくぱん</t>
  </si>
  <si>
    <t>さつまいも
ごはん</t>
  </si>
  <si>
    <t>ケチャップ
ライス</t>
  </si>
  <si>
    <t>キャロット
こめこパン</t>
  </si>
  <si>
    <t>のむ
ヨーグルト
ストロベリー</t>
  </si>
  <si>
    <t>【豆腐の日献立】
わふうじる　いりどうふ　
なだちさん やきえだまめ　</t>
  </si>
  <si>
    <t>ギョーザ　
はるさめサラダ　
はっぽうさい　</t>
  </si>
  <si>
    <t>【いわしの日献立】
いわしのまつまえに　
ごまあえ　さつまいもとんじる　</t>
  </si>
  <si>
    <t>とりにくのしおこうじやき　
なますかぼちゃのごまマヨあえ　
わふうポトフ　</t>
  </si>
  <si>
    <t>さばのてりやき　
なだちさんずいきのいために　
うちまめのみそしる　</t>
  </si>
  <si>
    <t>【目の愛護デー献立】
ひとみキラキラハヤシライス　
ブロッコリーのこんにゃくサラダ　</t>
  </si>
  <si>
    <t>がんものそぼろあんかけ　
おかかあえ　
なだちやさいのわふうカレースープ　</t>
  </si>
  <si>
    <t>ふとまきたまご　
ごまずあえ　
めぎすのつみれじる　</t>
  </si>
  <si>
    <t>ひじきのつくだに　
あつあげとキャベツのそぼろいため　　おでん　</t>
  </si>
  <si>
    <t>てづくりたまごやき　
のりごまあえ　
おぼろじる　</t>
  </si>
  <si>
    <r>
      <t>【食育の日　石川県】
あごフライ</t>
    </r>
    <r>
      <rPr>
        <sz val="6"/>
        <rFont val="ＭＳ 明朝"/>
        <family val="1"/>
      </rPr>
      <t xml:space="preserve"> </t>
    </r>
    <r>
      <rPr>
        <sz val="9"/>
        <rFont val="ＭＳ 明朝"/>
        <family val="1"/>
      </rPr>
      <t>タルタルソースかけ　
かがやさいふうサラダ　
のとの</t>
    </r>
    <r>
      <rPr>
        <sz val="6"/>
        <rFont val="ＭＳ 明朝"/>
        <family val="1"/>
      </rPr>
      <t xml:space="preserve"> </t>
    </r>
    <r>
      <rPr>
        <sz val="9"/>
        <rFont val="ＭＳ 明朝"/>
        <family val="1"/>
      </rPr>
      <t>さとやま</t>
    </r>
    <r>
      <rPr>
        <sz val="6"/>
        <rFont val="ＭＳ 明朝"/>
        <family val="1"/>
      </rPr>
      <t xml:space="preserve"> </t>
    </r>
    <r>
      <rPr>
        <sz val="9"/>
        <rFont val="ＭＳ 明朝"/>
        <family val="1"/>
      </rPr>
      <t>さとうみ</t>
    </r>
    <r>
      <rPr>
        <sz val="6"/>
        <rFont val="ＭＳ 明朝"/>
        <family val="1"/>
      </rPr>
      <t xml:space="preserve"> </t>
    </r>
    <r>
      <rPr>
        <sz val="9"/>
        <rFont val="ＭＳ 明朝"/>
        <family val="1"/>
      </rPr>
      <t>じる　</t>
    </r>
  </si>
  <si>
    <r>
      <t>セルフのぶたにくピリからどん　
のりしおビーンズ　
さといも</t>
    </r>
    <r>
      <rPr>
        <sz val="6"/>
        <rFont val="ＭＳ 明朝"/>
        <family val="1"/>
      </rPr>
      <t xml:space="preserve"> </t>
    </r>
    <r>
      <rPr>
        <sz val="9"/>
        <rFont val="ＭＳ 明朝"/>
        <family val="1"/>
      </rPr>
      <t>ごまみそじる　</t>
    </r>
  </si>
  <si>
    <t>やさいシュウマイ　
ちゅうかサラダ　
マーボーツナじゃが　</t>
  </si>
  <si>
    <t>キーマカレー　
こんにゃくとかいそうのサラダ　</t>
  </si>
  <si>
    <t>【オーストラリア交流献立】
チキンパルミジャーナ　
パスタサラダ　
まめとベーコンのやさいスープ　</t>
  </si>
  <si>
    <t>あつあげのごまだれがけ　
ツナサラダ　
なめこのかきたまみそしる　</t>
  </si>
  <si>
    <t>【ふるさと献立】
めぎすのもみじやき　
なますかぼちゃのいためもの　
きせつののっぺいじる　</t>
  </si>
  <si>
    <t>【ハロウィン献立】
オムレツ　ハロウィンサラダ　
なだちさんかぼちゃのパンプキンスープ　</t>
  </si>
  <si>
    <t>食塩
相当量</t>
  </si>
  <si>
    <t>ぎゅうにゅう　かまぼこ　
こうやどうふ　とりにく
あぶらあげ　こんぶ　
とうふ　たまご　</t>
  </si>
  <si>
    <t>ゆでうどん　ごまあぶら　
さとう　</t>
  </si>
  <si>
    <t>にんじん　たまねぎ　あじみな　
きくらげ　ほうれんそう　
えだまめ　</t>
  </si>
  <si>
    <t>ぎゅうにゅう　とりにく　
ぶたにく　なると　
うずらたまご　</t>
  </si>
  <si>
    <t>こめ　こむぎこ　あぶら　
さとう　はるさめ　ごま　
でんぷん　ごまあぶら　　</t>
  </si>
  <si>
    <t>キャベツ　たまねぎ　にら　
しょうが　にんじん　もやし　
ほうれんそう　メンマ　きくらげ　
にんにく　ピーマン　</t>
  </si>
  <si>
    <t>ぎゅうにゅう　いわし　
こんぶ　ぶたにく　みそ　</t>
  </si>
  <si>
    <t>こめ　さとう　ごま　
さつまいも　</t>
  </si>
  <si>
    <t>しょうが　ほうれんそう　もやし
にんじん　たまねぎ　だいこん　
こんにゃく　しめじ　ごぼう　</t>
  </si>
  <si>
    <t>ぎゅうにゅう　とりにく　
ウインナー　こんぶ
いんげんまめ　　</t>
  </si>
  <si>
    <t>にんにく　なますかぼちゃ　
にんじん　キャベツ　ピーマン　
だいこん　ブロッコリー　</t>
  </si>
  <si>
    <t>こめ　ごま　マヨネーズ　
じゃがいも　</t>
  </si>
  <si>
    <t>ぎゅうにゅう　さば　
あぶらあげ　さつまあげ　
うちまめ　みそ　</t>
  </si>
  <si>
    <t>こめ　さとう　
ごまあぶら　じゃがいも　</t>
  </si>
  <si>
    <t>しょうが　にんじん　ずいき　
なす　キャベツ　あじみな　</t>
  </si>
  <si>
    <t>ぎゅうにゅう　ぶたにく　
あおだいず　</t>
  </si>
  <si>
    <t>こめ　おおむぎ　あぶら
くろまい　じゃがいも　
ハヤシルウ　こめこ　
ごま　ごまあぶら　</t>
  </si>
  <si>
    <t>しょうが　にんにく　にんじん　
たまねぎ　トマト　かぼちゃ　
サラダこんにゃく　ブロッコリー　
キャベツ　</t>
  </si>
  <si>
    <t>ぎゅうにゅう　とりにく　
ベーコン　いんげんまめ　</t>
  </si>
  <si>
    <t>コッペパン　さとう　
ごまあぶら　でんぷん　
こめこ　じゃがいも　
あぶら　</t>
  </si>
  <si>
    <t>りんご　レモン　えだまめ　
しょうが　にんにく　にんじん　
たまねぎ　キャベツ　エリンギ　
コーン　クリームコーン　パセリ　</t>
  </si>
  <si>
    <t>ぎゅうにゅう　ツナ　
がんもどき　とりにく
あおだいず　かつおぶし</t>
  </si>
  <si>
    <t>こめ　さとう　あぶら　
でんぷん　じゃがいも　
カレールウ　</t>
  </si>
  <si>
    <t>えのきたけ　しょうが　もやし　
にんじん　ほうれんそう　
にんにく　たまねぎ　かぼちゃ　</t>
  </si>
  <si>
    <t>ぎゅうにゅう　たまご　
めぎす　とうふ　みそ　</t>
  </si>
  <si>
    <t>こめ　さつまいも　
さとう　でんぷん　ごま
あぶら　じゃがいも　</t>
  </si>
  <si>
    <t>ほうれんそう　キャベツ　ごぼう
にんじん　たまねぎ　ながねぎ　</t>
  </si>
  <si>
    <t>ぎゅうにゅう　ひじき　
ツナ　ぶたにく　ちくわ
あつあげ　うずらたまご　
とりにく　こんぶ　</t>
  </si>
  <si>
    <t>こめ　おおむぎ　さとう　
ごま　あぶら　でんぷん　
じゃがいも　　</t>
  </si>
  <si>
    <t>しょうが　にんにく　にんじん　
キャベツ　だいこん　こんにゃく　
たまねぎ　</t>
  </si>
  <si>
    <t>ぎゅうにゅう　ツナ　
ひじき　チーズ　たまご　のり　おぼろどうふ　</t>
  </si>
  <si>
    <t>こめ　あぶら　ごま　
でんぷん　</t>
  </si>
  <si>
    <t>さやいんげん　ほうれんそう　
もやし　にんじん　えのきたけ　
なめこ　ながねぎ　</t>
  </si>
  <si>
    <t>ぎゅうにゅう　とびうお　
あつあげ　わかめ　みそ　</t>
  </si>
  <si>
    <t>こめ　パンこ　こむぎこ　
あぶら　マヨネーズ　
さつまいも　ごまあぶら　
さとう　</t>
  </si>
  <si>
    <t>たまねぎ　れんこん　だいこん　
かぼちゃ　とうがん　ながねぎ　</t>
  </si>
  <si>
    <t>ぎゅうにゅう　ぶたにく　
いりだいず　あおのり　
とうふ　みそ　</t>
  </si>
  <si>
    <t>こめ　おおむぎ　あぶら　
さとう　さといも　ごま　</t>
  </si>
  <si>
    <t>にんにく　にんじん　こんにゃく　
たまねぎ　だいこん　えのきたけ　
あじみな　</t>
  </si>
  <si>
    <t>ぎゅうにゅう　とりにく　
ぶたにく　だいず　
あつあげ　ツナ　みそ　</t>
  </si>
  <si>
    <t>こめ　さとう　こむぎこ　
ごま　ごまあぶら　
あぶら　じゃがいも　
でんぷん　</t>
  </si>
  <si>
    <t>あじみな　たまねぎ　にんじん　
ほうれんそう　もやし　にんにく　
しょうが　ほししいたけ　コーン</t>
  </si>
  <si>
    <t>ぎゅうにゅう　ぶたにく　
だいず　くきわかめ　</t>
  </si>
  <si>
    <t>こめ　おおむぎ　あぶら　
じゃがいも　カレールウ　
こめこ　ごま　</t>
  </si>
  <si>
    <t>しょうが　にんにく　たまねぎ　
にんじん　サラダこんにゃく　
キャベツ　コーン　</t>
  </si>
  <si>
    <t>のむヨーグルト　
とりにく　ベーコン
レッドキドニー　</t>
  </si>
  <si>
    <t>こめこパン　さとう　
こむぎこ　パンこ　
でんぷん　あぶら　
ペンネ　じゃがいも　</t>
  </si>
  <si>
    <t>いちご　たまねぎ　キャベツ　
コーン　ブロッコリー　にんにく　
にんじん　かぼちゃ　パセリ　</t>
  </si>
  <si>
    <t>ぎゅうにゅう　あつあげ　
ツナ　たまご　みそ　</t>
  </si>
  <si>
    <t>こめ　こめこ　ごま　
さとう　でんぷん　
ごまあぶら　じゃがいも　</t>
  </si>
  <si>
    <t>ほうれんそう　にんじん　
キャベツ　たまねぎ　
なめこ　あじみな　</t>
  </si>
  <si>
    <t>ぎゅうにゅう　めぎす　
みそ　ぶたにく　
かまぼこ　あつあげ　</t>
  </si>
  <si>
    <t>こめ　ごま　あぶら　
さとう　ごまあぶら　
さつまいも　でんぷん　</t>
  </si>
  <si>
    <t>にんじん　しらたき　とうがん
なますかぼちゃ　さやいんげん　
ほししいたけ　こんにゃく　
だいこんば　</t>
  </si>
  <si>
    <t>ぎゅうにゅう　とうふ　
うずらたまご　チーズ
ツナ　かまぼこ　もずく　</t>
  </si>
  <si>
    <t>こめ　あぶら　さとう　
でんぷん　じゃがいも　
ごまあぶら　</t>
  </si>
  <si>
    <t>にんじん　キャベツ　きくらげ　
しょうが　もやし　ほうれんそう　</t>
  </si>
  <si>
    <t>ツナ　ぎゅうにゅう　
たまご　かまぼこ　
ベーコン　いんげんまめ　</t>
  </si>
  <si>
    <t>こめ　おおむぎ　さとう
でんぷん　あぶら　</t>
  </si>
  <si>
    <t>トマトジュース　にんじん　
グリンピース　キャベツ　コーン
きゅうり　かぼちゃ　たまねぎ　
パセリ　</t>
  </si>
  <si>
    <t>☆献立は、食材料の入荷状況やO157・ノロウイルス対策等のため変更する場合があります。ご了承ください。</t>
  </si>
  <si>
    <r>
      <t>てづくりりんごジャム　
とりにく</t>
    </r>
    <r>
      <rPr>
        <sz val="9"/>
        <rFont val="ＭＳ 明朝"/>
        <family val="1"/>
      </rPr>
      <t>と</t>
    </r>
    <r>
      <rPr>
        <sz val="9"/>
        <rFont val="ＭＳ 明朝"/>
        <family val="1"/>
      </rPr>
      <t>じゃがいものチリソース　
コーンポタージュ　</t>
    </r>
  </si>
  <si>
    <r>
      <rPr>
        <sz val="8"/>
        <rFont val="ＭＳ 明朝"/>
        <family val="1"/>
      </rPr>
      <t>うずらとキャベツのツナあんかけ　</t>
    </r>
    <r>
      <rPr>
        <sz val="9"/>
        <rFont val="ＭＳ 明朝"/>
        <family val="1"/>
      </rPr>
      <t xml:space="preserve">
ローストチーズポテト　
もずくスープ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</si>
</sst>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s>
  <fonts count="55">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7"/>
      <name val="ＭＳ Ｐ明朝"/>
      <family val="1"/>
    </font>
    <font>
      <sz val="6"/>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6"/>
      <color indexed="26"/>
      <name val="UD デジタル 教科書体 NP-B"/>
      <family val="1"/>
    </font>
    <font>
      <sz val="12"/>
      <color indexed="8"/>
      <name val="HG丸ｺﾞｼｯｸM-PRO"/>
      <family val="3"/>
    </font>
    <font>
      <sz val="11"/>
      <name val="Calibri"/>
      <family val="2"/>
    </font>
    <font>
      <sz val="10"/>
      <name val="ＭＳ Ｐゴシック"/>
      <family val="2"/>
    </font>
    <font>
      <b/>
      <sz val="16"/>
      <name val="UD デジタル 教科書体 NP-B"/>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5">
    <xf numFmtId="0" fontId="0" fillId="0" borderId="0" xfId="0" applyAlignment="1">
      <alignment/>
    </xf>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177" fontId="6"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182"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8" fillId="0" borderId="10" xfId="0" applyFont="1" applyBorder="1" applyAlignment="1" applyProtection="1">
      <alignment horizontal="center" vertical="top" shrinkToFit="1"/>
      <protection locked="0"/>
    </xf>
    <xf numFmtId="0" fontId="5" fillId="0" borderId="13" xfId="0" applyFont="1" applyBorder="1" applyAlignment="1">
      <alignment horizontal="right" vertical="center" shrinkToFit="1"/>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0" fontId="4" fillId="0" borderId="14" xfId="0" applyFont="1" applyBorder="1" applyAlignment="1">
      <alignment horizontal="right"/>
    </xf>
    <xf numFmtId="0" fontId="12" fillId="0" borderId="10" xfId="0" applyFont="1" applyBorder="1" applyAlignment="1" applyProtection="1">
      <alignment horizontal="center" vertical="top" wrapText="1" shrinkToFit="1"/>
      <protection locked="0"/>
    </xf>
    <xf numFmtId="0" fontId="13" fillId="0" borderId="10" xfId="0" applyFont="1" applyBorder="1" applyAlignment="1" applyProtection="1">
      <alignment horizontal="center" vertical="top" wrapText="1" shrinkToFit="1"/>
      <protection locked="0"/>
    </xf>
    <xf numFmtId="49" fontId="7" fillId="0" borderId="10" xfId="0" applyNumberFormat="1" applyFont="1" applyFill="1" applyBorder="1" applyAlignment="1" applyProtection="1">
      <alignment horizontal="left" vertical="center" wrapText="1"/>
      <protection locked="0"/>
    </xf>
    <xf numFmtId="182" fontId="10" fillId="0" borderId="10" xfId="0" applyNumberFormat="1" applyFont="1" applyBorder="1" applyAlignment="1">
      <alignment vertical="center"/>
    </xf>
    <xf numFmtId="49" fontId="12" fillId="0" borderId="12" xfId="0" applyNumberFormat="1" applyFont="1" applyBorder="1" applyAlignment="1">
      <alignment horizontal="center" wrapText="1" shrinkToFit="1"/>
    </xf>
    <xf numFmtId="199" fontId="3" fillId="0" borderId="0" xfId="0" applyNumberFormat="1" applyFont="1" applyBorder="1" applyAlignment="1">
      <alignment/>
    </xf>
    <xf numFmtId="201" fontId="4" fillId="0" borderId="14" xfId="0" applyNumberFormat="1" applyFont="1" applyBorder="1" applyAlignment="1">
      <alignment horizontal="right"/>
    </xf>
    <xf numFmtId="202" fontId="4" fillId="0" borderId="14"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Fill="1" applyBorder="1" applyAlignment="1" applyProtection="1">
      <alignment horizontal="left" vertical="top" shrinkToFit="1"/>
      <protection locked="0"/>
    </xf>
    <xf numFmtId="199" fontId="3" fillId="0" borderId="16" xfId="0" applyNumberFormat="1" applyFont="1" applyBorder="1" applyAlignment="1">
      <alignment horizontal="center"/>
    </xf>
    <xf numFmtId="0" fontId="2" fillId="0" borderId="16" xfId="0" applyFont="1" applyBorder="1" applyAlignment="1">
      <alignment horizontal="center"/>
    </xf>
    <xf numFmtId="190" fontId="3" fillId="0" borderId="16" xfId="0" applyNumberFormat="1" applyFont="1" applyBorder="1" applyAlignment="1" applyProtection="1">
      <alignment horizontal="center" shrinkToFit="1"/>
      <protection locked="0"/>
    </xf>
    <xf numFmtId="190" fontId="11" fillId="0" borderId="16" xfId="0" applyNumberFormat="1" applyFont="1" applyBorder="1" applyAlignment="1">
      <alignment horizont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0</xdr:rowOff>
    </xdr:from>
    <xdr:to>
      <xdr:col>9</xdr:col>
      <xdr:colOff>285750</xdr:colOff>
      <xdr:row>34</xdr:row>
      <xdr:rowOff>133350</xdr:rowOff>
    </xdr:to>
    <xdr:sp>
      <xdr:nvSpPr>
        <xdr:cNvPr id="1" name="角丸四角形 79"/>
        <xdr:cNvSpPr>
          <a:spLocks/>
        </xdr:cNvSpPr>
      </xdr:nvSpPr>
      <xdr:spPr>
        <a:xfrm>
          <a:off x="66675" y="11934825"/>
          <a:ext cx="7343775" cy="1457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3</xdr:col>
      <xdr:colOff>114300</xdr:colOff>
      <xdr:row>25</xdr:row>
      <xdr:rowOff>228600</xdr:rowOff>
    </xdr:from>
    <xdr:ext cx="5705475" cy="457200"/>
    <xdr:sp>
      <xdr:nvSpPr>
        <xdr:cNvPr id="2" name="正方形/長方形 80"/>
        <xdr:cNvSpPr>
          <a:spLocks/>
        </xdr:cNvSpPr>
      </xdr:nvSpPr>
      <xdr:spPr>
        <a:xfrm>
          <a:off x="1085850" y="11915775"/>
          <a:ext cx="5705475" cy="457200"/>
        </a:xfrm>
        <a:prstGeom prst="rect">
          <a:avLst/>
        </a:prstGeom>
        <a:noFill/>
        <a:ln w="9525" cmpd="sng">
          <a:noFill/>
        </a:ln>
      </xdr:spPr>
      <xdr:txBody>
        <a:bodyPr vertOverflow="clip" wrap="square" anchor="b"/>
        <a:p>
          <a:pPr algn="l">
            <a:defRPr/>
          </a:pPr>
          <a:r>
            <a:rPr lang="en-US" cap="none" sz="1600" b="1" i="0" u="none" baseline="0"/>
            <a:t>10</a:t>
          </a:r>
          <a:r>
            <a:rPr lang="en-US" cap="none" sz="1600" b="1" i="0" u="none" baseline="0"/>
            <a:t>月</a:t>
          </a:r>
          <a:r>
            <a:rPr lang="en-US" cap="none" sz="1600" b="1" i="0" u="none" baseline="0"/>
            <a:t>25</a:t>
          </a:r>
          <a:r>
            <a:rPr lang="en-US" cap="none" sz="1600" b="1" i="0" u="none" baseline="0"/>
            <a:t>日（水） オーストラリア交流給食です</a:t>
          </a:r>
          <a:r>
            <a:rPr lang="en-US" cap="none" sz="1600" b="1" i="0" u="none" baseline="0"/>
            <a:t> </a:t>
          </a:r>
        </a:p>
      </xdr:txBody>
    </xdr:sp>
    <xdr:clientData/>
  </xdr:oneCellAnchor>
  <xdr:twoCellAnchor>
    <xdr:from>
      <xdr:col>0</xdr:col>
      <xdr:colOff>85725</xdr:colOff>
      <xdr:row>28</xdr:row>
      <xdr:rowOff>47625</xdr:rowOff>
    </xdr:from>
    <xdr:to>
      <xdr:col>9</xdr:col>
      <xdr:colOff>219075</xdr:colOff>
      <xdr:row>34</xdr:row>
      <xdr:rowOff>95250</xdr:rowOff>
    </xdr:to>
    <xdr:sp>
      <xdr:nvSpPr>
        <xdr:cNvPr id="3" name="テキスト ボックス 81"/>
        <xdr:cNvSpPr txBox="1">
          <a:spLocks noChangeArrowheads="1"/>
        </xdr:cNvSpPr>
      </xdr:nvSpPr>
      <xdr:spPr>
        <a:xfrm>
          <a:off x="85725" y="12325350"/>
          <a:ext cx="7258050"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HG丸ｺﾞｼｯｸM-PRO"/>
              <a:ea typeface="HG丸ｺﾞｼｯｸM-PRO"/>
              <a:cs typeface="HG丸ｺﾞｼｯｸM-PRO"/>
            </a:rPr>
            <a:t>　オーストラリアのカウラ市と上越市は、第二次世界大戦時に捕虜収容所が置かれていたという共通点をきっかけに、</a:t>
          </a:r>
          <a:r>
            <a:rPr lang="en-US" cap="none" sz="1200" b="0" i="0" u="none" baseline="0">
              <a:solidFill>
                <a:srgbClr val="000000"/>
              </a:solidFill>
              <a:latin typeface="HG丸ｺﾞｼｯｸM-PRO"/>
              <a:ea typeface="HG丸ｺﾞｼｯｸM-PRO"/>
              <a:cs typeface="HG丸ｺﾞｼｯｸM-PRO"/>
            </a:rPr>
            <a:t>2003</a:t>
          </a:r>
          <a:r>
            <a:rPr lang="en-US" cap="none" sz="1200" b="0" i="0" u="none" baseline="0">
              <a:solidFill>
                <a:srgbClr val="000000"/>
              </a:solidFill>
              <a:latin typeface="HG丸ｺﾞｼｯｸM-PRO"/>
              <a:ea typeface="HG丸ｺﾞｼｯｸM-PRO"/>
              <a:cs typeface="HG丸ｺﾞｼｯｸM-PRO"/>
            </a:rPr>
            <a:t>年</a:t>
          </a:r>
          <a:r>
            <a:rPr lang="en-US" cap="none" sz="1200" b="0" i="0" u="none" baseline="0">
              <a:solidFill>
                <a:srgbClr val="000000"/>
              </a:solidFill>
              <a:latin typeface="HG丸ｺﾞｼｯｸM-PRO"/>
              <a:ea typeface="HG丸ｺﾞｼｯｸM-PRO"/>
              <a:cs typeface="HG丸ｺﾞｼｯｸM-PRO"/>
            </a:rPr>
            <a:t>10</a:t>
          </a:r>
          <a:r>
            <a:rPr lang="en-US" cap="none" sz="1200" b="0" i="0" u="none" baseline="0">
              <a:solidFill>
                <a:srgbClr val="000000"/>
              </a:solidFill>
              <a:latin typeface="HG丸ｺﾞｼｯｸM-PRO"/>
              <a:ea typeface="HG丸ｺﾞｼｯｸM-PRO"/>
              <a:cs typeface="HG丸ｺﾞｼｯｸM-PRO"/>
            </a:rPr>
            <a:t>月から「平和友好都市」として交流を続けています。この</a:t>
          </a:r>
          <a:r>
            <a:rPr lang="en-US" cap="none" sz="1200" b="0" i="0" u="none" baseline="0">
              <a:solidFill>
                <a:srgbClr val="000000"/>
              </a:solidFill>
              <a:latin typeface="HG丸ｺﾞｼｯｸM-PRO"/>
              <a:ea typeface="HG丸ｺﾞｼｯｸM-PRO"/>
              <a:cs typeface="HG丸ｺﾞｼｯｸM-PRO"/>
            </a:rPr>
            <a:t>10</a:t>
          </a:r>
          <a:r>
            <a:rPr lang="en-US" cap="none" sz="1200" b="0" i="0" u="none" baseline="0">
              <a:solidFill>
                <a:srgbClr val="000000"/>
              </a:solidFill>
              <a:latin typeface="HG丸ｺﾞｼｯｸM-PRO"/>
              <a:ea typeface="HG丸ｺﾞｼｯｸM-PRO"/>
              <a:cs typeface="HG丸ｺﾞｼｯｸM-PRO"/>
            </a:rPr>
            <a:t>月で、</a:t>
          </a:r>
          <a:r>
            <a:rPr lang="en-US" cap="none" sz="1200" b="0" i="0" u="none" baseline="0">
              <a:solidFill>
                <a:srgbClr val="000000"/>
              </a:solidFill>
              <a:latin typeface="HG丸ｺﾞｼｯｸM-PRO"/>
              <a:ea typeface="HG丸ｺﾞｼｯｸM-PRO"/>
              <a:cs typeface="HG丸ｺﾞｼｯｸM-PRO"/>
            </a:rPr>
            <a:t>20</a:t>
          </a:r>
          <a:r>
            <a:rPr lang="en-US" cap="none" sz="1200" b="0" i="0" u="none" baseline="0">
              <a:solidFill>
                <a:srgbClr val="000000"/>
              </a:solidFill>
              <a:latin typeface="HG丸ｺﾞｼｯｸM-PRO"/>
              <a:ea typeface="HG丸ｺﾞｼｯｸM-PRO"/>
              <a:cs typeface="HG丸ｺﾞｼｯｸM-PRO"/>
            </a:rPr>
            <a:t>週年になります。そこで、</a:t>
          </a:r>
          <a:r>
            <a:rPr lang="en-US" cap="none" sz="1200" b="0" i="0" u="none" baseline="0">
              <a:solidFill>
                <a:srgbClr val="000000"/>
              </a:solidFill>
              <a:latin typeface="HG丸ｺﾞｼｯｸM-PRO"/>
              <a:ea typeface="HG丸ｺﾞｼｯｸM-PRO"/>
              <a:cs typeface="HG丸ｺﾞｼｯｸM-PRO"/>
            </a:rPr>
            <a:t>10</a:t>
          </a:r>
          <a:r>
            <a:rPr lang="en-US" cap="none" sz="1200" b="0" i="0" u="none" baseline="0">
              <a:solidFill>
                <a:srgbClr val="000000"/>
              </a:solidFill>
              <a:latin typeface="HG丸ｺﾞｼｯｸM-PRO"/>
              <a:ea typeface="HG丸ｺﾞｼｯｸM-PRO"/>
              <a:cs typeface="HG丸ｺﾞｼｯｸM-PRO"/>
            </a:rPr>
            <a:t>月</a:t>
          </a:r>
          <a:r>
            <a:rPr lang="en-US" cap="none" sz="1200" b="0" i="0" u="none" baseline="0">
              <a:solidFill>
                <a:srgbClr val="000000"/>
              </a:solidFill>
              <a:latin typeface="HG丸ｺﾞｼｯｸM-PRO"/>
              <a:ea typeface="HG丸ｺﾞｼｯｸM-PRO"/>
              <a:cs typeface="HG丸ｺﾞｼｯｸM-PRO"/>
            </a:rPr>
            <a:t>25</a:t>
          </a:r>
          <a:r>
            <a:rPr lang="en-US" cap="none" sz="1200" b="0" i="0" u="none" baseline="0">
              <a:solidFill>
                <a:srgbClr val="000000"/>
              </a:solidFill>
              <a:latin typeface="HG丸ｺﾞｼｯｸM-PRO"/>
              <a:ea typeface="HG丸ｺﾞｼｯｸM-PRO"/>
              <a:cs typeface="HG丸ｺﾞｼｯｸM-PRO"/>
            </a:rPr>
            <a:t>日（水）は、「オーストラリア交流給食」となっています。給食で、オーストラリアの料理を味わい、オーストラリアの文化等に興味をもってもらえたら嬉しいです。</a:t>
          </a:r>
        </a:p>
      </xdr:txBody>
    </xdr:sp>
    <xdr:clientData/>
  </xdr:twoCellAnchor>
  <xdr:twoCellAnchor>
    <xdr:from>
      <xdr:col>9</xdr:col>
      <xdr:colOff>457200</xdr:colOff>
      <xdr:row>26</xdr:row>
      <xdr:rowOff>9525</xdr:rowOff>
    </xdr:from>
    <xdr:to>
      <xdr:col>13</xdr:col>
      <xdr:colOff>285750</xdr:colOff>
      <xdr:row>34</xdr:row>
      <xdr:rowOff>133350</xdr:rowOff>
    </xdr:to>
    <xdr:sp>
      <xdr:nvSpPr>
        <xdr:cNvPr id="4" name="正方形/長方形 82"/>
        <xdr:cNvSpPr>
          <a:spLocks/>
        </xdr:cNvSpPr>
      </xdr:nvSpPr>
      <xdr:spPr>
        <a:xfrm>
          <a:off x="7581900" y="11944350"/>
          <a:ext cx="1876425" cy="1447800"/>
        </a:xfrm>
        <a:prstGeom prst="rect">
          <a:avLst/>
        </a:prstGeom>
        <a:solidFill>
          <a:srgbClr val="FFFFFF"/>
        </a:solidFill>
        <a:ln w="9525" cmpd="sng">
          <a:solidFill>
            <a:srgbClr val="000000"/>
          </a:solidFill>
          <a:headEnd type="none"/>
          <a:tailEnd type="none"/>
        </a:ln>
      </xdr:spPr>
      <xdr:txBody>
        <a:bodyPr vertOverflow="clip" wrap="square" lIns="0" tIns="108000" rIns="0" bIns="0"/>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１０月名立産野菜</a:t>
          </a:r>
          <a:r>
            <a:rPr lang="en-US" cap="none" sz="1100" b="0" i="0" u="none" baseline="0">
              <a:latin typeface="ＭＳ Ｐゴシック"/>
              <a:ea typeface="ＭＳ Ｐゴシック"/>
              <a:cs typeface="ＭＳ Ｐゴシック"/>
            </a:rPr>
            <a:t>】
</a:t>
          </a:r>
          <a:r>
            <a:rPr lang="en-US" cap="none" sz="1100" b="0" i="0" u="none" baseline="0">
              <a:solidFill>
                <a:srgbClr val="000000"/>
              </a:solidFill>
            </a:rPr>
            <a:t>えだまめ</a:t>
          </a:r>
          <a:r>
            <a:rPr lang="en-US" cap="none" sz="1100" b="0" i="0" u="none" baseline="0">
              <a:solidFill>
                <a:srgbClr val="000000"/>
              </a:solidFill>
            </a:rPr>
            <a:t>・ピーマン
</a:t>
          </a:r>
          <a:r>
            <a:rPr lang="en-US" cap="none" sz="1100" b="0" i="0" u="none" baseline="0">
              <a:solidFill>
                <a:srgbClr val="000000"/>
              </a:solidFill>
            </a:rPr>
            <a:t>なす</a:t>
          </a:r>
          <a:r>
            <a:rPr lang="en-US" cap="none" sz="1100" b="0" i="0" u="none" baseline="0">
              <a:solidFill>
                <a:srgbClr val="000000"/>
              </a:solidFill>
            </a:rPr>
            <a:t>・</a:t>
          </a:r>
          <a:r>
            <a:rPr lang="en-US" cap="none" sz="1100" b="0" i="0" u="none" baseline="0">
              <a:solidFill>
                <a:srgbClr val="000000"/>
              </a:solidFill>
            </a:rPr>
            <a:t>ずいき</a:t>
          </a:r>
          <a:r>
            <a:rPr lang="en-US" cap="none" sz="1100" b="0" i="0" u="none" baseline="0">
              <a:solidFill>
                <a:srgbClr val="000000"/>
              </a:solidFill>
            </a:rPr>
            <a:t>・</a:t>
          </a:r>
          <a:r>
            <a:rPr lang="en-US" cap="none" sz="1100" b="0" i="0" u="none" baseline="0">
              <a:latin typeface="ＭＳ Ｐゴシック"/>
              <a:ea typeface="ＭＳ Ｐゴシック"/>
              <a:cs typeface="ＭＳ Ｐゴシック"/>
            </a:rPr>
            <a:t>とうがん
</a:t>
          </a:r>
          <a:r>
            <a:rPr lang="en-US" cap="none" sz="1100" b="0" i="0" u="none" baseline="0">
              <a:latin typeface="ＭＳ Ｐゴシック"/>
              <a:ea typeface="ＭＳ Ｐゴシック"/>
              <a:cs typeface="ＭＳ Ｐゴシック"/>
            </a:rPr>
            <a:t>かぼちゃ・あじみな
</a:t>
          </a:r>
          <a:r>
            <a:rPr lang="en-US" cap="none" sz="1100" b="0" i="0" u="none" baseline="0">
              <a:latin typeface="ＭＳ Ｐゴシック"/>
              <a:ea typeface="ＭＳ Ｐゴシック"/>
              <a:cs typeface="ＭＳ Ｐゴシック"/>
            </a:rPr>
            <a:t>たまねぎ・さといも
</a:t>
          </a:r>
          <a:r>
            <a:rPr lang="en-US" cap="none" sz="1100" b="0" i="0" u="none" baseline="0">
              <a:latin typeface="ＭＳ Ｐゴシック"/>
              <a:ea typeface="ＭＳ Ｐゴシック"/>
              <a:cs typeface="ＭＳ Ｐゴシック"/>
            </a:rPr>
            <a:t>じゃがいも・さつまいも
</a:t>
          </a:r>
          <a:r>
            <a:rPr lang="en-US" cap="none" sz="1100" b="0" i="0" u="none" baseline="0">
              <a:latin typeface="ＭＳ Ｐゴシック"/>
              <a:ea typeface="ＭＳ Ｐゴシック"/>
              <a:cs typeface="ＭＳ Ｐゴシック"/>
            </a:rPr>
            <a:t>なますかぼちゃ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3"/>
  <sheetViews>
    <sheetView tabSelected="1" view="pageLayout" workbookViewId="0" topLeftCell="A16">
      <selection activeCell="E19" sqref="E19"/>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9" width="12.125" style="0" customWidth="1"/>
    <col min="10" max="10" width="12.625" style="0" customWidth="1"/>
    <col min="11" max="28" width="4.75390625" style="0" customWidth="1"/>
  </cols>
  <sheetData>
    <row r="1" spans="1:25" ht="23.25">
      <c r="A1" s="39">
        <v>45200</v>
      </c>
      <c r="B1" s="39"/>
      <c r="C1" s="39"/>
      <c r="D1" s="40"/>
      <c r="E1" s="38" t="s">
        <v>15</v>
      </c>
      <c r="F1" s="38"/>
      <c r="G1" s="38"/>
      <c r="H1" s="38"/>
      <c r="I1" s="37" t="s">
        <v>16</v>
      </c>
      <c r="J1" s="37"/>
      <c r="K1" s="37"/>
      <c r="L1" s="37"/>
      <c r="M1" s="37"/>
      <c r="N1" s="37"/>
      <c r="O1" s="27"/>
      <c r="P1" s="27"/>
      <c r="Q1" s="27"/>
      <c r="R1" s="27"/>
      <c r="S1" s="27"/>
      <c r="T1" s="27"/>
      <c r="U1" s="27"/>
      <c r="V1" s="27"/>
      <c r="W1" s="27"/>
      <c r="X1" s="27"/>
      <c r="Y1" s="27"/>
    </row>
    <row r="2" spans="1:14" ht="19.5" customHeight="1">
      <c r="A2" s="41" t="s">
        <v>0</v>
      </c>
      <c r="B2" s="41" t="s">
        <v>1</v>
      </c>
      <c r="C2" s="42" t="s">
        <v>3</v>
      </c>
      <c r="D2" s="43"/>
      <c r="E2" s="43"/>
      <c r="F2" s="42" t="s">
        <v>4</v>
      </c>
      <c r="G2" s="43"/>
      <c r="H2" s="43"/>
      <c r="I2" s="43"/>
      <c r="J2" s="44"/>
      <c r="K2" s="15" t="s">
        <v>12</v>
      </c>
      <c r="L2" s="16" t="s">
        <v>13</v>
      </c>
      <c r="M2" s="16" t="s">
        <v>14</v>
      </c>
      <c r="N2" s="26" t="s">
        <v>50</v>
      </c>
    </row>
    <row r="3" spans="1:14" ht="15" customHeight="1">
      <c r="A3" s="41"/>
      <c r="B3" s="41"/>
      <c r="C3" s="3" t="s">
        <v>2</v>
      </c>
      <c r="D3" s="3" t="s">
        <v>8</v>
      </c>
      <c r="E3" s="4" t="s">
        <v>9</v>
      </c>
      <c r="F3" s="4" t="s">
        <v>5</v>
      </c>
      <c r="G3" s="34" t="s">
        <v>6</v>
      </c>
      <c r="H3" s="35"/>
      <c r="I3" s="34" t="s">
        <v>7</v>
      </c>
      <c r="J3" s="35"/>
      <c r="K3" s="18" t="s">
        <v>10</v>
      </c>
      <c r="L3" s="18" t="s">
        <v>11</v>
      </c>
      <c r="M3" s="18" t="s">
        <v>11</v>
      </c>
      <c r="N3" s="18" t="s">
        <v>11</v>
      </c>
    </row>
    <row r="4" spans="1:14" s="1" customFormat="1" ht="42" customHeight="1">
      <c r="A4" s="5">
        <v>45201</v>
      </c>
      <c r="B4" s="6" t="s">
        <v>17</v>
      </c>
      <c r="C4" s="17" t="s">
        <v>18</v>
      </c>
      <c r="D4" s="17" t="s">
        <v>19</v>
      </c>
      <c r="E4" s="7" t="s">
        <v>32</v>
      </c>
      <c r="F4" s="8" t="s">
        <v>51</v>
      </c>
      <c r="G4" s="30" t="s">
        <v>52</v>
      </c>
      <c r="H4" s="31"/>
      <c r="I4" s="30" t="s">
        <v>53</v>
      </c>
      <c r="J4" s="31"/>
      <c r="K4" s="10">
        <v>629</v>
      </c>
      <c r="L4" s="11">
        <v>27.5</v>
      </c>
      <c r="M4" s="11">
        <v>16.9</v>
      </c>
      <c r="N4" s="25">
        <v>1.97104</v>
      </c>
    </row>
    <row r="5" spans="1:14" s="1" customFormat="1" ht="42" customHeight="1">
      <c r="A5" s="5">
        <v>45202</v>
      </c>
      <c r="B5" s="6" t="s">
        <v>20</v>
      </c>
      <c r="C5" s="17" t="s">
        <v>21</v>
      </c>
      <c r="D5" s="17" t="s">
        <v>19</v>
      </c>
      <c r="E5" s="12" t="s">
        <v>33</v>
      </c>
      <c r="F5" s="9" t="s">
        <v>54</v>
      </c>
      <c r="G5" s="30" t="s">
        <v>55</v>
      </c>
      <c r="H5" s="31"/>
      <c r="I5" s="30" t="s">
        <v>56</v>
      </c>
      <c r="J5" s="31"/>
      <c r="K5" s="13">
        <v>652</v>
      </c>
      <c r="L5" s="14">
        <v>23.2</v>
      </c>
      <c r="M5" s="14">
        <v>18</v>
      </c>
      <c r="N5" s="25">
        <v>1.83896</v>
      </c>
    </row>
    <row r="6" spans="1:14" s="1" customFormat="1" ht="36.75" customHeight="1">
      <c r="A6" s="5">
        <v>45203</v>
      </c>
      <c r="B6" s="6" t="s">
        <v>22</v>
      </c>
      <c r="C6" s="17" t="s">
        <v>21</v>
      </c>
      <c r="D6" s="17" t="s">
        <v>19</v>
      </c>
      <c r="E6" s="7" t="s">
        <v>34</v>
      </c>
      <c r="F6" s="8" t="s">
        <v>57</v>
      </c>
      <c r="G6" s="30" t="s">
        <v>58</v>
      </c>
      <c r="H6" s="31"/>
      <c r="I6" s="30" t="s">
        <v>59</v>
      </c>
      <c r="J6" s="31"/>
      <c r="K6" s="10">
        <v>643</v>
      </c>
      <c r="L6" s="11">
        <v>27.2</v>
      </c>
      <c r="M6" s="11">
        <v>17.3</v>
      </c>
      <c r="N6" s="25">
        <v>2.02946</v>
      </c>
    </row>
    <row r="7" spans="1:14" s="1" customFormat="1" ht="36.75" customHeight="1">
      <c r="A7" s="5">
        <v>45204</v>
      </c>
      <c r="B7" s="6" t="s">
        <v>23</v>
      </c>
      <c r="C7" s="17" t="s">
        <v>21</v>
      </c>
      <c r="D7" s="17" t="s">
        <v>19</v>
      </c>
      <c r="E7" s="12" t="s">
        <v>35</v>
      </c>
      <c r="F7" s="9" t="s">
        <v>60</v>
      </c>
      <c r="G7" s="30" t="s">
        <v>62</v>
      </c>
      <c r="H7" s="31"/>
      <c r="I7" s="30" t="s">
        <v>61</v>
      </c>
      <c r="J7" s="31"/>
      <c r="K7" s="13">
        <v>627</v>
      </c>
      <c r="L7" s="14">
        <v>25.4</v>
      </c>
      <c r="M7" s="14">
        <v>17.8</v>
      </c>
      <c r="N7" s="25">
        <v>1.56464</v>
      </c>
    </row>
    <row r="8" spans="1:14" s="1" customFormat="1" ht="36.75" customHeight="1">
      <c r="A8" s="5">
        <v>45205</v>
      </c>
      <c r="B8" s="6" t="s">
        <v>24</v>
      </c>
      <c r="C8" s="17" t="s">
        <v>21</v>
      </c>
      <c r="D8" s="17" t="s">
        <v>19</v>
      </c>
      <c r="E8" s="7" t="s">
        <v>36</v>
      </c>
      <c r="F8" s="8" t="s">
        <v>63</v>
      </c>
      <c r="G8" s="30" t="s">
        <v>64</v>
      </c>
      <c r="H8" s="31"/>
      <c r="I8" s="30" t="s">
        <v>65</v>
      </c>
      <c r="J8" s="31"/>
      <c r="K8" s="10">
        <v>624</v>
      </c>
      <c r="L8" s="11">
        <v>26.4</v>
      </c>
      <c r="M8" s="11">
        <v>17.7</v>
      </c>
      <c r="N8" s="25">
        <v>1.86944</v>
      </c>
    </row>
    <row r="9" spans="1:14" s="1" customFormat="1" ht="42" customHeight="1">
      <c r="A9" s="5">
        <v>45209</v>
      </c>
      <c r="B9" s="6" t="s">
        <v>20</v>
      </c>
      <c r="C9" s="22" t="s">
        <v>26</v>
      </c>
      <c r="D9" s="17" t="s">
        <v>19</v>
      </c>
      <c r="E9" s="12" t="s">
        <v>37</v>
      </c>
      <c r="F9" s="9" t="s">
        <v>66</v>
      </c>
      <c r="G9" s="30" t="s">
        <v>67</v>
      </c>
      <c r="H9" s="31"/>
      <c r="I9" s="30" t="s">
        <v>68</v>
      </c>
      <c r="J9" s="31"/>
      <c r="K9" s="13">
        <v>649</v>
      </c>
      <c r="L9" s="14">
        <v>22.1</v>
      </c>
      <c r="M9" s="14">
        <v>18</v>
      </c>
      <c r="N9" s="25">
        <v>1.46812</v>
      </c>
    </row>
    <row r="10" spans="1:14" s="1" customFormat="1" ht="48" customHeight="1">
      <c r="A10" s="5">
        <v>45210</v>
      </c>
      <c r="B10" s="6" t="s">
        <v>22</v>
      </c>
      <c r="C10" s="22" t="s">
        <v>27</v>
      </c>
      <c r="D10" s="17" t="s">
        <v>19</v>
      </c>
      <c r="E10" s="7" t="s">
        <v>112</v>
      </c>
      <c r="F10" s="8" t="s">
        <v>69</v>
      </c>
      <c r="G10" s="30" t="s">
        <v>70</v>
      </c>
      <c r="H10" s="31"/>
      <c r="I10" s="30" t="s">
        <v>71</v>
      </c>
      <c r="J10" s="31"/>
      <c r="K10" s="10">
        <v>689</v>
      </c>
      <c r="L10" s="11">
        <v>29.2</v>
      </c>
      <c r="M10" s="11">
        <v>24.3</v>
      </c>
      <c r="N10" s="25">
        <v>2.68478</v>
      </c>
    </row>
    <row r="11" spans="1:14" s="1" customFormat="1" ht="47.25" customHeight="1">
      <c r="A11" s="5">
        <v>45211</v>
      </c>
      <c r="B11" s="6" t="s">
        <v>23</v>
      </c>
      <c r="C11" s="17" t="s">
        <v>21</v>
      </c>
      <c r="D11" s="17" t="s">
        <v>19</v>
      </c>
      <c r="E11" s="12" t="s">
        <v>38</v>
      </c>
      <c r="F11" s="9" t="s">
        <v>72</v>
      </c>
      <c r="G11" s="30" t="s">
        <v>73</v>
      </c>
      <c r="H11" s="31"/>
      <c r="I11" s="30" t="s">
        <v>74</v>
      </c>
      <c r="J11" s="31"/>
      <c r="K11" s="13">
        <v>620</v>
      </c>
      <c r="L11" s="14">
        <v>24</v>
      </c>
      <c r="M11" s="14">
        <v>16.8</v>
      </c>
      <c r="N11" s="25">
        <v>1.80848</v>
      </c>
    </row>
    <row r="12" spans="1:14" s="1" customFormat="1" ht="36.75" customHeight="1">
      <c r="A12" s="5">
        <v>45212</v>
      </c>
      <c r="B12" s="6" t="s">
        <v>24</v>
      </c>
      <c r="C12" s="22" t="s">
        <v>28</v>
      </c>
      <c r="D12" s="17" t="s">
        <v>19</v>
      </c>
      <c r="E12" s="7" t="s">
        <v>39</v>
      </c>
      <c r="F12" s="8" t="s">
        <v>75</v>
      </c>
      <c r="G12" s="30" t="s">
        <v>76</v>
      </c>
      <c r="H12" s="31"/>
      <c r="I12" s="30" t="s">
        <v>77</v>
      </c>
      <c r="J12" s="31"/>
      <c r="K12" s="10">
        <v>610</v>
      </c>
      <c r="L12" s="11">
        <v>24.9</v>
      </c>
      <c r="M12" s="11">
        <v>14.5</v>
      </c>
      <c r="N12" s="25">
        <v>2.14884</v>
      </c>
    </row>
    <row r="13" spans="1:14" s="1" customFormat="1" ht="42" customHeight="1">
      <c r="A13" s="5">
        <v>45216</v>
      </c>
      <c r="B13" s="6" t="s">
        <v>20</v>
      </c>
      <c r="C13" s="17" t="s">
        <v>25</v>
      </c>
      <c r="D13" s="17" t="s">
        <v>19</v>
      </c>
      <c r="E13" s="12" t="s">
        <v>40</v>
      </c>
      <c r="F13" s="9" t="s">
        <v>78</v>
      </c>
      <c r="G13" s="30" t="s">
        <v>79</v>
      </c>
      <c r="H13" s="31"/>
      <c r="I13" s="30" t="s">
        <v>80</v>
      </c>
      <c r="J13" s="31"/>
      <c r="K13" s="13">
        <v>629</v>
      </c>
      <c r="L13" s="14">
        <v>24</v>
      </c>
      <c r="M13" s="14">
        <v>18.2</v>
      </c>
      <c r="N13" s="25">
        <v>1.77546</v>
      </c>
    </row>
    <row r="14" spans="1:14" s="1" customFormat="1" ht="36.75" customHeight="1">
      <c r="A14" s="5">
        <v>45217</v>
      </c>
      <c r="B14" s="6" t="s">
        <v>22</v>
      </c>
      <c r="C14" s="17" t="s">
        <v>21</v>
      </c>
      <c r="D14" s="17" t="s">
        <v>19</v>
      </c>
      <c r="E14" s="7" t="s">
        <v>41</v>
      </c>
      <c r="F14" s="8" t="s">
        <v>81</v>
      </c>
      <c r="G14" s="30" t="s">
        <v>82</v>
      </c>
      <c r="H14" s="31"/>
      <c r="I14" s="30" t="s">
        <v>83</v>
      </c>
      <c r="J14" s="31"/>
      <c r="K14" s="10">
        <v>616</v>
      </c>
      <c r="L14" s="11">
        <v>26.1</v>
      </c>
      <c r="M14" s="11">
        <v>19.6</v>
      </c>
      <c r="N14" s="25">
        <v>1.6637</v>
      </c>
    </row>
    <row r="15" spans="1:14" s="1" customFormat="1" ht="48" customHeight="1">
      <c r="A15" s="5">
        <v>45218</v>
      </c>
      <c r="B15" s="6" t="s">
        <v>23</v>
      </c>
      <c r="C15" s="17" t="s">
        <v>21</v>
      </c>
      <c r="D15" s="17" t="s">
        <v>19</v>
      </c>
      <c r="E15" s="12" t="s">
        <v>42</v>
      </c>
      <c r="F15" s="9" t="s">
        <v>84</v>
      </c>
      <c r="G15" s="30" t="s">
        <v>85</v>
      </c>
      <c r="H15" s="31"/>
      <c r="I15" s="30" t="s">
        <v>86</v>
      </c>
      <c r="J15" s="31"/>
      <c r="K15" s="13">
        <v>673</v>
      </c>
      <c r="L15" s="14">
        <v>22.6</v>
      </c>
      <c r="M15" s="14">
        <v>19.5</v>
      </c>
      <c r="N15" s="25">
        <v>1.90754</v>
      </c>
    </row>
    <row r="16" spans="1:14" s="1" customFormat="1" ht="36.75" customHeight="1">
      <c r="A16" s="5">
        <v>45219</v>
      </c>
      <c r="B16" s="6" t="s">
        <v>24</v>
      </c>
      <c r="C16" s="17" t="s">
        <v>25</v>
      </c>
      <c r="D16" s="17" t="s">
        <v>19</v>
      </c>
      <c r="E16" s="7" t="s">
        <v>43</v>
      </c>
      <c r="F16" s="8" t="s">
        <v>87</v>
      </c>
      <c r="G16" s="30" t="s">
        <v>88</v>
      </c>
      <c r="H16" s="31"/>
      <c r="I16" s="30" t="s">
        <v>89</v>
      </c>
      <c r="J16" s="31"/>
      <c r="K16" s="10">
        <v>601</v>
      </c>
      <c r="L16" s="11">
        <v>27.7</v>
      </c>
      <c r="M16" s="11">
        <v>15.2</v>
      </c>
      <c r="N16" s="25">
        <v>1.8542</v>
      </c>
    </row>
    <row r="17" spans="1:14" s="1" customFormat="1" ht="42" customHeight="1">
      <c r="A17" s="5">
        <v>45222</v>
      </c>
      <c r="B17" s="6" t="s">
        <v>17</v>
      </c>
      <c r="C17" s="17" t="s">
        <v>21</v>
      </c>
      <c r="D17" s="17" t="s">
        <v>19</v>
      </c>
      <c r="E17" s="12" t="s">
        <v>44</v>
      </c>
      <c r="F17" s="9" t="s">
        <v>90</v>
      </c>
      <c r="G17" s="30" t="s">
        <v>91</v>
      </c>
      <c r="H17" s="31"/>
      <c r="I17" s="30" t="s">
        <v>92</v>
      </c>
      <c r="J17" s="31"/>
      <c r="K17" s="13">
        <v>679</v>
      </c>
      <c r="L17" s="14">
        <v>26.3</v>
      </c>
      <c r="M17" s="14">
        <v>19</v>
      </c>
      <c r="N17" s="25">
        <v>1.84912</v>
      </c>
    </row>
    <row r="18" spans="1:14" s="1" customFormat="1" ht="36.75" customHeight="1">
      <c r="A18" s="5">
        <v>45223</v>
      </c>
      <c r="B18" s="6" t="s">
        <v>20</v>
      </c>
      <c r="C18" s="17" t="s">
        <v>25</v>
      </c>
      <c r="D18" s="17" t="s">
        <v>19</v>
      </c>
      <c r="E18" s="24" t="s">
        <v>45</v>
      </c>
      <c r="F18" s="8" t="s">
        <v>93</v>
      </c>
      <c r="G18" s="30" t="s">
        <v>94</v>
      </c>
      <c r="H18" s="31"/>
      <c r="I18" s="30" t="s">
        <v>95</v>
      </c>
      <c r="J18" s="31"/>
      <c r="K18" s="10">
        <v>615</v>
      </c>
      <c r="L18" s="11">
        <v>20.6</v>
      </c>
      <c r="M18" s="11">
        <v>16.1</v>
      </c>
      <c r="N18" s="25">
        <v>1.74752</v>
      </c>
    </row>
    <row r="19" spans="1:14" s="1" customFormat="1" ht="48" customHeight="1">
      <c r="A19" s="5">
        <v>45224</v>
      </c>
      <c r="B19" s="6" t="s">
        <v>22</v>
      </c>
      <c r="C19" s="23" t="s">
        <v>30</v>
      </c>
      <c r="D19" s="23" t="s">
        <v>31</v>
      </c>
      <c r="E19" s="7" t="s">
        <v>46</v>
      </c>
      <c r="F19" s="8" t="s">
        <v>96</v>
      </c>
      <c r="G19" s="30" t="s">
        <v>97</v>
      </c>
      <c r="H19" s="31"/>
      <c r="I19" s="30" t="s">
        <v>98</v>
      </c>
      <c r="J19" s="31"/>
      <c r="K19" s="10">
        <v>626</v>
      </c>
      <c r="L19" s="11">
        <v>28.5</v>
      </c>
      <c r="M19" s="11">
        <v>15.4</v>
      </c>
      <c r="N19" s="25">
        <v>2.63652</v>
      </c>
    </row>
    <row r="20" spans="1:14" s="1" customFormat="1" ht="36.75" customHeight="1">
      <c r="A20" s="5">
        <v>45225</v>
      </c>
      <c r="B20" s="6" t="s">
        <v>23</v>
      </c>
      <c r="C20" s="17" t="s">
        <v>21</v>
      </c>
      <c r="D20" s="17" t="s">
        <v>19</v>
      </c>
      <c r="E20" s="7" t="s">
        <v>47</v>
      </c>
      <c r="F20" s="8" t="s">
        <v>99</v>
      </c>
      <c r="G20" s="30" t="s">
        <v>100</v>
      </c>
      <c r="H20" s="31"/>
      <c r="I20" s="30" t="s">
        <v>101</v>
      </c>
      <c r="J20" s="31"/>
      <c r="K20" s="10">
        <v>607</v>
      </c>
      <c r="L20" s="11">
        <v>22.9</v>
      </c>
      <c r="M20" s="11">
        <v>17.5</v>
      </c>
      <c r="N20" s="25">
        <v>1.64846</v>
      </c>
    </row>
    <row r="21" spans="1:14" s="1" customFormat="1" ht="48" customHeight="1">
      <c r="A21" s="5">
        <v>45226</v>
      </c>
      <c r="B21" s="6" t="s">
        <v>24</v>
      </c>
      <c r="C21" s="17" t="s">
        <v>21</v>
      </c>
      <c r="D21" s="17" t="s">
        <v>19</v>
      </c>
      <c r="E21" s="7" t="s">
        <v>48</v>
      </c>
      <c r="F21" s="8" t="s">
        <v>102</v>
      </c>
      <c r="G21" s="30" t="s">
        <v>103</v>
      </c>
      <c r="H21" s="31"/>
      <c r="I21" s="30" t="s">
        <v>104</v>
      </c>
      <c r="J21" s="31"/>
      <c r="K21" s="10">
        <v>587</v>
      </c>
      <c r="L21" s="11">
        <v>24.6</v>
      </c>
      <c r="M21" s="11">
        <v>13.4</v>
      </c>
      <c r="N21" s="25">
        <v>1.76784</v>
      </c>
    </row>
    <row r="22" spans="1:14" s="1" customFormat="1" ht="36.75" customHeight="1">
      <c r="A22" s="5">
        <v>45229</v>
      </c>
      <c r="B22" s="6" t="s">
        <v>17</v>
      </c>
      <c r="C22" s="17" t="s">
        <v>21</v>
      </c>
      <c r="D22" s="17" t="s">
        <v>19</v>
      </c>
      <c r="E22" s="7" t="s">
        <v>113</v>
      </c>
      <c r="F22" s="8" t="s">
        <v>105</v>
      </c>
      <c r="G22" s="30" t="s">
        <v>106</v>
      </c>
      <c r="H22" s="31"/>
      <c r="I22" s="30" t="s">
        <v>107</v>
      </c>
      <c r="J22" s="31"/>
      <c r="K22" s="10">
        <v>606</v>
      </c>
      <c r="L22" s="11">
        <v>23.1</v>
      </c>
      <c r="M22" s="11">
        <v>16.1</v>
      </c>
      <c r="N22" s="25">
        <v>1.97358</v>
      </c>
    </row>
    <row r="23" spans="1:14" s="1" customFormat="1" ht="47.25" customHeight="1">
      <c r="A23" s="5">
        <v>45230</v>
      </c>
      <c r="B23" s="6" t="s">
        <v>20</v>
      </c>
      <c r="C23" s="22" t="s">
        <v>29</v>
      </c>
      <c r="D23" s="17" t="s">
        <v>19</v>
      </c>
      <c r="E23" s="7" t="s">
        <v>49</v>
      </c>
      <c r="F23" s="8" t="s">
        <v>108</v>
      </c>
      <c r="G23" s="30" t="s">
        <v>109</v>
      </c>
      <c r="H23" s="31"/>
      <c r="I23" s="30" t="s">
        <v>110</v>
      </c>
      <c r="J23" s="31"/>
      <c r="K23" s="10">
        <v>653</v>
      </c>
      <c r="L23" s="11">
        <v>24.8</v>
      </c>
      <c r="M23" s="11">
        <v>21</v>
      </c>
      <c r="N23" s="25">
        <v>2.04216</v>
      </c>
    </row>
    <row r="24" spans="1:13" ht="17.25" customHeight="1">
      <c r="A24" s="21"/>
      <c r="B24" s="21"/>
      <c r="C24" s="21"/>
      <c r="D24" s="29">
        <f>IF(ISNUMBER(AVERAGE(K4:K23)),AVERAGE(K4:K23),0)</f>
        <v>631.75</v>
      </c>
      <c r="E24" s="29"/>
      <c r="F24" s="32">
        <f>IF(ISNUMBER(AVERAGE(L4:L23)),AVERAGE(L4:L23),0)</f>
        <v>25.055000000000003</v>
      </c>
      <c r="G24" s="32"/>
      <c r="H24" s="33">
        <f>IF(ISNUMBER(AVERAGE(M4:M23)),AVERAGE(M4:M23),0)</f>
        <v>17.615</v>
      </c>
      <c r="I24" s="33"/>
      <c r="J24" s="28">
        <f>IF(ISNUMBER(AVERAGE(N4:N23)),AVERAGE(N4:N23),0)</f>
        <v>1.912493</v>
      </c>
      <c r="K24" s="28"/>
      <c r="L24" s="28"/>
      <c r="M24" s="28"/>
    </row>
    <row r="25" spans="8:14" ht="18" customHeight="1">
      <c r="H25" s="2"/>
      <c r="K25" s="19"/>
      <c r="L25" s="19"/>
      <c r="M25" s="19"/>
      <c r="N25" s="19"/>
    </row>
    <row r="26" spans="2:14" ht="19.5" customHeight="1">
      <c r="B26" s="36" t="s">
        <v>111</v>
      </c>
      <c r="C26" s="36"/>
      <c r="D26" s="36"/>
      <c r="E26" s="36"/>
      <c r="F26" s="36"/>
      <c r="G26" s="36"/>
      <c r="H26" s="36"/>
      <c r="I26" s="36"/>
      <c r="K26" s="20"/>
      <c r="L26" s="20"/>
      <c r="M26" s="20"/>
      <c r="N26" s="20"/>
    </row>
    <row r="27" ht="13.5">
      <c r="H27" s="2"/>
    </row>
    <row r="28" ht="13.5">
      <c r="H28" s="2"/>
    </row>
    <row r="29" ht="13.5">
      <c r="H29" s="2"/>
    </row>
    <row r="30" ht="12.75">
      <c r="H30" s="2"/>
    </row>
    <row r="31" ht="12.75">
      <c r="H31" s="2"/>
    </row>
    <row r="32" ht="12.75">
      <c r="H32" s="2"/>
    </row>
    <row r="33" ht="12.75">
      <c r="H33" s="2"/>
    </row>
    <row r="34" ht="12.75">
      <c r="H34" s="2"/>
    </row>
    <row r="35" ht="12.75">
      <c r="H35" s="2"/>
    </row>
    <row r="36" ht="12.75">
      <c r="H36" s="2"/>
    </row>
    <row r="37" ht="12.75">
      <c r="H37" s="2"/>
    </row>
    <row r="38" ht="12.75">
      <c r="H38" s="2"/>
    </row>
    <row r="39" ht="12.75">
      <c r="H39" s="2"/>
    </row>
    <row r="40" ht="12.75">
      <c r="H40" s="2"/>
    </row>
    <row r="41" ht="12.75">
      <c r="H41" s="2"/>
    </row>
    <row r="42" ht="12.75">
      <c r="H42" s="2"/>
    </row>
    <row r="43" ht="12.75">
      <c r="H43" s="2"/>
    </row>
    <row r="44" ht="12.75">
      <c r="H44" s="2"/>
    </row>
    <row r="45" ht="12.75">
      <c r="H45" s="2"/>
    </row>
    <row r="46" ht="12.75">
      <c r="H46" s="2"/>
    </row>
    <row r="47" ht="12.75">
      <c r="H47" s="2"/>
    </row>
    <row r="48" ht="12.75">
      <c r="H48" s="2"/>
    </row>
    <row r="49" ht="12.75">
      <c r="H49" s="2"/>
    </row>
    <row r="50" ht="12.75">
      <c r="H50" s="2"/>
    </row>
    <row r="51" ht="12.75">
      <c r="H51" s="2"/>
    </row>
    <row r="52" ht="12.75">
      <c r="H52" s="2"/>
    </row>
    <row r="53" ht="12.75">
      <c r="H53" s="2"/>
    </row>
    <row r="54" ht="12.75">
      <c r="H54" s="2"/>
    </row>
    <row r="55" ht="12.75">
      <c r="H55" s="2"/>
    </row>
    <row r="56" ht="12.75">
      <c r="H56" s="2"/>
    </row>
    <row r="57" ht="12.75">
      <c r="H57" s="2"/>
    </row>
    <row r="58" ht="12.75">
      <c r="H58" s="2"/>
    </row>
    <row r="59" ht="12.75">
      <c r="H59" s="2"/>
    </row>
    <row r="60" ht="12.75">
      <c r="H60" s="2"/>
    </row>
    <row r="61" ht="12.75">
      <c r="H61" s="2"/>
    </row>
    <row r="62" ht="12.75">
      <c r="H62" s="2"/>
    </row>
    <row r="63" ht="12.75">
      <c r="H63" s="2"/>
    </row>
    <row r="64" ht="12.75">
      <c r="H64" s="2"/>
    </row>
    <row r="65" ht="12.75">
      <c r="H65" s="2"/>
    </row>
    <row r="66" ht="12.75">
      <c r="H66" s="2"/>
    </row>
    <row r="67" ht="12.75">
      <c r="H67" s="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row r="78" ht="12.75">
      <c r="H78" s="2"/>
    </row>
    <row r="79" ht="12.75">
      <c r="H79" s="2"/>
    </row>
    <row r="80" ht="12.75">
      <c r="H80" s="2"/>
    </row>
    <row r="81" ht="12.75">
      <c r="H81" s="2"/>
    </row>
    <row r="82" ht="12.75">
      <c r="H82" s="2"/>
    </row>
    <row r="83" ht="12.75">
      <c r="H83" s="2"/>
    </row>
    <row r="84" ht="12.75">
      <c r="H84" s="2"/>
    </row>
    <row r="85" ht="12.75">
      <c r="H85" s="2"/>
    </row>
    <row r="86" ht="12.75">
      <c r="H86" s="2"/>
    </row>
    <row r="87" ht="12.75">
      <c r="H87" s="2"/>
    </row>
    <row r="88" ht="12.75">
      <c r="H88" s="2"/>
    </row>
    <row r="89" ht="12.75">
      <c r="H89" s="2"/>
    </row>
    <row r="90" ht="12.75">
      <c r="H90" s="2"/>
    </row>
    <row r="91" ht="12.75">
      <c r="H91" s="2"/>
    </row>
    <row r="92" ht="12.75">
      <c r="H92" s="2"/>
    </row>
    <row r="93" ht="12.75">
      <c r="H93" s="2"/>
    </row>
  </sheetData>
  <sheetProtection/>
  <mergeCells count="54">
    <mergeCell ref="B26:I26"/>
    <mergeCell ref="I1:N1"/>
    <mergeCell ref="E1:H1"/>
    <mergeCell ref="A1:D1"/>
    <mergeCell ref="A2:A3"/>
    <mergeCell ref="B2:B3"/>
    <mergeCell ref="C2:E2"/>
    <mergeCell ref="F2:J2"/>
    <mergeCell ref="I3:J3"/>
    <mergeCell ref="G8:H8"/>
    <mergeCell ref="G9:H9"/>
    <mergeCell ref="G10:H10"/>
    <mergeCell ref="I8:J8"/>
    <mergeCell ref="G18:H18"/>
    <mergeCell ref="G11:H11"/>
    <mergeCell ref="G4:H4"/>
    <mergeCell ref="I13:J13"/>
    <mergeCell ref="I14:J14"/>
    <mergeCell ref="I16:J16"/>
    <mergeCell ref="I11:J11"/>
    <mergeCell ref="G3:H3"/>
    <mergeCell ref="I4:J4"/>
    <mergeCell ref="I5:J5"/>
    <mergeCell ref="I6:J6"/>
    <mergeCell ref="I7:J7"/>
    <mergeCell ref="G5:H5"/>
    <mergeCell ref="G6:H6"/>
    <mergeCell ref="G7:H7"/>
    <mergeCell ref="G23:H23"/>
    <mergeCell ref="G20:H20"/>
    <mergeCell ref="G21:H21"/>
    <mergeCell ref="G22:H22"/>
    <mergeCell ref="G13:H13"/>
    <mergeCell ref="G12:H12"/>
    <mergeCell ref="I9:J9"/>
    <mergeCell ref="I10:J10"/>
    <mergeCell ref="I12:J12"/>
    <mergeCell ref="G14:H14"/>
    <mergeCell ref="G19:H19"/>
    <mergeCell ref="G15:H15"/>
    <mergeCell ref="G16:H16"/>
    <mergeCell ref="G17:H17"/>
    <mergeCell ref="I17:J17"/>
    <mergeCell ref="I18:J18"/>
    <mergeCell ref="J24:M24"/>
    <mergeCell ref="D24:E24"/>
    <mergeCell ref="I19:J19"/>
    <mergeCell ref="I15:J15"/>
    <mergeCell ref="F24:G24"/>
    <mergeCell ref="H24:I24"/>
    <mergeCell ref="I20:J20"/>
    <mergeCell ref="I21:J21"/>
    <mergeCell ref="I22:J22"/>
    <mergeCell ref="I23:J23"/>
  </mergeCells>
  <printOptions horizontalCentered="1"/>
  <pageMargins left="0.1968503937007874" right="0.1968503937007874" top="0.3937007874015748" bottom="0.1968503937007874" header="0.3937007874015748" footer="0.3937007874015748"/>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2023-09-25T06:20:09Z</cp:lastPrinted>
  <dcterms:created xsi:type="dcterms:W3CDTF">1997-01-08T22:48:59Z</dcterms:created>
  <dcterms:modified xsi:type="dcterms:W3CDTF">2023-09-29T03:10:25Z</dcterms:modified>
  <cp:category/>
  <cp:version/>
  <cp:contentType/>
  <cp:contentStatus/>
</cp:coreProperties>
</file>