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<sst xmlns="http://schemas.openxmlformats.org/spreadsheetml/2006/main" count="151" uniqueCount="107">
  <si>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</si>
  <si>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</si>
  <si>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</si>
  <si>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</si>
  <si>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</si>
  <si>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</si>
  <si>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</si>
  <si>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</si>
  <si>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</si>
  <si>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</si>
  <si>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</si>
  <si>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</si>
  <si>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</si>
  <si>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</si>
  <si>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</si>
  <si>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</si>
  <si>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月</t>
  </si>
  <si>
    <t>ごはん</t>
  </si>
  <si>
    <t>牛乳</t>
  </si>
  <si>
    <t>米　砂糖　米油　</t>
  </si>
  <si>
    <t>火</t>
  </si>
  <si>
    <t>水</t>
  </si>
  <si>
    <t>牛乳　鶏肉　豆腐　おから　ひじき　茎わかめ　いわし　たら　みそ　</t>
  </si>
  <si>
    <t>米　でんぷん　ごま　ごま油　ノンエッグマヨネーズ　じゃがいも　</t>
  </si>
  <si>
    <t>玉ねぎ　さやいんげん　しょうが　大根おろし　しいたけ　もやし　にんじん　コーン　ごぼう　キャベツ　長ねぎ　</t>
  </si>
  <si>
    <t>米　米油　じゃがいも　</t>
  </si>
  <si>
    <t>木</t>
  </si>
  <si>
    <t>麦ごはん</t>
  </si>
  <si>
    <t>金</t>
  </si>
  <si>
    <t>ゆで中華麺</t>
  </si>
  <si>
    <t>牛乳　豚肉　大豆　わかめ　ツナ　チーズ　</t>
  </si>
  <si>
    <t>カレーごはん</t>
  </si>
  <si>
    <t xml:space="preserve">板倉中学校 </t>
  </si>
  <si>
    <t>厚切り食パン</t>
  </si>
  <si>
    <t>さつまいも
ごはん</t>
  </si>
  <si>
    <t>味付けのり　のり　牛乳　
大豆　豚肉　ツナ　
かつお節　厚揚げ　
みそ　</t>
  </si>
  <si>
    <t>にんじん　玉ねぎ　ブロッコリー　
もやし　コーン　レモン汁　かぼちゃ
えのきたけ　さやいんげん　</t>
  </si>
  <si>
    <t>牛乳　鮭　みそ　ひじき　
高野豆腐　さつま揚げ　
豚肉　豆腐　</t>
  </si>
  <si>
    <t>米　ﾉﾝｴｯｸﾞﾏﾖﾈｰｽﾞ　
米油　砂糖　
さつまいも　</t>
  </si>
  <si>
    <t>長ねぎ　梅干し　切干大根　にんじん　
しらたき　さやいんげん　玉ねぎ　
大根　ごぼう　</t>
  </si>
  <si>
    <t>味付けのり　
ごろっと大豆フライ　
ブロッコリーのおかか和え　
かぼちゃのみそ汁　</t>
  </si>
  <si>
    <t>サケのうめみそ焼き　
切干大根の炒り煮　
さつまいも汁</t>
  </si>
  <si>
    <t>手作り豆腐ハンバーグ　
　　　　おろしソースがけ　
くきわかめの和風マヨサラダ　
いわしのつみれ汁　</t>
  </si>
  <si>
    <r>
      <rPr>
        <sz val="9"/>
        <rFont val="UD デジタル 教科書体 N-B"/>
        <family val="1"/>
      </rPr>
      <t>【目の健康を守ろう献立】</t>
    </r>
    <r>
      <rPr>
        <sz val="9"/>
        <rFont val="HGｺﾞｼｯｸM"/>
        <family val="3"/>
      </rPr>
      <t xml:space="preserve">
さばのねぎみそ焼き　
にんじんしりしり　
塩こうじ豚汁　
ブルベリータルト　</t>
    </r>
  </si>
  <si>
    <t>牛乳　さば　みそ　ツナ　
豚肉　厚揚げ　</t>
  </si>
  <si>
    <t>長ねぎ　しょうが　にんじん　もやし
　大根　玉ねぎ　こんにゃく　</t>
  </si>
  <si>
    <t>鶏肉と高野豆腐の揚げ煮　
いそマヨ和え　
沢煮椀　</t>
  </si>
  <si>
    <t>牛乳　鶏肉　高野豆腐　
かつお節　のり　豚肉　</t>
  </si>
  <si>
    <t>米　でんぷん　小麦粉　
米油　砂糖　ごま　
ノンエッグマヨネーズ　</t>
  </si>
  <si>
    <t>しょうが　長ねぎ　もやし　ほうれん草　
にんじん　大根　えのきたけ　ごぼう　
しらたき　さやえんどう　</t>
  </si>
  <si>
    <t>セルフの根菜ツナそぼろ丼　
カレーもやし　
もずくのかき玉みそ汁　</t>
  </si>
  <si>
    <t>牛乳　ツナ　大豆　
ひじき　もずく　豆腐　
なると　みそ　卵　</t>
  </si>
  <si>
    <t>米　大麦　米油　砂糖　
ごま　じゃがいも　</t>
  </si>
  <si>
    <t>しょうが　れんこん　にんじん　大根　
さやいんげん　もやし　ほうれん草　
コーン　玉ねぎ　</t>
  </si>
  <si>
    <t>手作りかぼちゃオムレツ　
コールスローサラダ　
ブラウンシチュー　</t>
  </si>
  <si>
    <t>牛乳　ベーコン　
チーズ　卵　豚肉　</t>
  </si>
  <si>
    <t>コッペパン　ﾉﾝｴｯｸﾞﾏﾖﾈｰｽﾞ　
米油　じゃがいも　
米粉のハヤシルウ　</t>
  </si>
  <si>
    <t>玉ねぎ　ほうれん草　かぼちゃ　
キャベツ　きゅうり　にんじん　コーン　
にんにく　しょうが　セロリー　
エリンギ　ブロッコリー　</t>
  </si>
  <si>
    <t>厚揚げのごまだれがけ　
たくあん和え　
わかめと大根のみそ汁　</t>
  </si>
  <si>
    <t>秋の味覚
ごはん</t>
  </si>
  <si>
    <t>鶏肉　牛乳　厚揚げ　
かつお節　油揚げ　
わかめ　みそ　大豆　</t>
  </si>
  <si>
    <t>米　大麦　さつまいも　
米油　砂糖　ごま　
じゃがいも　</t>
  </si>
  <si>
    <t>にんじん　しめじ　きゅうり　
キャベツ　たくあん　大根　小松菜　</t>
  </si>
  <si>
    <t>牛乳　鶏肉　ハム　
おぼろ豆腐　</t>
  </si>
  <si>
    <t>米　ごま　砂糖　ごま油　
でんぷん　</t>
  </si>
  <si>
    <t>しょうが　にんにく　なますかぼちゃ　
もやし　にんじん　ほうれん草　
なめこ　えのきたけ　長ねぎ　</t>
  </si>
  <si>
    <t>牛乳　めぎす　おから　
ツナ　豆腐　みそ　
大豆　</t>
  </si>
  <si>
    <t>米　米油　砂糖　
じゃがいも　
ﾉﾝｴｯｸﾞﾏﾖﾈｰｽﾞ　ごま油　</t>
  </si>
  <si>
    <t>キャベツ　ブロッコリー　大根　
にんじん　ごぼう　白菜　長ねぎ　</t>
  </si>
  <si>
    <t>みそラーメンスープ　
はるまき　　青のりポテト　
手作りかぼちゃプリン　</t>
  </si>
  <si>
    <t>牛乳　豚肉　みそ　
青のり　</t>
  </si>
  <si>
    <t>中華麺　ごま油　はるさめ　
小麦粉　大豆油　砂糖　
米粉　米油　じゃがいも　</t>
  </si>
  <si>
    <t>にんにく　しょうが　メンマ　玉ねぎ　
キャベツ　もやし　コーン　にら　
にんじん　かぼちゃ　</t>
  </si>
  <si>
    <t>とり肉の塩こうじ焼き　
なますかぼちゃのごまず和え　
おぼろじる　</t>
  </si>
  <si>
    <r>
      <rPr>
        <sz val="9"/>
        <rFont val="UD デジタル 教科書体 N-B"/>
        <family val="1"/>
      </rPr>
      <t>【ふるさとSDGｓ献立】</t>
    </r>
    <r>
      <rPr>
        <sz val="9"/>
        <rFont val="HGｺﾞｼｯｸM"/>
        <family val="3"/>
      </rPr>
      <t xml:space="preserve">
めぎすのからあげ
　　　　ピリからソース　
おからポテトサラダ　
まるごと根菜汁　</t>
    </r>
  </si>
  <si>
    <t>豚肉のしょうが炒め　
こまツナ和え　
うち豆のごまみそ汁　</t>
  </si>
  <si>
    <t>ささかまのおかかチーズ焼き
ごま和え　
とり野菜みそ汁　</t>
  </si>
  <si>
    <t>牛乳　豚肉　厚揚げ　
ツナ　打ち豆　みそ　
大豆　</t>
  </si>
  <si>
    <t>米　米油　でんぷん　
ごま油　里いも　ごま　</t>
  </si>
  <si>
    <t>しょうが　玉ねぎ　にんじん　キャベツ　
小松菜　もやし　コーン　レモン汁　
大根　こんにゃく　長ねぎ　</t>
  </si>
  <si>
    <t>昆布　牛乳　笹かまぼこ　
かつお節　青のり　
チーズ　鶏肉　
うずら卵　豆腐　みそ　</t>
  </si>
  <si>
    <t>米　大麦　さつまいも　
ノンエッグマヨネーズ　
砂糖　ごま油　</t>
  </si>
  <si>
    <t>ほうれん草　キャベツ　にんじん　
もやし　大根　ごぼう　えのきたけ　
しらたき　長ねぎ　</t>
  </si>
  <si>
    <r>
      <rPr>
        <sz val="9"/>
        <rFont val="UD デジタル 教科書体 N-B"/>
        <family val="1"/>
      </rPr>
      <t>【食育の日　石川県】</t>
    </r>
    <r>
      <rPr>
        <sz val="9"/>
        <rFont val="HGｺﾞｼｯｸM"/>
        <family val="3"/>
      </rPr>
      <t xml:space="preserve">
あごフライ
　　タルタルソースがけ　
れんこんサラダ　
里山里海かきたまじる　</t>
    </r>
  </si>
  <si>
    <t>牛乳　とびうおフライ　
とびうお　大豆　豆腐　
わかめ　卵　</t>
  </si>
  <si>
    <t>米　パン粉・生　小麦粉　
とうもろこしでん粉　
なたね油　米油　
ﾉﾝｴｯｸﾞﾏﾖﾈｰｽﾞ　砂糖　
でんぷん　</t>
  </si>
  <si>
    <t>玉ねぎ　パセリ　れんこん　キャベツ　
にんじん　ほうれん草　大根　小松菜　
干ししいたけ　</t>
  </si>
  <si>
    <t>秋の味覚カレー　
ツナコーンサラダ　
型抜きチーズ　</t>
  </si>
  <si>
    <t>米　大麦　米油　さつまいも　
カレールウ　米粉　砂糖　</t>
  </si>
  <si>
    <t>しょうが　にんにく　玉ねぎ　にんじん　
ごぼう　れんこん　えのきたけ　しめじ　
キャベツ　大根　コーン　レモン汁　</t>
  </si>
  <si>
    <t>野菜しゅうまい(2個)　
切り干しバンサンスー　
ジャージャンどうふ　</t>
  </si>
  <si>
    <t>牛乳　鶏肉　豚肉　大豆　
厚揚げ　みそ　</t>
  </si>
  <si>
    <t>米　砂糖　小麦粉　ごま油　
ごま　米油　でんぷん　</t>
  </si>
  <si>
    <t>コーン　玉ねぎ　にんじん　ほうれん草　
もやし　切干大根　しょうが　にんにく　
メンマ　干ししいたけ　長ねぎ　</t>
  </si>
  <si>
    <t>キャロット
米粉パン</t>
  </si>
  <si>
    <r>
      <rPr>
        <sz val="9"/>
        <rFont val="UD デジタル 教科書体 N-B"/>
        <family val="1"/>
      </rPr>
      <t>【オーストラリア交流献立】</t>
    </r>
    <r>
      <rPr>
        <sz val="9"/>
        <rFont val="HGｺﾞｼｯｸM"/>
        <family val="3"/>
      </rPr>
      <t xml:space="preserve">
チキンパルミジャーナ　
</t>
    </r>
    <r>
      <rPr>
        <sz val="8"/>
        <rFont val="HGｺﾞｼｯｸM"/>
        <family val="3"/>
      </rPr>
      <t>オーストラリア風コールスロー</t>
    </r>
    <r>
      <rPr>
        <sz val="9"/>
        <rFont val="HGｺﾞｼｯｸM"/>
        <family val="3"/>
      </rPr>
      <t>　
パンプキンスープ　</t>
    </r>
  </si>
  <si>
    <t>牛乳　鶏肉　チーズ　青大豆　
ベーコン　白いんげん豆　
スキムミルク　みそ　</t>
  </si>
  <si>
    <t>コッペパン　米粉　
ノンエッグマヨネーズ　
パン粉　オリーブ油　砂糖　</t>
  </si>
  <si>
    <t>厚焼き玉子　
ごまじゃこサラダ　
さといものそぼろ煮　</t>
  </si>
  <si>
    <r>
      <rPr>
        <sz val="9"/>
        <rFont val="UD デジタル 教科書体 N-B"/>
        <family val="1"/>
      </rPr>
      <t>【ハロウィン献立】</t>
    </r>
    <r>
      <rPr>
        <sz val="9"/>
        <rFont val="HGｺﾞｼｯｸM"/>
        <family val="3"/>
      </rPr>
      <t xml:space="preserve">
かぼちゃのクリームソース
　　　　　(ごはんにかける)　
ハロウィンサラダ
ミックスベリープリン　</t>
    </r>
  </si>
  <si>
    <t>キャベツ　にんじん　コーン　
玉ねぎ　かぼちゃ　パセリ　</t>
  </si>
  <si>
    <t>牛乳　卵　しらす干し　
豚肉　大豆　厚揚げ　</t>
  </si>
  <si>
    <t>米　砂糖　でんぷん　
ひまわり油　ごま　ごま油　
米油　里いも　</t>
  </si>
  <si>
    <t>大根　キャベツ　ほうれん草　しょうが　
たけのこ　こんにゃく　にんじん　
さやいんげん　</t>
  </si>
  <si>
    <t>牛乳　とりにく　
スキムミルク　白いんげん豆　
みそ　かまぼこ　</t>
  </si>
  <si>
    <t>米　大麦　米油　
ｱﾚﾙｹﾞﾝﾌﾘｰｼﾁｭｰﾌﾚｰｸ　米粉　
砂糖　</t>
  </si>
  <si>
    <t>玉ねぎ　エリンギ　にんじん　白菜　
かぼちゃ　ほうれん草　キャベツ　
きゅうり　コーン　いちご果汁
ブルーベリー果汁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</si>
</sst>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ｺﾞｼｯｸM"/>
      <family val="3"/>
    </font>
    <font>
      <sz val="8"/>
      <name val="HGｺﾞｼｯｸM"/>
      <family val="3"/>
    </font>
    <font>
      <sz val="9"/>
      <name val="HGｺﾞｼｯｸM"/>
      <family val="3"/>
    </font>
    <font>
      <sz val="10"/>
      <name val="HGｺﾞｼｯｸM"/>
      <family val="3"/>
    </font>
    <font>
      <sz val="7"/>
      <name val="HGｺﾞｼｯｸM"/>
      <family val="3"/>
    </font>
    <font>
      <sz val="9"/>
      <name val="UD デジタル 教科書体 N-B"/>
      <family val="1"/>
    </font>
    <font>
      <sz val="6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2" fontId="6" fillId="0" borderId="10" xfId="0" applyNumberFormat="1" applyFont="1" applyBorder="1" applyAlignment="1" applyProtection="1">
      <alignment horizontal="center" vertical="center" shrinkToFit="1"/>
      <protection locked="0"/>
    </xf>
    <xf numFmtId="182" fontId="6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shrinkToFit="1"/>
    </xf>
    <xf numFmtId="49" fontId="9" fillId="0" borderId="11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right" vertical="center" shrinkToFit="1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top" shrinkToFi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1" fillId="0" borderId="10" xfId="0" applyNumberFormat="1" applyFont="1" applyBorder="1" applyAlignment="1" applyProtection="1">
      <alignment horizontal="center" vertical="center" shrinkToFit="1"/>
      <protection locked="0"/>
    </xf>
    <xf numFmtId="182" fontId="11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183" fontId="11" fillId="0" borderId="10" xfId="0" applyNumberFormat="1" applyFont="1" applyBorder="1" applyAlignment="1">
      <alignment horizontal="center" vertical="center" shrinkToFit="1"/>
    </xf>
    <xf numFmtId="182" fontId="11" fillId="0" borderId="10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top" shrinkToFi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183" fontId="11" fillId="0" borderId="12" xfId="0" applyNumberFormat="1" applyFont="1" applyBorder="1" applyAlignment="1">
      <alignment horizontal="center" vertical="center" shrinkToFit="1"/>
    </xf>
    <xf numFmtId="182" fontId="11" fillId="0" borderId="12" xfId="0" applyNumberFormat="1" applyFont="1" applyBorder="1" applyAlignment="1">
      <alignment horizontal="center" vertical="center" shrinkToFit="1"/>
    </xf>
    <xf numFmtId="177" fontId="8" fillId="0" borderId="15" xfId="0" applyNumberFormat="1" applyFont="1" applyBorder="1" applyAlignment="1" applyProtection="1">
      <alignment horizontal="center" vertical="center"/>
      <protection locked="0"/>
    </xf>
    <xf numFmtId="178" fontId="8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top" shrinkToFi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11" fillId="0" borderId="15" xfId="0" applyNumberFormat="1" applyFont="1" applyBorder="1" applyAlignment="1" applyProtection="1">
      <alignment horizontal="center" vertical="center" shrinkToFit="1"/>
      <protection locked="0"/>
    </xf>
    <xf numFmtId="182" fontId="11" fillId="0" borderId="15" xfId="0" applyNumberFormat="1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top" wrapText="1" shrinkToFit="1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183" fontId="11" fillId="0" borderId="12" xfId="0" applyNumberFormat="1" applyFont="1" applyBorder="1" applyAlignment="1" applyProtection="1">
      <alignment horizontal="center" vertical="center" shrinkToFit="1"/>
      <protection locked="0"/>
    </xf>
    <xf numFmtId="182" fontId="11" fillId="0" borderId="12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>
      <alignment horizontal="left" vertical="center" wrapText="1"/>
    </xf>
    <xf numFmtId="183" fontId="11" fillId="0" borderId="15" xfId="0" applyNumberFormat="1" applyFont="1" applyBorder="1" applyAlignment="1">
      <alignment horizontal="center" vertical="center" shrinkToFit="1"/>
    </xf>
    <xf numFmtId="182" fontId="11" fillId="0" borderId="15" xfId="0" applyNumberFormat="1" applyFont="1" applyBorder="1" applyAlignment="1">
      <alignment horizontal="center" vertical="center" shrinkToFit="1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center" vertical="top" wrapText="1" shrinkToFit="1"/>
      <protection locked="0"/>
    </xf>
    <xf numFmtId="0" fontId="14" fillId="0" borderId="15" xfId="0" applyFont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7" fillId="0" borderId="16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202" fontId="4" fillId="0" borderId="13" xfId="0" applyNumberFormat="1" applyFont="1" applyBorder="1" applyAlignment="1">
      <alignment horizontal="center"/>
    </xf>
    <xf numFmtId="201" fontId="4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right"/>
    </xf>
    <xf numFmtId="200" fontId="4" fillId="0" borderId="13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zoomScalePageLayoutView="0" workbookViewId="0" topLeftCell="A1">
      <selection activeCell="C7" sqref="A7:IV7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">
      <c r="A1" s="57">
        <v>45200</v>
      </c>
      <c r="B1" s="57"/>
      <c r="C1" s="57"/>
      <c r="D1" s="58"/>
      <c r="E1" s="56" t="s">
        <v>15</v>
      </c>
      <c r="F1" s="56"/>
      <c r="G1" s="56"/>
      <c r="H1" s="56"/>
      <c r="I1" s="63" t="s">
        <v>32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>
        <v>19</v>
      </c>
    </row>
    <row r="2" spans="1:13" ht="19.5" customHeight="1">
      <c r="A2" s="59" t="s">
        <v>0</v>
      </c>
      <c r="B2" s="59" t="s">
        <v>1</v>
      </c>
      <c r="C2" s="60" t="s">
        <v>3</v>
      </c>
      <c r="D2" s="61"/>
      <c r="E2" s="61"/>
      <c r="F2" s="60" t="s">
        <v>4</v>
      </c>
      <c r="G2" s="61"/>
      <c r="H2" s="61"/>
      <c r="I2" s="61"/>
      <c r="J2" s="62"/>
      <c r="K2" s="11" t="s">
        <v>12</v>
      </c>
      <c r="L2" s="12" t="s">
        <v>13</v>
      </c>
      <c r="M2" s="5" t="s">
        <v>14</v>
      </c>
    </row>
    <row r="3" spans="1:13" ht="15" customHeight="1">
      <c r="A3" s="59"/>
      <c r="B3" s="59"/>
      <c r="C3" s="13" t="s">
        <v>2</v>
      </c>
      <c r="D3" s="13" t="s">
        <v>8</v>
      </c>
      <c r="E3" s="10" t="s">
        <v>9</v>
      </c>
      <c r="F3" s="10" t="s">
        <v>5</v>
      </c>
      <c r="G3" s="60" t="s">
        <v>6</v>
      </c>
      <c r="H3" s="62"/>
      <c r="I3" s="60" t="s">
        <v>7</v>
      </c>
      <c r="J3" s="62"/>
      <c r="K3" s="14" t="s">
        <v>10</v>
      </c>
      <c r="L3" s="14" t="s">
        <v>11</v>
      </c>
      <c r="M3" s="6" t="s">
        <v>11</v>
      </c>
    </row>
    <row r="4" spans="1:14" s="1" customFormat="1" ht="45" customHeight="1">
      <c r="A4" s="15">
        <v>45201</v>
      </c>
      <c r="B4" s="16" t="s">
        <v>16</v>
      </c>
      <c r="C4" s="17" t="s">
        <v>17</v>
      </c>
      <c r="D4" s="17" t="s">
        <v>18</v>
      </c>
      <c r="E4" s="18" t="s">
        <v>40</v>
      </c>
      <c r="F4" s="19" t="s">
        <v>35</v>
      </c>
      <c r="G4" s="70" t="s">
        <v>19</v>
      </c>
      <c r="H4" s="71"/>
      <c r="I4" s="64" t="s">
        <v>36</v>
      </c>
      <c r="J4" s="65"/>
      <c r="K4" s="21">
        <v>833</v>
      </c>
      <c r="L4" s="22">
        <v>29</v>
      </c>
      <c r="M4" s="3">
        <v>24.1</v>
      </c>
      <c r="N4">
        <v>2.159</v>
      </c>
    </row>
    <row r="5" spans="1:14" s="1" customFormat="1" ht="36.75" customHeight="1">
      <c r="A5" s="15">
        <v>45202</v>
      </c>
      <c r="B5" s="16" t="s">
        <v>20</v>
      </c>
      <c r="C5" s="17" t="s">
        <v>17</v>
      </c>
      <c r="D5" s="17" t="s">
        <v>18</v>
      </c>
      <c r="E5" s="23" t="s">
        <v>41</v>
      </c>
      <c r="F5" s="20" t="s">
        <v>37</v>
      </c>
      <c r="G5" s="70" t="s">
        <v>38</v>
      </c>
      <c r="H5" s="71"/>
      <c r="I5" s="64" t="s">
        <v>39</v>
      </c>
      <c r="J5" s="65"/>
      <c r="K5" s="24">
        <v>780</v>
      </c>
      <c r="L5" s="25">
        <v>32.8</v>
      </c>
      <c r="M5" s="4">
        <v>17.9</v>
      </c>
      <c r="N5">
        <v>2.29362</v>
      </c>
    </row>
    <row r="6" spans="1:14" s="1" customFormat="1" ht="46.5" customHeight="1" thickBot="1">
      <c r="A6" s="33">
        <v>45203</v>
      </c>
      <c r="B6" s="34" t="s">
        <v>21</v>
      </c>
      <c r="C6" s="35" t="s">
        <v>17</v>
      </c>
      <c r="D6" s="35" t="s">
        <v>18</v>
      </c>
      <c r="E6" s="36" t="s">
        <v>42</v>
      </c>
      <c r="F6" s="37" t="s">
        <v>22</v>
      </c>
      <c r="G6" s="72" t="s">
        <v>23</v>
      </c>
      <c r="H6" s="73"/>
      <c r="I6" s="66" t="s">
        <v>24</v>
      </c>
      <c r="J6" s="67"/>
      <c r="K6" s="39">
        <v>722</v>
      </c>
      <c r="L6" s="40">
        <v>26.7</v>
      </c>
      <c r="M6" s="3">
        <v>19.6</v>
      </c>
      <c r="N6">
        <v>2.08534</v>
      </c>
    </row>
    <row r="7" spans="1:14" s="1" customFormat="1" ht="60" customHeight="1" thickTop="1">
      <c r="A7" s="26">
        <v>45209</v>
      </c>
      <c r="B7" s="27" t="s">
        <v>20</v>
      </c>
      <c r="C7" s="28" t="s">
        <v>17</v>
      </c>
      <c r="D7" s="28" t="s">
        <v>18</v>
      </c>
      <c r="E7" s="29" t="s">
        <v>43</v>
      </c>
      <c r="F7" s="30" t="s">
        <v>44</v>
      </c>
      <c r="G7" s="54" t="s">
        <v>25</v>
      </c>
      <c r="H7" s="55"/>
      <c r="I7" s="68" t="s">
        <v>45</v>
      </c>
      <c r="J7" s="69"/>
      <c r="K7" s="31">
        <v>833</v>
      </c>
      <c r="L7" s="32">
        <v>34</v>
      </c>
      <c r="M7" s="4">
        <v>24.2</v>
      </c>
      <c r="N7">
        <v>2.17424</v>
      </c>
    </row>
    <row r="8" spans="1:14" s="1" customFormat="1" ht="36.75" customHeight="1">
      <c r="A8" s="15">
        <v>45210</v>
      </c>
      <c r="B8" s="16" t="s">
        <v>21</v>
      </c>
      <c r="C8" s="17" t="s">
        <v>17</v>
      </c>
      <c r="D8" s="17" t="s">
        <v>18</v>
      </c>
      <c r="E8" s="18" t="s">
        <v>46</v>
      </c>
      <c r="F8" s="19" t="s">
        <v>47</v>
      </c>
      <c r="G8" s="70" t="s">
        <v>48</v>
      </c>
      <c r="H8" s="71"/>
      <c r="I8" s="64" t="s">
        <v>49</v>
      </c>
      <c r="J8" s="65"/>
      <c r="K8" s="21">
        <v>814</v>
      </c>
      <c r="L8" s="22">
        <v>29.6</v>
      </c>
      <c r="M8" s="3">
        <v>24.5</v>
      </c>
      <c r="N8">
        <v>2.21996</v>
      </c>
    </row>
    <row r="9" spans="1:14" s="1" customFormat="1" ht="36.75" customHeight="1">
      <c r="A9" s="15">
        <v>45211</v>
      </c>
      <c r="B9" s="16" t="s">
        <v>26</v>
      </c>
      <c r="C9" s="17" t="s">
        <v>27</v>
      </c>
      <c r="D9" s="17" t="s">
        <v>18</v>
      </c>
      <c r="E9" s="23" t="s">
        <v>50</v>
      </c>
      <c r="F9" s="20" t="s">
        <v>51</v>
      </c>
      <c r="G9" s="70" t="s">
        <v>52</v>
      </c>
      <c r="H9" s="71"/>
      <c r="I9" s="64" t="s">
        <v>53</v>
      </c>
      <c r="J9" s="65"/>
      <c r="K9" s="24">
        <v>745</v>
      </c>
      <c r="L9" s="25">
        <v>28.3</v>
      </c>
      <c r="M9" s="4">
        <v>18.7</v>
      </c>
      <c r="N9">
        <v>2.2733</v>
      </c>
    </row>
    <row r="10" spans="1:14" s="1" customFormat="1" ht="36.75" customHeight="1" thickBot="1">
      <c r="A10" s="33">
        <v>45212</v>
      </c>
      <c r="B10" s="34" t="s">
        <v>28</v>
      </c>
      <c r="C10" s="35" t="s">
        <v>33</v>
      </c>
      <c r="D10" s="35" t="s">
        <v>18</v>
      </c>
      <c r="E10" s="36" t="s">
        <v>54</v>
      </c>
      <c r="F10" s="37" t="s">
        <v>55</v>
      </c>
      <c r="G10" s="66" t="s">
        <v>56</v>
      </c>
      <c r="H10" s="67"/>
      <c r="I10" s="66" t="s">
        <v>57</v>
      </c>
      <c r="J10" s="67"/>
      <c r="K10" s="39">
        <v>808</v>
      </c>
      <c r="L10" s="40">
        <v>34.2</v>
      </c>
      <c r="M10" s="3">
        <v>26.2</v>
      </c>
      <c r="N10">
        <v>3.2893</v>
      </c>
    </row>
    <row r="11" spans="1:14" s="1" customFormat="1" ht="36.75" customHeight="1" thickTop="1">
      <c r="A11" s="26">
        <v>45215</v>
      </c>
      <c r="B11" s="27" t="s">
        <v>16</v>
      </c>
      <c r="C11" s="41" t="s">
        <v>59</v>
      </c>
      <c r="D11" s="28" t="s">
        <v>18</v>
      </c>
      <c r="E11" s="29" t="s">
        <v>58</v>
      </c>
      <c r="F11" s="30" t="s">
        <v>60</v>
      </c>
      <c r="G11" s="54" t="s">
        <v>61</v>
      </c>
      <c r="H11" s="55"/>
      <c r="I11" s="68" t="s">
        <v>62</v>
      </c>
      <c r="J11" s="69"/>
      <c r="K11" s="31">
        <v>724</v>
      </c>
      <c r="L11" s="32">
        <v>26.2</v>
      </c>
      <c r="M11" s="4">
        <v>21.1</v>
      </c>
      <c r="N11">
        <v>2.57302</v>
      </c>
    </row>
    <row r="12" spans="1:14" s="1" customFormat="1" ht="36.75" customHeight="1">
      <c r="A12" s="15">
        <v>45216</v>
      </c>
      <c r="B12" s="16" t="s">
        <v>20</v>
      </c>
      <c r="C12" s="17" t="s">
        <v>17</v>
      </c>
      <c r="D12" s="17" t="s">
        <v>18</v>
      </c>
      <c r="E12" s="18" t="s">
        <v>73</v>
      </c>
      <c r="F12" s="19" t="s">
        <v>63</v>
      </c>
      <c r="G12" s="70" t="s">
        <v>64</v>
      </c>
      <c r="H12" s="71"/>
      <c r="I12" s="64" t="s">
        <v>65</v>
      </c>
      <c r="J12" s="65"/>
      <c r="K12" s="21">
        <v>779</v>
      </c>
      <c r="L12" s="22">
        <v>30.5</v>
      </c>
      <c r="M12" s="3">
        <v>23.7</v>
      </c>
      <c r="N12">
        <v>2.23774</v>
      </c>
    </row>
    <row r="13" spans="1:14" s="1" customFormat="1" ht="57" customHeight="1">
      <c r="A13" s="15">
        <v>45217</v>
      </c>
      <c r="B13" s="16" t="s">
        <v>21</v>
      </c>
      <c r="C13" s="17" t="s">
        <v>17</v>
      </c>
      <c r="D13" s="17" t="s">
        <v>18</v>
      </c>
      <c r="E13" s="23" t="s">
        <v>74</v>
      </c>
      <c r="F13" s="20" t="s">
        <v>66</v>
      </c>
      <c r="G13" s="70" t="s">
        <v>67</v>
      </c>
      <c r="H13" s="71"/>
      <c r="I13" s="64" t="s">
        <v>68</v>
      </c>
      <c r="J13" s="65"/>
      <c r="K13" s="24">
        <v>819</v>
      </c>
      <c r="L13" s="25">
        <v>28.1</v>
      </c>
      <c r="M13" s="4">
        <v>26.7</v>
      </c>
      <c r="N13">
        <v>2.36474</v>
      </c>
    </row>
    <row r="14" spans="1:14" s="1" customFormat="1" ht="36.75" customHeight="1">
      <c r="A14" s="15">
        <v>45218</v>
      </c>
      <c r="B14" s="16" t="s">
        <v>26</v>
      </c>
      <c r="C14" s="17" t="s">
        <v>29</v>
      </c>
      <c r="D14" s="17" t="s">
        <v>18</v>
      </c>
      <c r="E14" s="18" t="s">
        <v>69</v>
      </c>
      <c r="F14" s="19" t="s">
        <v>70</v>
      </c>
      <c r="G14" s="64" t="s">
        <v>71</v>
      </c>
      <c r="H14" s="65"/>
      <c r="I14" s="64" t="s">
        <v>72</v>
      </c>
      <c r="J14" s="65"/>
      <c r="K14" s="21">
        <v>892</v>
      </c>
      <c r="L14" s="22">
        <v>30.6</v>
      </c>
      <c r="M14" s="3">
        <v>23.8</v>
      </c>
      <c r="N14">
        <v>2.56794</v>
      </c>
    </row>
    <row r="15" spans="1:14" s="1" customFormat="1" ht="36.75" customHeight="1" thickBot="1">
      <c r="A15" s="33">
        <v>45219</v>
      </c>
      <c r="B15" s="34" t="s">
        <v>28</v>
      </c>
      <c r="C15" s="35" t="s">
        <v>17</v>
      </c>
      <c r="D15" s="35" t="s">
        <v>18</v>
      </c>
      <c r="E15" s="45" t="s">
        <v>75</v>
      </c>
      <c r="F15" s="38" t="s">
        <v>77</v>
      </c>
      <c r="G15" s="72" t="s">
        <v>78</v>
      </c>
      <c r="H15" s="73"/>
      <c r="I15" s="66" t="s">
        <v>79</v>
      </c>
      <c r="J15" s="67"/>
      <c r="K15" s="46">
        <v>736</v>
      </c>
      <c r="L15" s="47">
        <v>27.4</v>
      </c>
      <c r="M15" s="4">
        <v>17.7</v>
      </c>
      <c r="N15">
        <v>2.13106</v>
      </c>
    </row>
    <row r="16" spans="1:14" s="1" customFormat="1" ht="36.75" customHeight="1" thickTop="1">
      <c r="A16" s="26">
        <v>45222</v>
      </c>
      <c r="B16" s="27" t="s">
        <v>16</v>
      </c>
      <c r="C16" s="52" t="s">
        <v>34</v>
      </c>
      <c r="D16" s="28" t="s">
        <v>18</v>
      </c>
      <c r="E16" s="42" t="s">
        <v>76</v>
      </c>
      <c r="F16" s="51" t="s">
        <v>80</v>
      </c>
      <c r="G16" s="68" t="s">
        <v>81</v>
      </c>
      <c r="H16" s="69"/>
      <c r="I16" s="68" t="s">
        <v>82</v>
      </c>
      <c r="J16" s="69"/>
      <c r="K16" s="43">
        <v>787</v>
      </c>
      <c r="L16" s="44">
        <v>30.7</v>
      </c>
      <c r="M16" s="3">
        <v>23.6</v>
      </c>
      <c r="N16">
        <v>2.9083</v>
      </c>
    </row>
    <row r="17" spans="1:14" s="1" customFormat="1" ht="56.25" customHeight="1">
      <c r="A17" s="15">
        <v>45223</v>
      </c>
      <c r="B17" s="16" t="s">
        <v>20</v>
      </c>
      <c r="C17" s="17" t="s">
        <v>17</v>
      </c>
      <c r="D17" s="17" t="s">
        <v>18</v>
      </c>
      <c r="E17" s="23" t="s">
        <v>83</v>
      </c>
      <c r="F17" s="49" t="s">
        <v>84</v>
      </c>
      <c r="G17" s="64" t="s">
        <v>85</v>
      </c>
      <c r="H17" s="65"/>
      <c r="I17" s="64" t="s">
        <v>86</v>
      </c>
      <c r="J17" s="65"/>
      <c r="K17" s="24">
        <v>799</v>
      </c>
      <c r="L17" s="25">
        <v>28.1</v>
      </c>
      <c r="M17" s="4">
        <v>23</v>
      </c>
      <c r="N17">
        <v>2.32156</v>
      </c>
    </row>
    <row r="18" spans="1:14" s="1" customFormat="1" ht="36.75" customHeight="1">
      <c r="A18" s="15">
        <v>45224</v>
      </c>
      <c r="B18" s="16" t="s">
        <v>21</v>
      </c>
      <c r="C18" s="17" t="s">
        <v>27</v>
      </c>
      <c r="D18" s="17" t="s">
        <v>18</v>
      </c>
      <c r="E18" s="18" t="s">
        <v>87</v>
      </c>
      <c r="F18" s="48" t="s">
        <v>30</v>
      </c>
      <c r="G18" s="64" t="s">
        <v>88</v>
      </c>
      <c r="H18" s="65"/>
      <c r="I18" s="64" t="s">
        <v>89</v>
      </c>
      <c r="J18" s="65"/>
      <c r="K18" s="21">
        <v>865</v>
      </c>
      <c r="L18" s="22">
        <v>27.5</v>
      </c>
      <c r="M18" s="3">
        <v>23.9</v>
      </c>
      <c r="N18">
        <v>3.05054</v>
      </c>
    </row>
    <row r="19" spans="1:14" s="1" customFormat="1" ht="36.75" customHeight="1">
      <c r="A19" s="15">
        <v>45225</v>
      </c>
      <c r="B19" s="16" t="s">
        <v>26</v>
      </c>
      <c r="C19" s="17" t="s">
        <v>17</v>
      </c>
      <c r="D19" s="17" t="s">
        <v>18</v>
      </c>
      <c r="E19" s="18" t="s">
        <v>90</v>
      </c>
      <c r="F19" s="48" t="s">
        <v>91</v>
      </c>
      <c r="G19" s="64" t="s">
        <v>92</v>
      </c>
      <c r="H19" s="65"/>
      <c r="I19" s="64" t="s">
        <v>93</v>
      </c>
      <c r="J19" s="65"/>
      <c r="K19" s="21">
        <v>866</v>
      </c>
      <c r="L19" s="22">
        <v>32.8</v>
      </c>
      <c r="M19" s="3">
        <v>24.5</v>
      </c>
      <c r="N19">
        <v>2.73304</v>
      </c>
    </row>
    <row r="20" spans="1:14" s="1" customFormat="1" ht="49.5" customHeight="1" thickBot="1">
      <c r="A20" s="33">
        <v>45226</v>
      </c>
      <c r="B20" s="34" t="s">
        <v>28</v>
      </c>
      <c r="C20" s="53" t="s">
        <v>94</v>
      </c>
      <c r="D20" s="35" t="s">
        <v>18</v>
      </c>
      <c r="E20" s="36" t="s">
        <v>95</v>
      </c>
      <c r="F20" s="50" t="s">
        <v>96</v>
      </c>
      <c r="G20" s="66" t="s">
        <v>97</v>
      </c>
      <c r="H20" s="67"/>
      <c r="I20" s="66" t="s">
        <v>100</v>
      </c>
      <c r="J20" s="67"/>
      <c r="K20" s="39">
        <v>901</v>
      </c>
      <c r="L20" s="40">
        <v>40.2</v>
      </c>
      <c r="M20" s="3">
        <v>26.8</v>
      </c>
      <c r="N20">
        <v>3.82778</v>
      </c>
    </row>
    <row r="21" spans="1:14" s="1" customFormat="1" ht="36.75" customHeight="1" thickTop="1">
      <c r="A21" s="26">
        <v>45229</v>
      </c>
      <c r="B21" s="27" t="s">
        <v>16</v>
      </c>
      <c r="C21" s="28" t="s">
        <v>17</v>
      </c>
      <c r="D21" s="28" t="s">
        <v>18</v>
      </c>
      <c r="E21" s="42" t="s">
        <v>98</v>
      </c>
      <c r="F21" s="51" t="s">
        <v>101</v>
      </c>
      <c r="G21" s="68" t="s">
        <v>102</v>
      </c>
      <c r="H21" s="69"/>
      <c r="I21" s="68" t="s">
        <v>103</v>
      </c>
      <c r="J21" s="69"/>
      <c r="K21" s="43">
        <v>798</v>
      </c>
      <c r="L21" s="44">
        <v>30.7</v>
      </c>
      <c r="M21" s="3">
        <v>20.9</v>
      </c>
      <c r="N21">
        <v>2.14122</v>
      </c>
    </row>
    <row r="22" spans="1:14" s="1" customFormat="1" ht="56.25" customHeight="1">
      <c r="A22" s="15">
        <v>45230</v>
      </c>
      <c r="B22" s="16" t="s">
        <v>20</v>
      </c>
      <c r="C22" s="17" t="s">
        <v>31</v>
      </c>
      <c r="D22" s="17" t="s">
        <v>18</v>
      </c>
      <c r="E22" s="18" t="s">
        <v>99</v>
      </c>
      <c r="F22" s="48" t="s">
        <v>104</v>
      </c>
      <c r="G22" s="64" t="s">
        <v>105</v>
      </c>
      <c r="H22" s="65"/>
      <c r="I22" s="64" t="s">
        <v>106</v>
      </c>
      <c r="J22" s="65"/>
      <c r="K22" s="21">
        <v>826</v>
      </c>
      <c r="L22" s="22">
        <v>23.9</v>
      </c>
      <c r="M22" s="3">
        <v>19.3</v>
      </c>
      <c r="N22">
        <v>2.10058</v>
      </c>
    </row>
    <row r="23" spans="1:13" ht="17.25" customHeight="1">
      <c r="A23" s="9"/>
      <c r="B23" s="9"/>
      <c r="C23" s="74">
        <f>IF(ISNUMBER(AVERAGE(K4:K22)),AVERAGE(K4:K22),0)</f>
        <v>806.6842105263158</v>
      </c>
      <c r="D23" s="74"/>
      <c r="E23" s="74"/>
      <c r="F23" s="76">
        <f>IF(ISNUMBER(AVERAGE(L4:L22)),AVERAGE(L4:L22),0)</f>
        <v>30.06842105263158</v>
      </c>
      <c r="G23" s="76"/>
      <c r="H23" s="77">
        <f>IF(ISNUMBER(AVERAGE(M4:M22)),AVERAGE(M4:M22),0)</f>
        <v>22.642105263157895</v>
      </c>
      <c r="I23" s="77"/>
      <c r="J23" s="75">
        <f>IF(ISNUMBER(AVERAGE(N4:N22)),AVERAGE(N4:N22),0)</f>
        <v>2.497488421052631</v>
      </c>
      <c r="K23" s="75"/>
      <c r="L23" s="75"/>
      <c r="M23" s="75"/>
    </row>
    <row r="24" spans="8:14" ht="18" customHeight="1">
      <c r="H24" s="2"/>
      <c r="K24" s="7"/>
      <c r="L24" s="7"/>
      <c r="M24" s="7"/>
      <c r="N24" s="7"/>
    </row>
    <row r="25" spans="8:14" ht="19.5" customHeight="1">
      <c r="H25" s="2"/>
      <c r="K25" s="8"/>
      <c r="L25" s="8"/>
      <c r="M25" s="8"/>
      <c r="N25" s="8"/>
    </row>
    <row r="26" ht="13.5">
      <c r="H26" s="2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</sheetData>
  <sheetProtection/>
  <mergeCells count="51">
    <mergeCell ref="C23:E23"/>
    <mergeCell ref="J23:M23"/>
    <mergeCell ref="I19:J19"/>
    <mergeCell ref="I15:J15"/>
    <mergeCell ref="F23:G23"/>
    <mergeCell ref="H23:I23"/>
    <mergeCell ref="I20:J20"/>
    <mergeCell ref="I21:J21"/>
    <mergeCell ref="I22:J22"/>
    <mergeCell ref="G20:H20"/>
    <mergeCell ref="G14:H14"/>
    <mergeCell ref="G19:H19"/>
    <mergeCell ref="G15:H15"/>
    <mergeCell ref="G16:H16"/>
    <mergeCell ref="G17:H17"/>
    <mergeCell ref="I17:J17"/>
    <mergeCell ref="I18:J18"/>
    <mergeCell ref="G18:H18"/>
    <mergeCell ref="I13:J13"/>
    <mergeCell ref="I14:J14"/>
    <mergeCell ref="I16:J16"/>
    <mergeCell ref="I11:J11"/>
    <mergeCell ref="I9:J9"/>
    <mergeCell ref="I10:J10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4:J4"/>
    <mergeCell ref="I5:J5"/>
    <mergeCell ref="I6:J6"/>
    <mergeCell ref="I7:J7"/>
    <mergeCell ref="G5:H5"/>
    <mergeCell ref="G6:H6"/>
    <mergeCell ref="G7:H7"/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3:H3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2023-10-25T01:25:22Z</cp:lastPrinted>
  <dcterms:created xsi:type="dcterms:W3CDTF">1997-01-08T22:48:59Z</dcterms:created>
  <dcterms:modified xsi:type="dcterms:W3CDTF">2023-10-25T01:26:06Z</dcterms:modified>
  <cp:category/>
  <cp:version/>
  <cp:contentType/>
  <cp:contentStatus/>
</cp:coreProperties>
</file>