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8" windowWidth="18900" windowHeight="11448" activeTab="0"/>
  </bookViews>
  <sheets>
    <sheet name="給食こんだて表" sheetId="1" r:id="rId1"/>
  </sheets>
  <definedNames/>
  <calcPr fullCalcOnLoad="1"/>
</workbook>
</file>

<file path=xl/sharedStrings.xml><?xml version="1.0" encoding="utf-8"?>
<sst xmlns="http://schemas.openxmlformats.org/spreadsheetml/2006/main" count="162" uniqueCount="116">
  <si>
    <t>日</t>
  </si>
  <si>
    <t>曜</t>
  </si>
  <si>
    <t>主食</t>
  </si>
  <si>
    <t>献　　　　　　　　立　　　　　　　　名</t>
  </si>
  <si>
    <t>使　　　　用　　　　材　　　　料　　　　名</t>
  </si>
  <si>
    <t>血や肉になるもの</t>
  </si>
  <si>
    <t>熱や力になるもの</t>
  </si>
  <si>
    <t>体の調子を整えるもの</t>
  </si>
  <si>
    <t>飲み物</t>
  </si>
  <si>
    <t>お　か　ず</t>
  </si>
  <si>
    <t>Kcal</t>
  </si>
  <si>
    <t>g</t>
  </si>
  <si>
    <t>エネルギー</t>
  </si>
  <si>
    <t>たん白質</t>
  </si>
  <si>
    <t>脂質</t>
  </si>
  <si>
    <t>　　　　　　　　学　校　給　食　献　立　表</t>
  </si>
  <si>
    <t>名立中</t>
  </si>
  <si>
    <t>月</t>
  </si>
  <si>
    <t>ゆでうどん</t>
  </si>
  <si>
    <t>牛乳</t>
  </si>
  <si>
    <t>火</t>
  </si>
  <si>
    <t>ごはん</t>
  </si>
  <si>
    <t>水</t>
  </si>
  <si>
    <t>木</t>
  </si>
  <si>
    <t>金</t>
  </si>
  <si>
    <t>牛乳　豚肉　青大豆　</t>
  </si>
  <si>
    <t>ゆで中華麺</t>
  </si>
  <si>
    <t>麦ごはん</t>
  </si>
  <si>
    <t>【豆腐の日献立】
和風汁　炒り豆腐　
名立産焼き枝豆　</t>
  </si>
  <si>
    <t>ギョーザ　
春雨サラダ　
八宝菜　</t>
  </si>
  <si>
    <t>【いわしの日献立】
いわしの松前煮　
ごまあえ　さつまいも豚汁　</t>
  </si>
  <si>
    <t>鶏肉の塩こうじ焼き　
なますかぼちゃのごまマヨ和え　
和風ポトフ　</t>
  </si>
  <si>
    <t>古代米
のごはん</t>
  </si>
  <si>
    <t>【目の愛護デー献立】
瞳キラキラハヤシライス　
ブロッコリーのこんにゃくサラダ　</t>
  </si>
  <si>
    <t>厚切り
食パン</t>
  </si>
  <si>
    <t>手作りりんごジャム　
鶏肉とじゃがいものチリソース　
コーンポタージュ　</t>
  </si>
  <si>
    <t>がんものそぼろあんかけ　
おかかあえ　
名立野菜の和風カレースープ　</t>
  </si>
  <si>
    <r>
      <rPr>
        <sz val="7"/>
        <rFont val="ＭＳ Ｐ明朝"/>
        <family val="1"/>
      </rPr>
      <t>さつまいも</t>
    </r>
    <r>
      <rPr>
        <sz val="8"/>
        <rFont val="ＭＳ Ｐ明朝"/>
        <family val="1"/>
      </rPr>
      <t xml:space="preserve">
ごはん</t>
    </r>
  </si>
  <si>
    <t>太巻きたまご　ごま酢あえ　
めぎすのつみれ汁　
プルーンヨーグルト　</t>
  </si>
  <si>
    <t>みそラーメンスープ　
切干大根のナムル　
チーズパンプキン　</t>
  </si>
  <si>
    <t>ひじきの佃煮　
厚揚げとキャベツのそぼろ炒め　
おでん　</t>
  </si>
  <si>
    <r>
      <t>【食育の日　石川県】
あごフライ</t>
    </r>
    <r>
      <rPr>
        <sz val="6"/>
        <rFont val="ＭＳ 明朝"/>
        <family val="1"/>
      </rPr>
      <t xml:space="preserve"> </t>
    </r>
    <r>
      <rPr>
        <sz val="9"/>
        <rFont val="ＭＳ 明朝"/>
        <family val="1"/>
      </rPr>
      <t>タルタルソースかけ　
加賀野菜風サラダ　
能登の里山里海汁　</t>
    </r>
  </si>
  <si>
    <t>セルフの豚肉ピリ辛丼　
のりしおビーンズ　
里芋ごまみそ汁　</t>
  </si>
  <si>
    <t>エッグカレー　
こんにゃくと海藻のサラダ　
チーズ　</t>
  </si>
  <si>
    <t>キャロット
米粉パン</t>
  </si>
  <si>
    <t>のむ
ヨーグルト
ストロベリー</t>
  </si>
  <si>
    <t>ケチャップ
ライス</t>
  </si>
  <si>
    <t>食塩
相当量</t>
  </si>
  <si>
    <t>【ハロウィン献立】
オムレツ　ハロウィンサラダ　
名立産かぼちゃのパンプキンスープ　</t>
  </si>
  <si>
    <t>うずらとキャベツのツナあんかけ　
ローストチーズポテト　
もずくスープ　</t>
  </si>
  <si>
    <t>【ふるさと献立】
めぎすの紅葉焼き　
なますかぼちゃの炒め物　
季節ののっぺい汁　</t>
  </si>
  <si>
    <t>厚揚げのごまだれがけ　
ツナサラダ　
なめこのかきたまみそ汁　</t>
  </si>
  <si>
    <t>【オーストラリア交流献立】
チキンパルミジャーナ　
パスタサラダ　
豆とベーコンの野菜スープ　</t>
  </si>
  <si>
    <t>手作り玉子焼き　
のりごまあえ　
おぼろ汁　</t>
  </si>
  <si>
    <t>さばの照り焼き　
名立産ずいきの炒め煮　
打ち豆のみそ汁　</t>
  </si>
  <si>
    <t>牛乳　かまぼこ　油揚げ
高野豆腐　昆布　鶏肉　
豆腐　卵　</t>
  </si>
  <si>
    <t>ゆでうどん　ごま油　
砂糖　</t>
  </si>
  <si>
    <t>にんじん　玉ねぎ　ほうれん草　
きくらげ　さやいんげん　
えだまめ　</t>
  </si>
  <si>
    <t>牛乳　鶏肉　豚肉　
なると　うずら卵　</t>
  </si>
  <si>
    <t>米　小麦粉　大豆油　
でんぷん　春雨　砂糖　
ごま油　ごま　米油　</t>
  </si>
  <si>
    <t>キャベツ　玉ねぎ　にら　
しょうが　にんじん　もやし　
ほうれん草　メンマ　きくらげ　
にんにく　ピーマン　</t>
  </si>
  <si>
    <t>牛乳　いわし　昆布　
豚肉　みそ　</t>
  </si>
  <si>
    <t>米　砂糖　ごま　
さつまいも　</t>
  </si>
  <si>
    <t>しょうが　ほうれん草　にんじん　
もやし　玉ねぎ　大根　
こんにゃく　しめじ　ごぼう　</t>
  </si>
  <si>
    <t>牛乳　鶏肉　ウインナー　
いんげん豆　昆布　</t>
  </si>
  <si>
    <t>にんにく　なますかぼちゃ　
にんじん　キャベツ　ピーマン
大根　ブロッコリー　</t>
  </si>
  <si>
    <t>米　ごま　マヨネーズ　
じゃがいも　</t>
  </si>
  <si>
    <t>牛乳　さば　油揚げ　
さつま揚げ　打ち豆　
みそ　</t>
  </si>
  <si>
    <t>米　砂糖　ごま油　
じゃがいも　</t>
  </si>
  <si>
    <t>しょうが　にんじん　ずいき　
玉ねぎ　なす　キャベツ　</t>
  </si>
  <si>
    <t>米　大麦　黒米　米油　
じゃがいも　ハヤシルウ　
米粉　ごま　ごま油　</t>
  </si>
  <si>
    <t>しょうが　にんにく　にんじん　
玉ねぎ　トマト　かぼちゃ　
サラダこんにゃく　ブロッコリー
キャベツ　</t>
  </si>
  <si>
    <t>牛乳　鶏肉　ベーコン　
いんげん豆　</t>
  </si>
  <si>
    <t>コッペパン　砂糖　
ごま油　でんぷん　米粉　
じゃがいも　米油　</t>
  </si>
  <si>
    <t>りんご　レモン　枝豆　しょうが　
にんにく　にんじん　玉ねぎ　
キャベツ　エリンギ　コーン　
クリームコーン　パセリ　</t>
  </si>
  <si>
    <t>牛乳　がんもどき　鶏肉　
青大豆　かつお節　ツナ　</t>
  </si>
  <si>
    <t>米　砂糖　米油　
でんぷん　じゃがいも　
カレールウ　</t>
  </si>
  <si>
    <t>えのきたけ　しょうが　もやし　
にんじん　ほうれん草　にんにく　
大根　かぼちゃ　</t>
  </si>
  <si>
    <t>ほうれん草　キャベツ　にんじん　
玉ねぎ　ごぼう　プルーン　</t>
  </si>
  <si>
    <t>牛乳　卵　めぎす　豆腐　
みそ　ヨーグルト　　</t>
  </si>
  <si>
    <t>米　大麦　さつまいも　
砂糖　でんぷん　大豆油　
ごま　じゃがいも　</t>
  </si>
  <si>
    <t>牛乳　豚肉　なると　
みそ　チーズ　</t>
  </si>
  <si>
    <t>中華麺　米油　ごま油　
砂糖　ごま　</t>
  </si>
  <si>
    <t>にんにく　しょうが　にんじん　
もやし　メンマ　コーン　
切干大根　ほうれん草　かぼちゃ　</t>
  </si>
  <si>
    <t>牛乳　ひじき　ツナ　
豚肉　厚揚げ　うずら卵
ちくわ　鶏肉　昆布　</t>
  </si>
  <si>
    <t>米　大麦　砂糖　ごま　
米油　でんぷん　
じゃがいも　　</t>
  </si>
  <si>
    <t>しょうが　にんにく　にんじん　
キャベツ　大根　こんにゃく　
玉ねぎ　</t>
  </si>
  <si>
    <t>牛乳　ツナ　ひじき
チーズ　卵　のり　
おぼろ豆腐　</t>
  </si>
  <si>
    <t>米　米油　ごま　
でんぷん　</t>
  </si>
  <si>
    <t>さやいんげん　ほうれん草　
もやし　にんじん　えのきたけ　
なめこ　長ねぎ　</t>
  </si>
  <si>
    <t>牛乳　とびうお　厚揚げ　わかめ　みそ　</t>
  </si>
  <si>
    <t>米　パン粉　小麦粉　
なたね油　米油　
マヨネーズ　さつまいも　
ごま油　砂糖　</t>
  </si>
  <si>
    <t>玉ねぎ　れんこん　大根　
かぼちゃ　とうがん　長ねぎ　</t>
  </si>
  <si>
    <t>牛乳　豚肉　炒り大豆　
青のり　豆腐　みそ　</t>
  </si>
  <si>
    <t>米　大麦　米油　砂糖　
里いも　ごま　</t>
  </si>
  <si>
    <t>にんにく　にんじん　こんにゃく　
玉ねぎ　大根　えのきたけ　</t>
  </si>
  <si>
    <t>牛乳　豚肉　大豆　
うずら卵　茎わかめ
チーズ　</t>
  </si>
  <si>
    <t>米　大麦　米油　
じゃがいも　カレールウ　
米粉　ごま　</t>
  </si>
  <si>
    <t>しょうが　にんにく　玉ねぎ　
にんじん　サラダこんにゃく　
キャベツ　コーン　</t>
  </si>
  <si>
    <t>飲むヨーグルト　鶏肉
ベーコン　
レッドキドニー　</t>
  </si>
  <si>
    <t>こめ粉パン　砂糖　
小麦粉　パン粉　米油
ペンネ　じゃがいも　</t>
  </si>
  <si>
    <t>いちご　玉ねぎ　キャベツ　
コーン　ブロッコリー　にんにく
にんじん　大根　かぼちゃ　
パセリ　</t>
  </si>
  <si>
    <t>牛乳　厚揚げ　ツナ　
卵　わかめ　みそ　</t>
  </si>
  <si>
    <t>米　ごま　砂糖　
でんぷん　ごま油　
じゃがいも　</t>
  </si>
  <si>
    <t>ほうれん草　にんじん　キャベツ　
玉ねぎ　なめこ　</t>
  </si>
  <si>
    <t>牛乳　めぎす　みそ　
豚肉　かまぼこ　厚揚げ　</t>
  </si>
  <si>
    <t>米　ごま　米油　砂糖　
ごま油　さつまいも　
でんぷん　</t>
  </si>
  <si>
    <t>にんじん　しらたき　大根
なますかぼちゃ　さやいんげん
干ししいたけ　こんにゃく　
大根葉　</t>
  </si>
  <si>
    <t>牛乳　豆腐　うずら卵　
ツナ　チーズ　かまぼこ　
もずく　</t>
  </si>
  <si>
    <t>米　米油　砂糖　
でんぷん　じゃがいも　
ごま油　</t>
  </si>
  <si>
    <t>にんじん　キャベツ　きくらげ　
しょうが　もやし　ほうれん草　</t>
  </si>
  <si>
    <t>米　大麦　砂糖　
大豆油　米油　米粉　</t>
  </si>
  <si>
    <t>ツナ　牛乳　卵　
かまぼこ　ベーコン　
いんげん豆　</t>
  </si>
  <si>
    <t>トマトジュース　にんじん　
グリンピース　キャベツ　
きゅうり　かぼちゃ　玉ねぎ
コーン　パセリ　</t>
  </si>
  <si>
    <t>☆献立は、食材料の入荷状況やO157・ノロウイルス対策等のため変更する場合があります。ご了承ください。</t>
  </si>
  <si>
    <t>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</si>
</sst>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度　　　&quot;m&quot;月分&quot;"/>
    <numFmt numFmtId="177" formatCode="d"/>
    <numFmt numFmtId="178" formatCode="aaa"/>
    <numFmt numFmtId="179" formatCode="[$-411]ggge&quot;年&quot;m&quot;月分&quot;"/>
    <numFmt numFmtId="180" formatCode="0.0_ &quot;g&quot;"/>
    <numFmt numFmtId="181" formatCode="0.0_ &quot;Kcal&quot;"/>
    <numFmt numFmtId="182" formatCode="0.0_ "/>
    <numFmt numFmtId="183" formatCode="0_ "/>
    <numFmt numFmtId="184" formatCode="0_ &quot;g&quot;"/>
    <numFmt numFmtId="185" formatCode="0_ &quot;Kcal&quot;"/>
    <numFmt numFmtId="186" formatCode="&quot;〔&quot;@&quot;学校〕　上越市教育委員会&quot;"/>
    <numFmt numFmtId="187" formatCode="0.0_)&quot;g&quot;"/>
    <numFmt numFmtId="188" formatCode="&quot;〔&quot;@&quot;学校〕上越市教育委員会&quot;"/>
    <numFmt numFmtId="189" formatCode="[$-411]ggge&quot;年度　&quot;m&quot;月分&quot;"/>
    <numFmt numFmtId="190" formatCode="[$-411]ggge&quot;年　&quot;m&quot;月分&quot;"/>
    <numFmt numFmtId="191" formatCode="0.0_)&quot;mg&quot;"/>
    <numFmt numFmtId="192" formatCode="&quot;塩分：&quot;0.0_)&quot;mg&quot;"/>
    <numFmt numFmtId="193" formatCode="&quot;脂質：&quot;0_ &quot;g&quot;"/>
    <numFmt numFmtId="194" formatCode="&quot;たんぱく質：&quot;0.0_)&quot;g&quot;"/>
    <numFmt numFmtId="195" formatCode="&quot;一食平均熱量：&quot;0_ &quot;Kcal&quot;"/>
    <numFmt numFmtId="196" formatCode="&quot;塩分：&quot;0.0_)&quot;g&quot;"/>
    <numFmt numFmtId="197" formatCode="0.00_ "/>
    <numFmt numFmtId="198" formatCode="0.000_ "/>
    <numFmt numFmtId="199" formatCode="&quot;〔&quot;@&quot;〕上越市教育委員会&quot;"/>
    <numFmt numFmtId="200" formatCode="&quot;脂質：&quot;0.0_ &quot;g&quot;"/>
    <numFmt numFmtId="201" formatCode="&quot;食塩：&quot;0.0_)&quot;g&quot;"/>
    <numFmt numFmtId="202" formatCode="&quot;一食平均エネルギー：&quot;0_ &quot;Kcal&quot;"/>
  </numFmts>
  <fonts count="57">
    <font>
      <sz val="11"/>
      <name val="ＭＳ Ｐゴシック"/>
      <family val="3"/>
    </font>
    <font>
      <sz val="6"/>
      <name val="ＭＳ Ｐゴシック"/>
      <family val="3"/>
    </font>
    <font>
      <sz val="20"/>
      <name val="ＭＳ Ｐゴシック"/>
      <family val="3"/>
    </font>
    <font>
      <sz val="12"/>
      <name val="ＭＳ 明朝"/>
      <family val="1"/>
    </font>
    <font>
      <sz val="11"/>
      <name val="ＭＳ 明朝"/>
      <family val="1"/>
    </font>
    <font>
      <sz val="8"/>
      <name val="ＭＳ Ｐ明朝"/>
      <family val="1"/>
    </font>
    <font>
      <sz val="11"/>
      <name val="ＭＳ Ｐ明朝"/>
      <family val="1"/>
    </font>
    <font>
      <sz val="9"/>
      <name val="ＭＳ 明朝"/>
      <family val="1"/>
    </font>
    <font>
      <sz val="9"/>
      <name val="ＭＳ Ｐ明朝"/>
      <family val="1"/>
    </font>
    <font>
      <sz val="8"/>
      <name val="ＭＳ 明朝"/>
      <family val="1"/>
    </font>
    <font>
      <sz val="10"/>
      <name val="ＭＳ 明朝"/>
      <family val="1"/>
    </font>
    <font>
      <sz val="12"/>
      <name val="ＭＳ Ｐゴシック"/>
      <family val="3"/>
    </font>
    <font>
      <sz val="6"/>
      <name val="ＭＳ Ｐ明朝"/>
      <family val="1"/>
    </font>
    <font>
      <sz val="7"/>
      <name val="ＭＳ Ｐ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sz val="11"/>
      <color indexed="8"/>
      <name val="Calibri"/>
      <family val="2"/>
    </font>
    <font>
      <b/>
      <sz val="16"/>
      <color indexed="26"/>
      <name val="UD デジタル 教科書体 NP-B"/>
      <family val="1"/>
    </font>
    <font>
      <sz val="12"/>
      <color indexed="8"/>
      <name val="HG丸ｺﾞｼｯｸM-PRO"/>
      <family val="3"/>
    </font>
    <font>
      <sz val="10"/>
      <name val="ＭＳ Ｐゴシック"/>
      <family val="2"/>
    </font>
    <font>
      <sz val="11"/>
      <name val="Calibri"/>
      <family val="2"/>
    </font>
    <font>
      <b/>
      <sz val="16"/>
      <name val="UD デジタル 教科書体 NP-B"/>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46">
    <xf numFmtId="0" fontId="0" fillId="0" borderId="0" xfId="0" applyAlignment="1">
      <alignment/>
    </xf>
    <xf numFmtId="0" fontId="0" fillId="0" borderId="0" xfId="0" applyAlignment="1">
      <alignment/>
    </xf>
    <xf numFmtId="0" fontId="0" fillId="0" borderId="0" xfId="0" applyBorder="1" applyAlignment="1">
      <alignment/>
    </xf>
    <xf numFmtId="0" fontId="4" fillId="0" borderId="10" xfId="0" applyFont="1" applyBorder="1" applyAlignment="1">
      <alignment horizontal="center" vertical="center" shrinkToFit="1"/>
    </xf>
    <xf numFmtId="0" fontId="4" fillId="0" borderId="11" xfId="0" applyFont="1" applyBorder="1" applyAlignment="1">
      <alignment horizontal="center" vertical="center"/>
    </xf>
    <xf numFmtId="177" fontId="6" fillId="0" borderId="10" xfId="0" applyNumberFormat="1" applyFont="1" applyBorder="1" applyAlignment="1" applyProtection="1">
      <alignment horizontal="center" vertical="center"/>
      <protection locked="0"/>
    </xf>
    <xf numFmtId="178" fontId="6" fillId="0" borderId="10"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lignment horizontal="left" vertical="center" wrapText="1"/>
    </xf>
    <xf numFmtId="183" fontId="10" fillId="0" borderId="10" xfId="0" applyNumberFormat="1" applyFont="1" applyBorder="1" applyAlignment="1" applyProtection="1">
      <alignment horizontal="center" vertical="center" shrinkToFit="1"/>
      <protection locked="0"/>
    </xf>
    <xf numFmtId="182" fontId="10" fillId="0" borderId="10" xfId="0" applyNumberFormat="1" applyFont="1" applyBorder="1" applyAlignment="1" applyProtection="1">
      <alignment horizontal="center" vertical="center" shrinkToFit="1"/>
      <protection locked="0"/>
    </xf>
    <xf numFmtId="49" fontId="7" fillId="0" borderId="10" xfId="0" applyNumberFormat="1" applyFont="1" applyBorder="1" applyAlignment="1">
      <alignment horizontal="left" vertical="center" wrapText="1"/>
    </xf>
    <xf numFmtId="183" fontId="10" fillId="0" borderId="10" xfId="0" applyNumberFormat="1" applyFont="1" applyBorder="1" applyAlignment="1">
      <alignment horizontal="center" vertical="center" shrinkToFit="1"/>
    </xf>
    <xf numFmtId="182" fontId="10" fillId="0" borderId="10" xfId="0" applyNumberFormat="1" applyFont="1" applyBorder="1" applyAlignment="1">
      <alignment horizontal="center" vertical="center" shrinkToFit="1"/>
    </xf>
    <xf numFmtId="0" fontId="5" fillId="0" borderId="12" xfId="0" applyFont="1" applyBorder="1" applyAlignment="1">
      <alignment horizontal="center" shrinkToFit="1"/>
    </xf>
    <xf numFmtId="49" fontId="5" fillId="0" borderId="12" xfId="0" applyNumberFormat="1" applyFont="1" applyBorder="1" applyAlignment="1">
      <alignment horizontal="center" shrinkToFit="1"/>
    </xf>
    <xf numFmtId="0" fontId="8" fillId="0" borderId="10" xfId="0" applyFont="1" applyBorder="1" applyAlignment="1" applyProtection="1">
      <alignment horizontal="center" vertical="top" shrinkToFit="1"/>
      <protection locked="0"/>
    </xf>
    <xf numFmtId="0" fontId="5" fillId="0" borderId="13" xfId="0" applyFont="1" applyBorder="1" applyAlignment="1">
      <alignment horizontal="right" vertical="center" shrinkToFit="1"/>
    </xf>
    <xf numFmtId="187" fontId="10" fillId="0" borderId="0" xfId="0" applyNumberFormat="1" applyFont="1" applyBorder="1" applyAlignment="1">
      <alignment horizontal="right"/>
    </xf>
    <xf numFmtId="191" fontId="10" fillId="0" borderId="0" xfId="0" applyNumberFormat="1" applyFont="1" applyBorder="1" applyAlignment="1">
      <alignment horizontal="right"/>
    </xf>
    <xf numFmtId="0" fontId="4" fillId="0" borderId="14" xfId="0" applyFont="1" applyBorder="1" applyAlignment="1">
      <alignment horizontal="right"/>
    </xf>
    <xf numFmtId="0" fontId="8" fillId="0" borderId="10" xfId="0" applyFont="1" applyBorder="1" applyAlignment="1" applyProtection="1">
      <alignment horizontal="center" vertical="top" wrapText="1" shrinkToFit="1"/>
      <protection locked="0"/>
    </xf>
    <xf numFmtId="0" fontId="5" fillId="0" borderId="10" xfId="0" applyFont="1" applyBorder="1" applyAlignment="1" applyProtection="1">
      <alignment horizontal="center" vertical="top" wrapText="1" shrinkToFit="1"/>
      <protection locked="0"/>
    </xf>
    <xf numFmtId="0" fontId="13" fillId="0" borderId="10" xfId="0" applyFont="1" applyBorder="1" applyAlignment="1" applyProtection="1">
      <alignment horizontal="center" vertical="top" wrapText="1" shrinkToFit="1"/>
      <protection locked="0"/>
    </xf>
    <xf numFmtId="0" fontId="12" fillId="0" borderId="10" xfId="0" applyFont="1" applyBorder="1" applyAlignment="1" applyProtection="1">
      <alignment horizontal="center" vertical="top" wrapText="1" shrinkToFit="1"/>
      <protection locked="0"/>
    </xf>
    <xf numFmtId="182" fontId="10" fillId="0" borderId="10" xfId="0" applyNumberFormat="1" applyFont="1" applyBorder="1" applyAlignment="1">
      <alignment vertical="center"/>
    </xf>
    <xf numFmtId="49" fontId="13" fillId="0" borderId="12" xfId="0" applyNumberFormat="1" applyFont="1" applyBorder="1" applyAlignment="1">
      <alignment horizontal="center" wrapText="1" shrinkToFit="1"/>
    </xf>
    <xf numFmtId="199" fontId="3" fillId="0" borderId="0" xfId="0" applyNumberFormat="1" applyFont="1" applyBorder="1" applyAlignment="1">
      <alignment/>
    </xf>
    <xf numFmtId="0" fontId="0" fillId="0" borderId="0" xfId="0" applyAlignment="1">
      <alignment wrapText="1"/>
    </xf>
    <xf numFmtId="0" fontId="6" fillId="0" borderId="0" xfId="0" applyFont="1" applyFill="1" applyBorder="1" applyAlignment="1" applyProtection="1">
      <alignment horizontal="left" vertical="center" shrinkToFit="1"/>
      <protection locked="0"/>
    </xf>
    <xf numFmtId="0" fontId="2" fillId="0" borderId="15" xfId="0" applyFont="1" applyBorder="1" applyAlignment="1">
      <alignment horizontal="center"/>
    </xf>
    <xf numFmtId="190" fontId="3" fillId="0" borderId="15" xfId="0" applyNumberFormat="1" applyFont="1" applyBorder="1" applyAlignment="1" applyProtection="1">
      <alignment horizontal="center" shrinkToFit="1"/>
      <protection locked="0"/>
    </xf>
    <xf numFmtId="190" fontId="11" fillId="0" borderId="15" xfId="0" applyNumberFormat="1" applyFont="1" applyBorder="1" applyAlignment="1">
      <alignment horizontal="center" shrinkToFi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49" fontId="9"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lignment horizontal="left" vertical="center" wrapText="1"/>
    </xf>
    <xf numFmtId="201" fontId="4" fillId="0" borderId="14" xfId="0" applyNumberFormat="1" applyFont="1" applyBorder="1" applyAlignment="1">
      <alignment horizontal="right"/>
    </xf>
    <xf numFmtId="202" fontId="4" fillId="0" borderId="14" xfId="0" applyNumberFormat="1" applyFont="1" applyBorder="1" applyAlignment="1">
      <alignment horizontal="right"/>
    </xf>
    <xf numFmtId="194" fontId="4" fillId="0" borderId="14" xfId="0" applyNumberFormat="1" applyFont="1" applyBorder="1" applyAlignment="1">
      <alignment horizontal="right"/>
    </xf>
    <xf numFmtId="200" fontId="4" fillId="0" borderId="14" xfId="0" applyNumberFormat="1" applyFont="1" applyBorder="1" applyAlignment="1">
      <alignment horizontal="righ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390525</xdr:colOff>
      <xdr:row>26</xdr:row>
      <xdr:rowOff>47625</xdr:rowOff>
    </xdr:from>
    <xdr:to>
      <xdr:col>13</xdr:col>
      <xdr:colOff>266700</xdr:colOff>
      <xdr:row>35</xdr:row>
      <xdr:rowOff>76200</xdr:rowOff>
    </xdr:to>
    <xdr:sp>
      <xdr:nvSpPr>
        <xdr:cNvPr id="1" name="正方形/長方形 79"/>
        <xdr:cNvSpPr>
          <a:spLocks/>
        </xdr:cNvSpPr>
      </xdr:nvSpPr>
      <xdr:spPr>
        <a:xfrm>
          <a:off x="7515225" y="11791950"/>
          <a:ext cx="1876425" cy="1514475"/>
        </a:xfrm>
        <a:prstGeom prst="rect">
          <a:avLst/>
        </a:prstGeom>
        <a:solidFill>
          <a:srgbClr val="FFFFFF"/>
        </a:solidFill>
        <a:ln w="9525" cmpd="sng">
          <a:solidFill>
            <a:srgbClr val="000000"/>
          </a:solidFill>
          <a:headEnd type="none"/>
          <a:tailEnd type="none"/>
        </a:ln>
      </xdr:spPr>
      <xdr:txBody>
        <a:bodyPr vertOverflow="clip" wrap="square" lIns="0" tIns="144000" rIns="0" bIns="0"/>
        <a:p>
          <a:pPr algn="ctr">
            <a:defRPr/>
          </a:pP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１０月名立産野菜</a:t>
          </a:r>
          <a:r>
            <a:rPr lang="en-US" cap="none" sz="1100" b="0" i="0" u="none" baseline="0">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えだまめ</a:t>
          </a:r>
          <a:r>
            <a:rPr lang="en-US" cap="none" sz="1100" b="0" i="0" u="none" baseline="0">
              <a:solidFill>
                <a:srgbClr val="000000"/>
              </a:solidFill>
              <a:latin typeface="ＭＳ Ｐゴシック"/>
              <a:ea typeface="ＭＳ Ｐゴシック"/>
              <a:cs typeface="ＭＳ Ｐゴシック"/>
            </a:rPr>
            <a:t>・ピーマン
</a:t>
          </a:r>
          <a:r>
            <a:rPr lang="en-US" cap="none" sz="1100" b="0" i="0" u="none" baseline="0">
              <a:solidFill>
                <a:srgbClr val="000000"/>
              </a:solidFill>
              <a:latin typeface="ＭＳ Ｐゴシック"/>
              <a:ea typeface="ＭＳ Ｐゴシック"/>
              <a:cs typeface="ＭＳ Ｐゴシック"/>
            </a:rPr>
            <a:t>ずいき</a:t>
          </a:r>
          <a:r>
            <a:rPr lang="en-US" cap="none" sz="1100" b="0" i="0" u="none" baseline="0">
              <a:solidFill>
                <a:srgbClr val="000000"/>
              </a:solidFill>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とうがん
</a:t>
          </a:r>
          <a:r>
            <a:rPr lang="en-US" cap="none" sz="1100" b="0" i="0" u="none" baseline="0">
              <a:latin typeface="ＭＳ Ｐゴシック"/>
              <a:ea typeface="ＭＳ Ｐゴシック"/>
              <a:cs typeface="ＭＳ Ｐゴシック"/>
            </a:rPr>
            <a:t>かぼちゃ・なす
</a:t>
          </a:r>
          <a:r>
            <a:rPr lang="en-US" cap="none" sz="1100" b="0" i="0" u="none" baseline="0">
              <a:latin typeface="ＭＳ Ｐゴシック"/>
              <a:ea typeface="ＭＳ Ｐゴシック"/>
              <a:cs typeface="ＭＳ Ｐゴシック"/>
            </a:rPr>
            <a:t>たまねぎ・さといも
</a:t>
          </a:r>
          <a:r>
            <a:rPr lang="en-US" cap="none" sz="1100" b="0" i="0" u="none" baseline="0">
              <a:latin typeface="ＭＳ Ｐゴシック"/>
              <a:ea typeface="ＭＳ Ｐゴシック"/>
              <a:cs typeface="ＭＳ Ｐゴシック"/>
            </a:rPr>
            <a:t>じゃがいも・さつまいも
</a:t>
          </a:r>
          <a:r>
            <a:rPr lang="en-US" cap="none" sz="1100" b="0" i="0" u="none" baseline="0">
              <a:latin typeface="ＭＳ Ｐゴシック"/>
              <a:ea typeface="ＭＳ Ｐゴシック"/>
              <a:cs typeface="ＭＳ Ｐゴシック"/>
            </a:rPr>
            <a:t>なますかぼちゃ</a:t>
          </a:r>
        </a:p>
      </xdr:txBody>
    </xdr:sp>
    <xdr:clientData/>
  </xdr:twoCellAnchor>
  <xdr:twoCellAnchor>
    <xdr:from>
      <xdr:col>0</xdr:col>
      <xdr:colOff>57150</xdr:colOff>
      <xdr:row>26</xdr:row>
      <xdr:rowOff>76200</xdr:rowOff>
    </xdr:from>
    <xdr:to>
      <xdr:col>9</xdr:col>
      <xdr:colOff>304800</xdr:colOff>
      <xdr:row>35</xdr:row>
      <xdr:rowOff>66675</xdr:rowOff>
    </xdr:to>
    <xdr:sp>
      <xdr:nvSpPr>
        <xdr:cNvPr id="2" name="角丸四角形 80"/>
        <xdr:cNvSpPr>
          <a:spLocks/>
        </xdr:cNvSpPr>
      </xdr:nvSpPr>
      <xdr:spPr>
        <a:xfrm>
          <a:off x="57150" y="11820525"/>
          <a:ext cx="7372350" cy="1476375"/>
        </a:xfrm>
        <a:prstGeom prst="round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oneCellAnchor>
    <xdr:from>
      <xdr:col>3</xdr:col>
      <xdr:colOff>104775</xdr:colOff>
      <xdr:row>26</xdr:row>
      <xdr:rowOff>57150</xdr:rowOff>
    </xdr:from>
    <xdr:ext cx="5705475" cy="428625"/>
    <xdr:sp>
      <xdr:nvSpPr>
        <xdr:cNvPr id="3" name="正方形/長方形 81"/>
        <xdr:cNvSpPr>
          <a:spLocks/>
        </xdr:cNvSpPr>
      </xdr:nvSpPr>
      <xdr:spPr>
        <a:xfrm>
          <a:off x="1076325" y="11801475"/>
          <a:ext cx="5705475" cy="428625"/>
        </a:xfrm>
        <a:prstGeom prst="rect">
          <a:avLst/>
        </a:prstGeom>
        <a:noFill/>
        <a:ln w="9525" cmpd="sng">
          <a:noFill/>
        </a:ln>
      </xdr:spPr>
      <xdr:txBody>
        <a:bodyPr vertOverflow="clip" wrap="square" anchor="b"/>
        <a:p>
          <a:pPr algn="l">
            <a:defRPr/>
          </a:pPr>
          <a:r>
            <a:rPr lang="en-US" cap="none" sz="1600" b="1" i="0" u="none" baseline="0"/>
            <a:t>10</a:t>
          </a:r>
          <a:r>
            <a:rPr lang="en-US" cap="none" sz="1600" b="1" i="0" u="none" baseline="0"/>
            <a:t>月</a:t>
          </a:r>
          <a:r>
            <a:rPr lang="en-US" cap="none" sz="1600" b="1" i="0" u="none" baseline="0"/>
            <a:t>25</a:t>
          </a:r>
          <a:r>
            <a:rPr lang="en-US" cap="none" sz="1600" b="1" i="0" u="none" baseline="0"/>
            <a:t>日（水） オーストラリア交流給食です</a:t>
          </a:r>
          <a:r>
            <a:rPr lang="en-US" cap="none" sz="1600" b="1" i="0" u="none" baseline="0"/>
            <a:t> </a:t>
          </a:r>
        </a:p>
      </xdr:txBody>
    </xdr:sp>
    <xdr:clientData/>
  </xdr:oneCellAnchor>
  <xdr:twoCellAnchor>
    <xdr:from>
      <xdr:col>0</xdr:col>
      <xdr:colOff>104775</xdr:colOff>
      <xdr:row>28</xdr:row>
      <xdr:rowOff>133350</xdr:rowOff>
    </xdr:from>
    <xdr:to>
      <xdr:col>9</xdr:col>
      <xdr:colOff>266700</xdr:colOff>
      <xdr:row>35</xdr:row>
      <xdr:rowOff>57150</xdr:rowOff>
    </xdr:to>
    <xdr:sp>
      <xdr:nvSpPr>
        <xdr:cNvPr id="4" name="テキスト ボックス 82"/>
        <xdr:cNvSpPr txBox="1">
          <a:spLocks noChangeArrowheads="1"/>
        </xdr:cNvSpPr>
      </xdr:nvSpPr>
      <xdr:spPr>
        <a:xfrm>
          <a:off x="104775" y="12220575"/>
          <a:ext cx="7286625" cy="1066800"/>
        </a:xfrm>
        <a:prstGeom prst="rect">
          <a:avLst/>
        </a:prstGeom>
        <a:noFill/>
        <a:ln w="9525" cmpd="sng">
          <a:noFill/>
        </a:ln>
      </xdr:spPr>
      <xdr:txBody>
        <a:bodyPr vertOverflow="clip" wrap="square"/>
        <a:p>
          <a:pPr algn="l">
            <a:defRPr/>
          </a:pPr>
          <a:r>
            <a:rPr lang="en-US" cap="none" sz="1200" b="0" i="0" u="none" baseline="0">
              <a:solidFill>
                <a:srgbClr val="000000"/>
              </a:solidFill>
              <a:latin typeface="HG丸ｺﾞｼｯｸM-PRO"/>
              <a:ea typeface="HG丸ｺﾞｼｯｸM-PRO"/>
              <a:cs typeface="HG丸ｺﾞｼｯｸM-PRO"/>
            </a:rPr>
            <a:t>　オーストラリアのカウラ市と上越市は、第二次世界大戦時に捕虜収容所が置かれていたという共通点をきっかけに、</a:t>
          </a:r>
          <a:r>
            <a:rPr lang="en-US" cap="none" sz="1200" b="0" i="0" u="none" baseline="0">
              <a:solidFill>
                <a:srgbClr val="000000"/>
              </a:solidFill>
              <a:latin typeface="HG丸ｺﾞｼｯｸM-PRO"/>
              <a:ea typeface="HG丸ｺﾞｼｯｸM-PRO"/>
              <a:cs typeface="HG丸ｺﾞｼｯｸM-PRO"/>
            </a:rPr>
            <a:t>2003</a:t>
          </a:r>
          <a:r>
            <a:rPr lang="en-US" cap="none" sz="1200" b="0" i="0" u="none" baseline="0">
              <a:solidFill>
                <a:srgbClr val="000000"/>
              </a:solidFill>
              <a:latin typeface="HG丸ｺﾞｼｯｸM-PRO"/>
              <a:ea typeface="HG丸ｺﾞｼｯｸM-PRO"/>
              <a:cs typeface="HG丸ｺﾞｼｯｸM-PRO"/>
            </a:rPr>
            <a:t>年</a:t>
          </a:r>
          <a:r>
            <a:rPr lang="en-US" cap="none" sz="1200" b="0" i="0" u="none" baseline="0">
              <a:solidFill>
                <a:srgbClr val="000000"/>
              </a:solidFill>
              <a:latin typeface="HG丸ｺﾞｼｯｸM-PRO"/>
              <a:ea typeface="HG丸ｺﾞｼｯｸM-PRO"/>
              <a:cs typeface="HG丸ｺﾞｼｯｸM-PRO"/>
            </a:rPr>
            <a:t>10</a:t>
          </a:r>
          <a:r>
            <a:rPr lang="en-US" cap="none" sz="1200" b="0" i="0" u="none" baseline="0">
              <a:solidFill>
                <a:srgbClr val="000000"/>
              </a:solidFill>
              <a:latin typeface="HG丸ｺﾞｼｯｸM-PRO"/>
              <a:ea typeface="HG丸ｺﾞｼｯｸM-PRO"/>
              <a:cs typeface="HG丸ｺﾞｼｯｸM-PRO"/>
            </a:rPr>
            <a:t>月から「平和友好都市」として交流を続けています。この</a:t>
          </a:r>
          <a:r>
            <a:rPr lang="en-US" cap="none" sz="1200" b="0" i="0" u="none" baseline="0">
              <a:solidFill>
                <a:srgbClr val="000000"/>
              </a:solidFill>
              <a:latin typeface="HG丸ｺﾞｼｯｸM-PRO"/>
              <a:ea typeface="HG丸ｺﾞｼｯｸM-PRO"/>
              <a:cs typeface="HG丸ｺﾞｼｯｸM-PRO"/>
            </a:rPr>
            <a:t>10</a:t>
          </a:r>
          <a:r>
            <a:rPr lang="en-US" cap="none" sz="1200" b="0" i="0" u="none" baseline="0">
              <a:solidFill>
                <a:srgbClr val="000000"/>
              </a:solidFill>
              <a:latin typeface="HG丸ｺﾞｼｯｸM-PRO"/>
              <a:ea typeface="HG丸ｺﾞｼｯｸM-PRO"/>
              <a:cs typeface="HG丸ｺﾞｼｯｸM-PRO"/>
            </a:rPr>
            <a:t>月で、</a:t>
          </a:r>
          <a:r>
            <a:rPr lang="en-US" cap="none" sz="1200" b="0" i="0" u="none" baseline="0">
              <a:solidFill>
                <a:srgbClr val="000000"/>
              </a:solidFill>
              <a:latin typeface="HG丸ｺﾞｼｯｸM-PRO"/>
              <a:ea typeface="HG丸ｺﾞｼｯｸM-PRO"/>
              <a:cs typeface="HG丸ｺﾞｼｯｸM-PRO"/>
            </a:rPr>
            <a:t>20</a:t>
          </a:r>
          <a:r>
            <a:rPr lang="en-US" cap="none" sz="1200" b="0" i="0" u="none" baseline="0">
              <a:solidFill>
                <a:srgbClr val="000000"/>
              </a:solidFill>
              <a:latin typeface="HG丸ｺﾞｼｯｸM-PRO"/>
              <a:ea typeface="HG丸ｺﾞｼｯｸM-PRO"/>
              <a:cs typeface="HG丸ｺﾞｼｯｸM-PRO"/>
            </a:rPr>
            <a:t>週年になります。そこで、</a:t>
          </a:r>
          <a:r>
            <a:rPr lang="en-US" cap="none" sz="1200" b="0" i="0" u="none" baseline="0">
              <a:solidFill>
                <a:srgbClr val="000000"/>
              </a:solidFill>
              <a:latin typeface="HG丸ｺﾞｼｯｸM-PRO"/>
              <a:ea typeface="HG丸ｺﾞｼｯｸM-PRO"/>
              <a:cs typeface="HG丸ｺﾞｼｯｸM-PRO"/>
            </a:rPr>
            <a:t>10</a:t>
          </a:r>
          <a:r>
            <a:rPr lang="en-US" cap="none" sz="1200" b="0" i="0" u="none" baseline="0">
              <a:solidFill>
                <a:srgbClr val="000000"/>
              </a:solidFill>
              <a:latin typeface="HG丸ｺﾞｼｯｸM-PRO"/>
              <a:ea typeface="HG丸ｺﾞｼｯｸM-PRO"/>
              <a:cs typeface="HG丸ｺﾞｼｯｸM-PRO"/>
            </a:rPr>
            <a:t>月</a:t>
          </a:r>
          <a:r>
            <a:rPr lang="en-US" cap="none" sz="1200" b="0" i="0" u="none" baseline="0">
              <a:solidFill>
                <a:srgbClr val="000000"/>
              </a:solidFill>
              <a:latin typeface="HG丸ｺﾞｼｯｸM-PRO"/>
              <a:ea typeface="HG丸ｺﾞｼｯｸM-PRO"/>
              <a:cs typeface="HG丸ｺﾞｼｯｸM-PRO"/>
            </a:rPr>
            <a:t>25</a:t>
          </a:r>
          <a:r>
            <a:rPr lang="en-US" cap="none" sz="1200" b="0" i="0" u="none" baseline="0">
              <a:solidFill>
                <a:srgbClr val="000000"/>
              </a:solidFill>
              <a:latin typeface="HG丸ｺﾞｼｯｸM-PRO"/>
              <a:ea typeface="HG丸ｺﾞｼｯｸM-PRO"/>
              <a:cs typeface="HG丸ｺﾞｼｯｸM-PRO"/>
            </a:rPr>
            <a:t>日（水）は、「オーストラリア交流給食」となっています。給食で、オーストラリアの料理を味わい、オーストラリアの文化等に興味をもってもらえたら嬉しいです。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93"/>
  <sheetViews>
    <sheetView tabSelected="1" workbookViewId="0" topLeftCell="A1">
      <selection activeCell="J26" sqref="J26"/>
    </sheetView>
  </sheetViews>
  <sheetFormatPr defaultColWidth="9.00390625" defaultRowHeight="13.5"/>
  <cols>
    <col min="1" max="2" width="3.25390625" style="0" customWidth="1"/>
    <col min="3" max="3" width="6.25390625" style="0" customWidth="1"/>
    <col min="4" max="4" width="5.875" style="0" customWidth="1"/>
    <col min="5" max="5" width="25.125" style="0" customWidth="1"/>
    <col min="6" max="6" width="18.625" style="0" customWidth="1"/>
    <col min="7" max="7" width="9.375" style="0" customWidth="1"/>
    <col min="8" max="8" width="9.125" style="0" customWidth="1"/>
    <col min="9" max="9" width="12.625" style="0" customWidth="1"/>
    <col min="10" max="10" width="12.00390625" style="0" customWidth="1"/>
    <col min="11" max="28" width="4.75390625" style="0" customWidth="1"/>
  </cols>
  <sheetData>
    <row r="1" spans="1:25" ht="23.25">
      <c r="A1" s="32">
        <v>45200</v>
      </c>
      <c r="B1" s="32"/>
      <c r="C1" s="32"/>
      <c r="D1" s="33"/>
      <c r="E1" s="31" t="s">
        <v>15</v>
      </c>
      <c r="F1" s="31"/>
      <c r="G1" s="31"/>
      <c r="H1" s="31"/>
      <c r="I1" s="28" t="s">
        <v>16</v>
      </c>
      <c r="J1" s="28"/>
      <c r="K1" s="28"/>
      <c r="L1" s="28"/>
      <c r="M1" s="28"/>
      <c r="N1" s="28"/>
      <c r="O1" s="28"/>
      <c r="P1" s="28"/>
      <c r="Q1" s="28"/>
      <c r="R1" s="28"/>
      <c r="S1" s="28"/>
      <c r="T1" s="28"/>
      <c r="U1" s="28"/>
      <c r="V1" s="28"/>
      <c r="W1" s="28"/>
      <c r="X1" s="28"/>
      <c r="Y1" s="28"/>
    </row>
    <row r="2" spans="1:14" ht="19.5" customHeight="1">
      <c r="A2" s="34" t="s">
        <v>0</v>
      </c>
      <c r="B2" s="34" t="s">
        <v>1</v>
      </c>
      <c r="C2" s="35" t="s">
        <v>3</v>
      </c>
      <c r="D2" s="36"/>
      <c r="E2" s="36"/>
      <c r="F2" s="35" t="s">
        <v>4</v>
      </c>
      <c r="G2" s="36"/>
      <c r="H2" s="36"/>
      <c r="I2" s="36"/>
      <c r="J2" s="37"/>
      <c r="K2" s="15" t="s">
        <v>12</v>
      </c>
      <c r="L2" s="16" t="s">
        <v>13</v>
      </c>
      <c r="M2" s="16" t="s">
        <v>14</v>
      </c>
      <c r="N2" s="27" t="s">
        <v>47</v>
      </c>
    </row>
    <row r="3" spans="1:14" ht="15" customHeight="1">
      <c r="A3" s="34"/>
      <c r="B3" s="34"/>
      <c r="C3" s="3" t="s">
        <v>2</v>
      </c>
      <c r="D3" s="3" t="s">
        <v>8</v>
      </c>
      <c r="E3" s="4" t="s">
        <v>9</v>
      </c>
      <c r="F3" s="4" t="s">
        <v>5</v>
      </c>
      <c r="G3" s="38" t="s">
        <v>6</v>
      </c>
      <c r="H3" s="39"/>
      <c r="I3" s="38" t="s">
        <v>7</v>
      </c>
      <c r="J3" s="39"/>
      <c r="K3" s="18" t="s">
        <v>10</v>
      </c>
      <c r="L3" s="18" t="s">
        <v>11</v>
      </c>
      <c r="M3" s="18" t="s">
        <v>11</v>
      </c>
      <c r="N3" s="18" t="s">
        <v>11</v>
      </c>
    </row>
    <row r="4" spans="1:14" s="1" customFormat="1" ht="36.75" customHeight="1">
      <c r="A4" s="5">
        <v>45201</v>
      </c>
      <c r="B4" s="6" t="s">
        <v>17</v>
      </c>
      <c r="C4" s="17" t="s">
        <v>18</v>
      </c>
      <c r="D4" s="17" t="s">
        <v>19</v>
      </c>
      <c r="E4" s="7" t="s">
        <v>28</v>
      </c>
      <c r="F4" s="8" t="s">
        <v>55</v>
      </c>
      <c r="G4" s="40" t="s">
        <v>56</v>
      </c>
      <c r="H4" s="41"/>
      <c r="I4" s="40" t="s">
        <v>57</v>
      </c>
      <c r="J4" s="41"/>
      <c r="K4" s="10">
        <v>776</v>
      </c>
      <c r="L4" s="11">
        <v>33.2</v>
      </c>
      <c r="M4" s="11">
        <v>19.3</v>
      </c>
      <c r="N4" s="26">
        <v>2.41554</v>
      </c>
    </row>
    <row r="5" spans="1:14" s="1" customFormat="1" ht="42" customHeight="1">
      <c r="A5" s="5">
        <v>45202</v>
      </c>
      <c r="B5" s="6" t="s">
        <v>20</v>
      </c>
      <c r="C5" s="17" t="s">
        <v>21</v>
      </c>
      <c r="D5" s="17" t="s">
        <v>19</v>
      </c>
      <c r="E5" s="12" t="s">
        <v>29</v>
      </c>
      <c r="F5" s="9" t="s">
        <v>58</v>
      </c>
      <c r="G5" s="40" t="s">
        <v>59</v>
      </c>
      <c r="H5" s="41"/>
      <c r="I5" s="40" t="s">
        <v>60</v>
      </c>
      <c r="J5" s="41"/>
      <c r="K5" s="13">
        <v>815</v>
      </c>
      <c r="L5" s="14">
        <v>28.1</v>
      </c>
      <c r="M5" s="14">
        <v>21</v>
      </c>
      <c r="N5" s="26">
        <v>2.26568</v>
      </c>
    </row>
    <row r="6" spans="1:14" s="1" customFormat="1" ht="36.75" customHeight="1">
      <c r="A6" s="5">
        <v>45203</v>
      </c>
      <c r="B6" s="6" t="s">
        <v>22</v>
      </c>
      <c r="C6" s="17" t="s">
        <v>21</v>
      </c>
      <c r="D6" s="17" t="s">
        <v>19</v>
      </c>
      <c r="E6" s="7" t="s">
        <v>30</v>
      </c>
      <c r="F6" s="8" t="s">
        <v>61</v>
      </c>
      <c r="G6" s="40" t="s">
        <v>62</v>
      </c>
      <c r="H6" s="41"/>
      <c r="I6" s="40" t="s">
        <v>63</v>
      </c>
      <c r="J6" s="41"/>
      <c r="K6" s="10">
        <v>784</v>
      </c>
      <c r="L6" s="11">
        <v>30.9</v>
      </c>
      <c r="M6" s="11">
        <v>18.6</v>
      </c>
      <c r="N6" s="26">
        <v>2.37744</v>
      </c>
    </row>
    <row r="7" spans="1:14" s="1" customFormat="1" ht="36.75" customHeight="1">
      <c r="A7" s="5">
        <v>45204</v>
      </c>
      <c r="B7" s="6" t="s">
        <v>23</v>
      </c>
      <c r="C7" s="17" t="s">
        <v>21</v>
      </c>
      <c r="D7" s="17" t="s">
        <v>19</v>
      </c>
      <c r="E7" s="12" t="s">
        <v>31</v>
      </c>
      <c r="F7" s="9" t="s">
        <v>64</v>
      </c>
      <c r="G7" s="40" t="s">
        <v>66</v>
      </c>
      <c r="H7" s="41"/>
      <c r="I7" s="40" t="s">
        <v>65</v>
      </c>
      <c r="J7" s="41"/>
      <c r="K7" s="13">
        <v>788</v>
      </c>
      <c r="L7" s="14">
        <v>30.9</v>
      </c>
      <c r="M7" s="14">
        <v>20.6</v>
      </c>
      <c r="N7" s="26">
        <v>2.01676</v>
      </c>
    </row>
    <row r="8" spans="1:14" s="1" customFormat="1" ht="36.75" customHeight="1">
      <c r="A8" s="5">
        <v>45205</v>
      </c>
      <c r="B8" s="6" t="s">
        <v>24</v>
      </c>
      <c r="C8" s="17" t="s">
        <v>21</v>
      </c>
      <c r="D8" s="17" t="s">
        <v>19</v>
      </c>
      <c r="E8" s="7" t="s">
        <v>54</v>
      </c>
      <c r="F8" s="8" t="s">
        <v>67</v>
      </c>
      <c r="G8" s="40" t="s">
        <v>68</v>
      </c>
      <c r="H8" s="41"/>
      <c r="I8" s="40" t="s">
        <v>69</v>
      </c>
      <c r="J8" s="41"/>
      <c r="K8" s="10">
        <v>790</v>
      </c>
      <c r="L8" s="11">
        <v>32.5</v>
      </c>
      <c r="M8" s="11">
        <v>20.7</v>
      </c>
      <c r="N8" s="26">
        <v>2.3114</v>
      </c>
    </row>
    <row r="9" spans="1:14" s="1" customFormat="1" ht="48" customHeight="1">
      <c r="A9" s="5">
        <v>45209</v>
      </c>
      <c r="B9" s="6" t="s">
        <v>20</v>
      </c>
      <c r="C9" s="23" t="s">
        <v>32</v>
      </c>
      <c r="D9" s="17" t="s">
        <v>19</v>
      </c>
      <c r="E9" s="12" t="s">
        <v>33</v>
      </c>
      <c r="F9" s="9" t="s">
        <v>25</v>
      </c>
      <c r="G9" s="40" t="s">
        <v>70</v>
      </c>
      <c r="H9" s="41"/>
      <c r="I9" s="40" t="s">
        <v>71</v>
      </c>
      <c r="J9" s="41"/>
      <c r="K9" s="13">
        <v>813</v>
      </c>
      <c r="L9" s="14">
        <v>27.1</v>
      </c>
      <c r="M9" s="14">
        <v>20.8</v>
      </c>
      <c r="N9" s="26">
        <v>1.79324</v>
      </c>
    </row>
    <row r="10" spans="1:14" s="1" customFormat="1" ht="42" customHeight="1">
      <c r="A10" s="5">
        <v>45210</v>
      </c>
      <c r="B10" s="6" t="s">
        <v>22</v>
      </c>
      <c r="C10" s="22" t="s">
        <v>34</v>
      </c>
      <c r="D10" s="17" t="s">
        <v>19</v>
      </c>
      <c r="E10" s="7" t="s">
        <v>35</v>
      </c>
      <c r="F10" s="8" t="s">
        <v>72</v>
      </c>
      <c r="G10" s="40" t="s">
        <v>73</v>
      </c>
      <c r="H10" s="41"/>
      <c r="I10" s="40" t="s">
        <v>74</v>
      </c>
      <c r="J10" s="41"/>
      <c r="K10" s="10">
        <v>866</v>
      </c>
      <c r="L10" s="11">
        <v>36.4</v>
      </c>
      <c r="M10" s="11">
        <v>29.3</v>
      </c>
      <c r="N10" s="26">
        <v>3.38836</v>
      </c>
    </row>
    <row r="11" spans="1:14" s="1" customFormat="1" ht="36.75" customHeight="1">
      <c r="A11" s="5">
        <v>45211</v>
      </c>
      <c r="B11" s="6" t="s">
        <v>23</v>
      </c>
      <c r="C11" s="17" t="s">
        <v>21</v>
      </c>
      <c r="D11" s="17" t="s">
        <v>19</v>
      </c>
      <c r="E11" s="12" t="s">
        <v>36</v>
      </c>
      <c r="F11" s="9" t="s">
        <v>75</v>
      </c>
      <c r="G11" s="40" t="s">
        <v>76</v>
      </c>
      <c r="H11" s="41"/>
      <c r="I11" s="40" t="s">
        <v>77</v>
      </c>
      <c r="J11" s="41"/>
      <c r="K11" s="13">
        <v>747</v>
      </c>
      <c r="L11" s="14">
        <v>27.6</v>
      </c>
      <c r="M11" s="14">
        <v>17.4</v>
      </c>
      <c r="N11" s="26">
        <v>2.11582</v>
      </c>
    </row>
    <row r="12" spans="1:14" s="1" customFormat="1" ht="36.75" customHeight="1">
      <c r="A12" s="5">
        <v>45212</v>
      </c>
      <c r="B12" s="6" t="s">
        <v>24</v>
      </c>
      <c r="C12" s="23" t="s">
        <v>37</v>
      </c>
      <c r="D12" s="17" t="s">
        <v>19</v>
      </c>
      <c r="E12" s="7" t="s">
        <v>38</v>
      </c>
      <c r="F12" s="8" t="s">
        <v>79</v>
      </c>
      <c r="G12" s="40" t="s">
        <v>80</v>
      </c>
      <c r="H12" s="41"/>
      <c r="I12" s="40" t="s">
        <v>78</v>
      </c>
      <c r="J12" s="41"/>
      <c r="K12" s="10">
        <v>790</v>
      </c>
      <c r="L12" s="11">
        <v>32</v>
      </c>
      <c r="M12" s="11">
        <v>16.8</v>
      </c>
      <c r="N12" s="26">
        <v>2.79654</v>
      </c>
    </row>
    <row r="13" spans="1:14" s="1" customFormat="1" ht="36.75" customHeight="1">
      <c r="A13" s="5">
        <v>45215</v>
      </c>
      <c r="B13" s="6" t="s">
        <v>17</v>
      </c>
      <c r="C13" s="17" t="s">
        <v>26</v>
      </c>
      <c r="D13" s="17" t="s">
        <v>19</v>
      </c>
      <c r="E13" s="12" t="s">
        <v>39</v>
      </c>
      <c r="F13" s="9" t="s">
        <v>81</v>
      </c>
      <c r="G13" s="40" t="s">
        <v>82</v>
      </c>
      <c r="H13" s="41"/>
      <c r="I13" s="40" t="s">
        <v>83</v>
      </c>
      <c r="J13" s="41"/>
      <c r="K13" s="13">
        <v>839</v>
      </c>
      <c r="L13" s="14">
        <v>34</v>
      </c>
      <c r="M13" s="14">
        <v>19.9</v>
      </c>
      <c r="N13" s="26">
        <v>3.18262</v>
      </c>
    </row>
    <row r="14" spans="1:14" s="1" customFormat="1" ht="36.75" customHeight="1">
      <c r="A14" s="5">
        <v>45216</v>
      </c>
      <c r="B14" s="6" t="s">
        <v>20</v>
      </c>
      <c r="C14" s="17" t="s">
        <v>27</v>
      </c>
      <c r="D14" s="17" t="s">
        <v>19</v>
      </c>
      <c r="E14" s="7" t="s">
        <v>40</v>
      </c>
      <c r="F14" s="8" t="s">
        <v>84</v>
      </c>
      <c r="G14" s="40" t="s">
        <v>85</v>
      </c>
      <c r="H14" s="41"/>
      <c r="I14" s="40" t="s">
        <v>86</v>
      </c>
      <c r="J14" s="41"/>
      <c r="K14" s="10">
        <v>795</v>
      </c>
      <c r="L14" s="11">
        <v>29.4</v>
      </c>
      <c r="M14" s="11">
        <v>21.9</v>
      </c>
      <c r="N14" s="26">
        <v>2.1971</v>
      </c>
    </row>
    <row r="15" spans="1:14" s="1" customFormat="1" ht="36.75" customHeight="1">
      <c r="A15" s="5">
        <v>45217</v>
      </c>
      <c r="B15" s="6" t="s">
        <v>22</v>
      </c>
      <c r="C15" s="17" t="s">
        <v>21</v>
      </c>
      <c r="D15" s="17" t="s">
        <v>19</v>
      </c>
      <c r="E15" s="12" t="s">
        <v>53</v>
      </c>
      <c r="F15" s="9" t="s">
        <v>87</v>
      </c>
      <c r="G15" s="40" t="s">
        <v>88</v>
      </c>
      <c r="H15" s="41"/>
      <c r="I15" s="40" t="s">
        <v>89</v>
      </c>
      <c r="J15" s="41"/>
      <c r="K15" s="13">
        <v>780</v>
      </c>
      <c r="L15" s="14">
        <v>32</v>
      </c>
      <c r="M15" s="14">
        <v>23.4</v>
      </c>
      <c r="N15" s="26">
        <v>2.02692</v>
      </c>
    </row>
    <row r="16" spans="1:14" s="1" customFormat="1" ht="48" customHeight="1">
      <c r="A16" s="5">
        <v>45218</v>
      </c>
      <c r="B16" s="6" t="s">
        <v>23</v>
      </c>
      <c r="C16" s="17" t="s">
        <v>21</v>
      </c>
      <c r="D16" s="17" t="s">
        <v>19</v>
      </c>
      <c r="E16" s="7" t="s">
        <v>41</v>
      </c>
      <c r="F16" s="8" t="s">
        <v>90</v>
      </c>
      <c r="G16" s="40" t="s">
        <v>91</v>
      </c>
      <c r="H16" s="41"/>
      <c r="I16" s="40" t="s">
        <v>92</v>
      </c>
      <c r="J16" s="41"/>
      <c r="K16" s="10">
        <v>845</v>
      </c>
      <c r="L16" s="11">
        <v>27.9</v>
      </c>
      <c r="M16" s="11">
        <v>22.7</v>
      </c>
      <c r="N16" s="26">
        <v>2.36982</v>
      </c>
    </row>
    <row r="17" spans="1:14" s="1" customFormat="1" ht="36.75" customHeight="1">
      <c r="A17" s="5">
        <v>45219</v>
      </c>
      <c r="B17" s="6" t="s">
        <v>24</v>
      </c>
      <c r="C17" s="17" t="s">
        <v>27</v>
      </c>
      <c r="D17" s="17" t="s">
        <v>19</v>
      </c>
      <c r="E17" s="12" t="s">
        <v>42</v>
      </c>
      <c r="F17" s="9" t="s">
        <v>93</v>
      </c>
      <c r="G17" s="40" t="s">
        <v>94</v>
      </c>
      <c r="H17" s="41"/>
      <c r="I17" s="40" t="s">
        <v>95</v>
      </c>
      <c r="J17" s="41"/>
      <c r="K17" s="13">
        <v>756</v>
      </c>
      <c r="L17" s="14">
        <v>33.7</v>
      </c>
      <c r="M17" s="14">
        <v>17.4</v>
      </c>
      <c r="N17" s="26">
        <v>2.32664</v>
      </c>
    </row>
    <row r="18" spans="1:14" s="1" customFormat="1" ht="36.75" customHeight="1">
      <c r="A18" s="5">
        <v>45223</v>
      </c>
      <c r="B18" s="6" t="s">
        <v>20</v>
      </c>
      <c r="C18" s="17" t="s">
        <v>27</v>
      </c>
      <c r="D18" s="17" t="s">
        <v>19</v>
      </c>
      <c r="E18" s="7" t="s">
        <v>43</v>
      </c>
      <c r="F18" s="8" t="s">
        <v>96</v>
      </c>
      <c r="G18" s="40" t="s">
        <v>97</v>
      </c>
      <c r="H18" s="41"/>
      <c r="I18" s="40" t="s">
        <v>98</v>
      </c>
      <c r="J18" s="41"/>
      <c r="K18" s="10">
        <v>823</v>
      </c>
      <c r="L18" s="11">
        <v>28.5</v>
      </c>
      <c r="M18" s="11">
        <v>22.6</v>
      </c>
      <c r="N18" s="26">
        <v>2.50444</v>
      </c>
    </row>
    <row r="19" spans="1:14" s="1" customFormat="1" ht="47.25" customHeight="1">
      <c r="A19" s="5">
        <v>45224</v>
      </c>
      <c r="B19" s="6" t="s">
        <v>22</v>
      </c>
      <c r="C19" s="23" t="s">
        <v>44</v>
      </c>
      <c r="D19" s="25" t="s">
        <v>45</v>
      </c>
      <c r="E19" s="7" t="s">
        <v>52</v>
      </c>
      <c r="F19" s="8" t="s">
        <v>99</v>
      </c>
      <c r="G19" s="40" t="s">
        <v>100</v>
      </c>
      <c r="H19" s="41"/>
      <c r="I19" s="40" t="s">
        <v>101</v>
      </c>
      <c r="J19" s="41"/>
      <c r="K19" s="10">
        <v>828</v>
      </c>
      <c r="L19" s="11">
        <v>37.2</v>
      </c>
      <c r="M19" s="11">
        <v>18.1</v>
      </c>
      <c r="N19" s="26">
        <v>3.37058</v>
      </c>
    </row>
    <row r="20" spans="1:14" s="1" customFormat="1" ht="36.75" customHeight="1">
      <c r="A20" s="5">
        <v>45225</v>
      </c>
      <c r="B20" s="6" t="s">
        <v>23</v>
      </c>
      <c r="C20" s="17" t="s">
        <v>21</v>
      </c>
      <c r="D20" s="17" t="s">
        <v>19</v>
      </c>
      <c r="E20" s="7" t="s">
        <v>51</v>
      </c>
      <c r="F20" s="8" t="s">
        <v>102</v>
      </c>
      <c r="G20" s="40" t="s">
        <v>103</v>
      </c>
      <c r="H20" s="41"/>
      <c r="I20" s="40" t="s">
        <v>104</v>
      </c>
      <c r="J20" s="41"/>
      <c r="K20" s="10">
        <v>753</v>
      </c>
      <c r="L20" s="11">
        <v>27.7</v>
      </c>
      <c r="M20" s="11">
        <v>20</v>
      </c>
      <c r="N20" s="26">
        <v>2.17932</v>
      </c>
    </row>
    <row r="21" spans="1:14" s="1" customFormat="1" ht="48" customHeight="1">
      <c r="A21" s="5">
        <v>45226</v>
      </c>
      <c r="B21" s="6" t="s">
        <v>24</v>
      </c>
      <c r="C21" s="17" t="s">
        <v>21</v>
      </c>
      <c r="D21" s="17" t="s">
        <v>19</v>
      </c>
      <c r="E21" s="7" t="s">
        <v>50</v>
      </c>
      <c r="F21" s="8" t="s">
        <v>105</v>
      </c>
      <c r="G21" s="40" t="s">
        <v>106</v>
      </c>
      <c r="H21" s="41"/>
      <c r="I21" s="40" t="s">
        <v>107</v>
      </c>
      <c r="J21" s="41"/>
      <c r="K21" s="10">
        <v>746</v>
      </c>
      <c r="L21" s="11">
        <v>31.9</v>
      </c>
      <c r="M21" s="11">
        <v>14.9</v>
      </c>
      <c r="N21" s="26">
        <v>2.38506</v>
      </c>
    </row>
    <row r="22" spans="1:14" s="1" customFormat="1" ht="48" customHeight="1">
      <c r="A22" s="5">
        <v>45229</v>
      </c>
      <c r="B22" s="6" t="s">
        <v>17</v>
      </c>
      <c r="C22" s="17" t="s">
        <v>21</v>
      </c>
      <c r="D22" s="17" t="s">
        <v>19</v>
      </c>
      <c r="E22" s="7" t="s">
        <v>49</v>
      </c>
      <c r="F22" s="8" t="s">
        <v>108</v>
      </c>
      <c r="G22" s="40" t="s">
        <v>109</v>
      </c>
      <c r="H22" s="41"/>
      <c r="I22" s="40" t="s">
        <v>110</v>
      </c>
      <c r="J22" s="41"/>
      <c r="K22" s="10">
        <v>757</v>
      </c>
      <c r="L22" s="11">
        <v>28</v>
      </c>
      <c r="M22" s="11">
        <v>18.9</v>
      </c>
      <c r="N22" s="26">
        <v>2.51968</v>
      </c>
    </row>
    <row r="23" spans="1:14" s="1" customFormat="1" ht="48" customHeight="1">
      <c r="A23" s="5">
        <v>45230</v>
      </c>
      <c r="B23" s="6" t="s">
        <v>20</v>
      </c>
      <c r="C23" s="24" t="s">
        <v>46</v>
      </c>
      <c r="D23" s="17" t="s">
        <v>19</v>
      </c>
      <c r="E23" s="7" t="s">
        <v>48</v>
      </c>
      <c r="F23" s="8" t="s">
        <v>112</v>
      </c>
      <c r="G23" s="40" t="s">
        <v>111</v>
      </c>
      <c r="H23" s="41"/>
      <c r="I23" s="40" t="s">
        <v>113</v>
      </c>
      <c r="J23" s="41"/>
      <c r="K23" s="10">
        <v>829</v>
      </c>
      <c r="L23" s="11">
        <v>29.7</v>
      </c>
      <c r="M23" s="11">
        <v>23.3</v>
      </c>
      <c r="N23" s="26">
        <v>2.67462</v>
      </c>
    </row>
    <row r="24" spans="1:13" ht="17.25" customHeight="1">
      <c r="A24" s="21"/>
      <c r="B24" s="21"/>
      <c r="C24" s="21"/>
      <c r="D24" s="43">
        <f>IF(ISNUMBER(AVERAGE(K4:K23)),AVERAGE(K4:K23),0)</f>
        <v>796</v>
      </c>
      <c r="E24" s="43"/>
      <c r="F24" s="44">
        <f>IF(ISNUMBER(AVERAGE(L4:L23)),AVERAGE(L4:L23),0)</f>
        <v>30.934999999999995</v>
      </c>
      <c r="G24" s="44"/>
      <c r="H24" s="45">
        <f>IF(ISNUMBER(AVERAGE(M4:M23)),AVERAGE(M4:M23),0)</f>
        <v>20.380000000000003</v>
      </c>
      <c r="I24" s="45"/>
      <c r="J24" s="42">
        <f>IF(ISNUMBER(AVERAGE(N4:N23)),AVERAGE(N4:N23),0)</f>
        <v>2.460879</v>
      </c>
      <c r="K24" s="42"/>
      <c r="L24" s="42"/>
      <c r="M24" s="42"/>
    </row>
    <row r="25" spans="8:14" ht="18" customHeight="1">
      <c r="H25" s="2"/>
      <c r="K25" s="19"/>
      <c r="L25" s="19"/>
      <c r="M25" s="19"/>
      <c r="N25" s="19"/>
    </row>
    <row r="26" spans="2:16" ht="19.5" customHeight="1">
      <c r="B26" s="30" t="s">
        <v>114</v>
      </c>
      <c r="C26" s="30"/>
      <c r="D26" s="30"/>
      <c r="E26" s="30"/>
      <c r="F26" s="30"/>
      <c r="G26" s="30"/>
      <c r="H26" s="30"/>
      <c r="I26" s="30"/>
      <c r="K26" s="20"/>
      <c r="L26" s="20"/>
      <c r="M26" s="20"/>
      <c r="N26" s="20"/>
      <c r="P26" s="29" t="s">
        <v>115</v>
      </c>
    </row>
    <row r="27" ht="13.5">
      <c r="H27" s="2"/>
    </row>
    <row r="28" ht="13.5">
      <c r="H28" s="2"/>
    </row>
    <row r="29" ht="13.5">
      <c r="H29" s="2"/>
    </row>
    <row r="30" ht="12.75">
      <c r="H30" s="2"/>
    </row>
    <row r="31" ht="12.75">
      <c r="H31" s="2"/>
    </row>
    <row r="32" ht="12.75">
      <c r="H32" s="2"/>
    </row>
    <row r="33" ht="12.75">
      <c r="H33" s="2"/>
    </row>
    <row r="34" ht="12.75">
      <c r="H34" s="2"/>
    </row>
    <row r="35" ht="12.75">
      <c r="H35" s="2"/>
    </row>
    <row r="36" ht="12.75">
      <c r="H36" s="2"/>
    </row>
    <row r="37" ht="12.75">
      <c r="H37" s="2"/>
    </row>
    <row r="38" ht="12.75">
      <c r="H38" s="2"/>
    </row>
    <row r="39" ht="12.75">
      <c r="H39" s="2"/>
    </row>
    <row r="40" ht="12.75">
      <c r="H40" s="2"/>
    </row>
    <row r="41" ht="12.75">
      <c r="H41" s="2"/>
    </row>
    <row r="42" ht="12.75">
      <c r="H42" s="2"/>
    </row>
    <row r="43" ht="12.75">
      <c r="H43" s="2"/>
    </row>
    <row r="44" ht="12.75">
      <c r="H44" s="2"/>
    </row>
    <row r="45" ht="12.75">
      <c r="H45" s="2"/>
    </row>
    <row r="46" ht="12.75">
      <c r="H46" s="2"/>
    </row>
    <row r="47" ht="12.75">
      <c r="H47" s="2"/>
    </row>
    <row r="48" ht="12.75">
      <c r="H48" s="2"/>
    </row>
    <row r="49" ht="12.75">
      <c r="H49" s="2"/>
    </row>
    <row r="50" ht="12.75">
      <c r="H50" s="2"/>
    </row>
    <row r="51" ht="12.75">
      <c r="H51" s="2"/>
    </row>
    <row r="52" ht="12.75">
      <c r="H52" s="2"/>
    </row>
    <row r="53" ht="12.75">
      <c r="H53" s="2"/>
    </row>
    <row r="54" ht="12.75">
      <c r="H54" s="2"/>
    </row>
    <row r="55" ht="12.75">
      <c r="H55" s="2"/>
    </row>
    <row r="56" ht="12.75">
      <c r="H56" s="2"/>
    </row>
    <row r="57" ht="12.75">
      <c r="H57" s="2"/>
    </row>
    <row r="58" ht="12.75">
      <c r="H58" s="2"/>
    </row>
    <row r="59" ht="12.75">
      <c r="H59" s="2"/>
    </row>
    <row r="60" ht="12.75">
      <c r="H60" s="2"/>
    </row>
    <row r="61" ht="12.75">
      <c r="H61" s="2"/>
    </row>
    <row r="62" ht="12.75">
      <c r="H62" s="2"/>
    </row>
    <row r="63" ht="12.75">
      <c r="H63" s="2"/>
    </row>
    <row r="64" ht="12.75">
      <c r="H64" s="2"/>
    </row>
    <row r="65" ht="12.75">
      <c r="H65" s="2"/>
    </row>
    <row r="66" ht="12.75">
      <c r="H66" s="2"/>
    </row>
    <row r="67" ht="12.75">
      <c r="H67" s="2"/>
    </row>
    <row r="68" ht="12.75">
      <c r="H68" s="2"/>
    </row>
    <row r="69" ht="12.75">
      <c r="H69" s="2"/>
    </row>
    <row r="70" ht="12.75">
      <c r="H70" s="2"/>
    </row>
    <row r="71" ht="12.75">
      <c r="H71" s="2"/>
    </row>
    <row r="72" ht="12.75">
      <c r="H72" s="2"/>
    </row>
    <row r="73" ht="12.75">
      <c r="H73" s="2"/>
    </row>
    <row r="74" ht="12.75">
      <c r="H74" s="2"/>
    </row>
    <row r="75" ht="12.75">
      <c r="H75" s="2"/>
    </row>
    <row r="76" ht="12.75">
      <c r="H76" s="2"/>
    </row>
    <row r="77" ht="12.75">
      <c r="H77" s="2"/>
    </row>
    <row r="78" ht="12.75">
      <c r="H78" s="2"/>
    </row>
    <row r="79" ht="12.75">
      <c r="H79" s="2"/>
    </row>
    <row r="80" ht="12.75">
      <c r="H80" s="2"/>
    </row>
    <row r="81" ht="12.75">
      <c r="H81" s="2"/>
    </row>
    <row r="82" ht="12.75">
      <c r="H82" s="2"/>
    </row>
    <row r="83" ht="12.75">
      <c r="H83" s="2"/>
    </row>
    <row r="84" ht="12.75">
      <c r="H84" s="2"/>
    </row>
    <row r="85" ht="12.75">
      <c r="H85" s="2"/>
    </row>
    <row r="86" ht="12.75">
      <c r="H86" s="2"/>
    </row>
    <row r="87" ht="12.75">
      <c r="H87" s="2"/>
    </row>
    <row r="88" ht="12.75">
      <c r="H88" s="2"/>
    </row>
    <row r="89" ht="12.75">
      <c r="H89" s="2"/>
    </row>
    <row r="90" ht="12.75">
      <c r="H90" s="2"/>
    </row>
    <row r="91" ht="12.75">
      <c r="H91" s="2"/>
    </row>
    <row r="92" ht="12.75">
      <c r="H92" s="2"/>
    </row>
    <row r="93" ht="12.75">
      <c r="H93" s="2"/>
    </row>
  </sheetData>
  <sheetProtection/>
  <mergeCells count="53">
    <mergeCell ref="J24:M24"/>
    <mergeCell ref="D24:E24"/>
    <mergeCell ref="I19:J19"/>
    <mergeCell ref="I15:J15"/>
    <mergeCell ref="F24:G24"/>
    <mergeCell ref="H24:I24"/>
    <mergeCell ref="I20:J20"/>
    <mergeCell ref="I21:J21"/>
    <mergeCell ref="I22:J22"/>
    <mergeCell ref="I23:J23"/>
    <mergeCell ref="G19:H19"/>
    <mergeCell ref="G15:H15"/>
    <mergeCell ref="G16:H16"/>
    <mergeCell ref="G17:H17"/>
    <mergeCell ref="I17:J17"/>
    <mergeCell ref="I18:J18"/>
    <mergeCell ref="I13:J13"/>
    <mergeCell ref="I14:J14"/>
    <mergeCell ref="I16:J16"/>
    <mergeCell ref="I11:J11"/>
    <mergeCell ref="I9:J9"/>
    <mergeCell ref="I10:J10"/>
    <mergeCell ref="I12:J12"/>
    <mergeCell ref="G5:H5"/>
    <mergeCell ref="G6:H6"/>
    <mergeCell ref="G7:H7"/>
    <mergeCell ref="G23:H23"/>
    <mergeCell ref="G20:H20"/>
    <mergeCell ref="G21:H21"/>
    <mergeCell ref="G22:H22"/>
    <mergeCell ref="G13:H13"/>
    <mergeCell ref="G12:H12"/>
    <mergeCell ref="G14:H14"/>
    <mergeCell ref="G10:H10"/>
    <mergeCell ref="I8:J8"/>
    <mergeCell ref="G18:H18"/>
    <mergeCell ref="G11:H11"/>
    <mergeCell ref="G4:H4"/>
    <mergeCell ref="G3:H3"/>
    <mergeCell ref="I4:J4"/>
    <mergeCell ref="I5:J5"/>
    <mergeCell ref="I6:J6"/>
    <mergeCell ref="I7:J7"/>
    <mergeCell ref="B26:I26"/>
    <mergeCell ref="E1:H1"/>
    <mergeCell ref="A1:D1"/>
    <mergeCell ref="A2:A3"/>
    <mergeCell ref="B2:B3"/>
    <mergeCell ref="C2:E2"/>
    <mergeCell ref="F2:J2"/>
    <mergeCell ref="I3:J3"/>
    <mergeCell ref="G8:H8"/>
    <mergeCell ref="G9:H9"/>
  </mergeCells>
  <printOptions horizontalCentered="1"/>
  <pageMargins left="0.1968503937007874" right="0.1968503937007874" top="0.3937007874015748" bottom="0.1968503937007874" header="0.3937007874015748" footer="0.3937007874015748"/>
  <pageSetup horizontalDpi="300" verticalDpi="300" orientation="portrait" paperSize="1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2023-09-25T06:22:50Z</cp:lastPrinted>
  <dcterms:created xsi:type="dcterms:W3CDTF">1997-01-08T22:48:59Z</dcterms:created>
  <dcterms:modified xsi:type="dcterms:W3CDTF">2023-09-25T06:25:20Z</dcterms:modified>
  <cp:category/>
  <cp:version/>
  <cp:contentType/>
  <cp:contentStatus/>
</cp:coreProperties>
</file>