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<sst xmlns="http://schemas.openxmlformats.org/spreadsheetml/2006/main" count="151" uniqueCount="106">
  <si>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</si>
  <si>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</si>
  <si>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</si>
  <si>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</si>
  <si>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</si>
  <si>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</si>
  <si>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</si>
  <si>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</si>
  <si>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</si>
  <si>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</si>
  <si>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</si>
  <si>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</si>
  <si>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</si>
  <si>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</si>
  <si>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</si>
  <si>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</si>
  <si>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大潟町小</t>
  </si>
  <si>
    <t>水</t>
  </si>
  <si>
    <t>ごはん</t>
  </si>
  <si>
    <t>牛乳</t>
  </si>
  <si>
    <t>木</t>
  </si>
  <si>
    <t>月</t>
  </si>
  <si>
    <t>火</t>
  </si>
  <si>
    <t>コッペパン</t>
  </si>
  <si>
    <t>米粉めん</t>
  </si>
  <si>
    <t>金</t>
  </si>
  <si>
    <t>ゆでうどん</t>
  </si>
  <si>
    <t>麦ごはん</t>
  </si>
  <si>
    <t>ぎゅうにゅう　たら　ベーコン　</t>
  </si>
  <si>
    <t>こめ　さとう　ごま　</t>
  </si>
  <si>
    <t>ごはん</t>
  </si>
  <si>
    <t>にぎすとまめのカレーあげ　
きりぼしだいこんののりずあえ　
とうふとこまつなのみそしる　</t>
  </si>
  <si>
    <t>あつやきたまご　
ぶたにくとじゃがいものきんぴら　
だいこんとはくさいのみそしる　</t>
  </si>
  <si>
    <t>やみつきチキン　
こんがりキツネのわふうサラダ　
もずくのみそしる　</t>
  </si>
  <si>
    <t>いわしのカリカリフライ　
たくこんあえ　
あまみそそぼろにくじゃが　</t>
  </si>
  <si>
    <t>てづくりとうふハンバーグ　
こまつなとコーンのソテー　
はくさいのクリームに　</t>
  </si>
  <si>
    <t>あきのごもくじる　
ゆかりあえ　
こんこんスナック　</t>
  </si>
  <si>
    <t>ホッケのみそやき　
きりこんぶに　
さといもとんじる　</t>
  </si>
  <si>
    <t>【おはなしランチ】
(まほうのハンバーグ）　
じょまじょハンバーグ　
さつまいものごまマヨサラダ　
(ぎょうれつのできるすうぷやさん)　
つぶつぶとうもろこしのすうぷ　</t>
  </si>
  <si>
    <r>
      <t xml:space="preserve">【おはなしランチ】
こんにゃくとかいそうサラダ
(まじょのたっきゅうびん)
</t>
    </r>
    <r>
      <rPr>
        <sz val="8"/>
        <rFont val="ＭＳ Ｐゴシック"/>
        <family val="3"/>
      </rPr>
      <t>大みそかのにくだんごとトマトのにこみ　</t>
    </r>
    <r>
      <rPr>
        <sz val="9"/>
        <rFont val="ＭＳ Ｐゴシック"/>
        <family val="3"/>
      </rPr>
      <t>　　　　　　　　　　　　　　　　　　　　　　　　　　セレクトクレープ　</t>
    </r>
  </si>
  <si>
    <t>ごまみそタンタンスープ　
はくさいのおかかあえ　
だいがくいも　</t>
  </si>
  <si>
    <t>【しょくいくのひ：とちぎ県】
あげモロのケチャップソース　
もやしとニラのあえもの　
かんぴょうのたまごとじに　</t>
  </si>
  <si>
    <t>セルフのツナそぼろどん　
きなこまめ　
キムチスープ　</t>
  </si>
  <si>
    <t>あつあげのしおそぼろあんかけ　
ブロッコリーのピりうまづけ　
さけだんごじる　</t>
  </si>
  <si>
    <t>たらのこうそうこめパンこやき　
こまつなのしゃきしゃきサラダ　
だいこんのコンソメスープ　</t>
  </si>
  <si>
    <t>【わしょくの日】
さばのみそに　
ごまあえ　
すましじる　</t>
  </si>
  <si>
    <t>あきやさいカレー　
こんにゃくとわかめのサラダ　</t>
  </si>
  <si>
    <t>あじフライ　
わかめとちくわのさっぱりあえ　
とりごぼうじる　</t>
  </si>
  <si>
    <t>がんものふくめに　
だいこんのカレーいため　
ジャガイモのみそしる　</t>
  </si>
  <si>
    <t>ぎゅうにゅう　めぎす　だいず　
ツナ　のり　とうふ　みそ　</t>
  </si>
  <si>
    <t>ぎゅうにゅう　たまご　ぶたにく　
あぶらあげ　みそ　だいず　</t>
  </si>
  <si>
    <t>ぎゅうにゅう　とりにく　
あぶらあげ　もずく　とうふ　
みそ　だいず　</t>
  </si>
  <si>
    <t>ぎゅうにゅう　いわし　こんぶ　
ぶたにく　だいず　あつあげ　
みそ　</t>
  </si>
  <si>
    <t>ぎゅうにゅう　ぶたにく　とうふ　
ひじき　とうにゅう　ウインナー　
しろいんげんまめ　</t>
  </si>
  <si>
    <t>ぎゅうにゅう　ぶたにく　
あぶらあげ　かまぼこ　こんぶ　
あおのり　</t>
  </si>
  <si>
    <t>ぎゅうにゅう　ほっけ　みそ　
こんぶ　さつまあげ　うちまめ　
ぶたにく　とうふ　だいず　</t>
  </si>
  <si>
    <t>ぎゅうにゅう　ハンバーグ　
とりにく　ぶたにく　だいず　
ベーコン　</t>
  </si>
  <si>
    <t>ぎゅうにゅう　わかめ　
にくだんご　とうにゅう　</t>
  </si>
  <si>
    <t>ぎゅうにゅう　ぶたにく　
だいず　みそ　かつおぶし　</t>
  </si>
  <si>
    <t>ぎゅうにゅう　さめ　だいず　
たまご　</t>
  </si>
  <si>
    <t>ぎゅうにゅう　ツナ　ひじき　
いりだいず　きなこ　みそ　</t>
  </si>
  <si>
    <t>ぎゅうにゅう　あつあげ　
とりにく　こんぶ
さけ　たら　とうふ　みそ　</t>
  </si>
  <si>
    <t>ぎゅうにゅう　さば　みそ　
とうふ　かまぼこ　こんぶ　</t>
  </si>
  <si>
    <t>ぎゅうにゅう　ぶたにく　
だいず　わかめ　</t>
  </si>
  <si>
    <t>ぎゅうにゅう　あじ　わかめ　
ちくわ　とりにく　</t>
  </si>
  <si>
    <t>ぎゅうにゅう　がんもどき　
ぶたにく　だいず　みそ　</t>
  </si>
  <si>
    <t>ぎゅうにゅう　めぎす　とうふ　
ひじき　みそ　
とうにゅうシュレッド　
あぶらあげ　</t>
  </si>
  <si>
    <t>【きらっとにいがたまい　
　　　　　　　　　　じばもんこんだて】　
めぎすのチーズつくね　
はなやさいのごまマヨネーズあえ　
あきやさいのみそしる　</t>
  </si>
  <si>
    <t>こめ　でんぷん　こめあぶら　
さとう　じゃがいも　</t>
  </si>
  <si>
    <t>こめ　さとう　
とうもろこしでん粉　でんぷん　
ひまわりあぶら　こめあぶら　
じゃがいも　</t>
  </si>
  <si>
    <t>こめ　さとう　ごまあぶら　ごま　
こめあぶら　</t>
  </si>
  <si>
    <t>こめ　さとう　じゃがいも　
パンこ　なたねあぶら　
こめあぶら　でんぷん　</t>
  </si>
  <si>
    <t>コッペパン　パンこ　
こめあぶら　さとう　
じゃがいも　こめこ　</t>
  </si>
  <si>
    <t>こめこめん　でんぷん　
こむぎこ　さつまいも　
こめあぶら　</t>
  </si>
  <si>
    <t>こめ　こめあぶら　さとう　
さといも　</t>
  </si>
  <si>
    <t>こめ　さとう　パンこ　
でんぷん　ハヤシルウ　
さつまいも　ごま
ノンエッグマヨネーズ　　</t>
  </si>
  <si>
    <t>こめ　こめあぶら　さとう　ごま　
じゃがいも　ハヤシルウ　
クレープ　</t>
  </si>
  <si>
    <t>ゆでうどん　こめあぶら　
ねりごま　ごま　さつまいも　
さとう　</t>
  </si>
  <si>
    <t>こめ　こめこ　こめあぶら　
さとう　でんぷん　ごま　
じゃがいも　</t>
  </si>
  <si>
    <t>こめ　おおむぎ　ごま　
こめあぶら　さとう　でんぷん　
ごまあぶら　</t>
  </si>
  <si>
    <t>こめ　さとう　ごま　でんぷん　
だいずあぶら　</t>
  </si>
  <si>
    <t>こめこパン　
ノンエッグマヨネーズ　
こめパンこ　こめあぶら　
マカロニ　さとう　じゃがいも　</t>
  </si>
  <si>
    <t>こめ　おおむぎ　こめあぶら　
さつまいも　カレールウ　
こめこ　さとう　ごま　</t>
  </si>
  <si>
    <t>こめ　こむぎこ　パンこ　
あぶら　さとう　ごま　
ごまあぶら　</t>
  </si>
  <si>
    <t>こめ　さとう　こめあぶら　
じゃがいも　</t>
  </si>
  <si>
    <t>こめ　さとう　でんぷん　
パンこ　
ノンエッグマヨネーズ　
ごま　さつまいも　</t>
  </si>
  <si>
    <t>きりぼしだいこん　もやし　ほうれんそう　
にんじん　だいこん　こまつな　</t>
  </si>
  <si>
    <t>にんじん　ごぼう　こんにゃく　
さやいんげん　だいこん　はくさい　
ながねぎ　</t>
  </si>
  <si>
    <t>にんにく　しょうが　もやし　キャベツ　
コーン　たまねぎ　にんじん　だいこん　
ながねぎ　</t>
  </si>
  <si>
    <t>しょうが　にんじん　キャベツ　こまつな　
たくあん　たまねぎ　こんにゃく　
さやいんげん　</t>
  </si>
  <si>
    <t>たまねぎ　にんにく　にんじん　キャベツ　
こまつな　コーン　はくさい　</t>
  </si>
  <si>
    <t>にんじん　だいこん　ほししいたけ　
えのきたけ　なめこ　こまつな　
ながねぎ　もやし　キャベツ　ゆかりこ　
ごぼう　れんこん　</t>
  </si>
  <si>
    <t>しょうが　にんじん　ごぼう　こんにゃく　
だいこん　はくさい　しめじ　ながねぎ　</t>
  </si>
  <si>
    <t>たまねぎ　キャベツ　コーン　
クリームコーン　</t>
  </si>
  <si>
    <t>キャベツ　サラダこんにゃく　たまねぎ　
セロリー　にんじん　エリンギ　
さやいんげん　いちご　</t>
  </si>
  <si>
    <t>にんにく　しょうが　にんじん　
ほししいたけ　たまねぎ　もやし　
ながねぎ　はくさい　こまつな　</t>
  </si>
  <si>
    <t>しょうが　もやし　にら　にんじん　
たまねぎ　かんぴょう　ほししいたけ　
さやいんげん　</t>
  </si>
  <si>
    <t>たまねぎ　こまつな　コーン　はくさい　
にんじん　メンマ　キムチ　ながねぎ　</t>
  </si>
  <si>
    <t>しょうが　ブロッコリー　キャベツ　コーン　
たまねぎ　にんじん　だいこん　ごぼう　
しめじ　ながねぎ　</t>
  </si>
  <si>
    <t>りんご　にんにく　バジル　パセリ　
キャベツ　こまつな　コーン　たまねぎ　
だいこん　にんじん　ほうれんそう　</t>
  </si>
  <si>
    <t>しょうが　にんじん　こまつな　キャベツ　
もやし　えのきたけ　ほししいたけ　
しらたき　みずな　</t>
  </si>
  <si>
    <t>しょうが　にんにく　たまねぎ　にんじん　
しめじ　れんこん　キャベツ　
サラダこんにゃく　コーン　</t>
  </si>
  <si>
    <t>キャベツ　こまつな　ごぼう　にんじん　
こんにゃく　ほししいたけ　だいこん　
ながねぎ　</t>
  </si>
  <si>
    <t>だいこん　にんじん　こんにゃく　
さやいんげん　たまねぎ　ながねぎ　</t>
  </si>
  <si>
    <t>ながねぎ　しょうが　コーン　キャベツ　
ブロッコリー　だいこん　にんじん　
はくさい　しめじ　</t>
  </si>
  <si>
    <t>アップル
米粉パン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</si>
</sst>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9"/>
      <name val="Calibri"/>
      <family val="3"/>
    </font>
    <font>
      <sz val="10"/>
      <name val="Calibri"/>
      <family val="3"/>
    </font>
    <font>
      <sz val="20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shrinkToFit="1"/>
    </xf>
    <xf numFmtId="49" fontId="42" fillId="0" borderId="10" xfId="0" applyNumberFormat="1" applyFont="1" applyBorder="1" applyAlignment="1">
      <alignment horizontal="center" shrinkToFit="1"/>
    </xf>
    <xf numFmtId="0" fontId="41" fillId="0" borderId="11" xfId="0" applyFont="1" applyBorder="1" applyAlignment="1">
      <alignment horizontal="center" vertical="center" shrinkToFit="1"/>
    </xf>
    <xf numFmtId="0" fontId="41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right" vertical="center" shrinkToFit="1"/>
    </xf>
    <xf numFmtId="177" fontId="41" fillId="0" borderId="11" xfId="0" applyNumberFormat="1" applyFont="1" applyBorder="1" applyAlignment="1" applyProtection="1">
      <alignment horizontal="center" vertical="center"/>
      <protection locked="0"/>
    </xf>
    <xf numFmtId="178" fontId="41" fillId="0" borderId="11" xfId="0" applyNumberFormat="1" applyFont="1" applyBorder="1" applyAlignment="1" applyProtection="1">
      <alignment horizontal="center" vertical="center"/>
      <protection locked="0"/>
    </xf>
    <xf numFmtId="0" fontId="43" fillId="0" borderId="11" xfId="0" applyFont="1" applyBorder="1" applyAlignment="1" applyProtection="1">
      <alignment horizontal="center" vertical="top" shrinkToFit="1"/>
      <protection locked="0"/>
    </xf>
    <xf numFmtId="49" fontId="43" fillId="0" borderId="11" xfId="0" applyNumberFormat="1" applyFont="1" applyBorder="1" applyAlignment="1" applyProtection="1">
      <alignment horizontal="left" vertical="center" wrapText="1"/>
      <protection locked="0"/>
    </xf>
    <xf numFmtId="49" fontId="42" fillId="0" borderId="11" xfId="0" applyNumberFormat="1" applyFont="1" applyBorder="1" applyAlignment="1" applyProtection="1">
      <alignment horizontal="left" vertical="center" wrapText="1"/>
      <protection locked="0"/>
    </xf>
    <xf numFmtId="183" fontId="44" fillId="0" borderId="11" xfId="0" applyNumberFormat="1" applyFont="1" applyBorder="1" applyAlignment="1" applyProtection="1">
      <alignment horizontal="center" vertical="center" shrinkToFit="1"/>
      <protection locked="0"/>
    </xf>
    <xf numFmtId="182" fontId="44" fillId="0" borderId="11" xfId="0" applyNumberFormat="1" applyFont="1" applyBorder="1" applyAlignment="1" applyProtection="1">
      <alignment horizontal="center" vertical="center" shrinkToFit="1"/>
      <protection locked="0"/>
    </xf>
    <xf numFmtId="0" fontId="41" fillId="0" borderId="0" xfId="0" applyFont="1" applyAlignment="1">
      <alignment/>
    </xf>
    <xf numFmtId="49" fontId="43" fillId="0" borderId="11" xfId="0" applyNumberFormat="1" applyFont="1" applyBorder="1" applyAlignment="1">
      <alignment horizontal="left" vertical="center" wrapText="1"/>
    </xf>
    <xf numFmtId="49" fontId="42" fillId="0" borderId="11" xfId="0" applyNumberFormat="1" applyFont="1" applyBorder="1" applyAlignment="1">
      <alignment horizontal="left" vertical="center" wrapText="1"/>
    </xf>
    <xf numFmtId="183" fontId="44" fillId="0" borderId="11" xfId="0" applyNumberFormat="1" applyFont="1" applyBorder="1" applyAlignment="1">
      <alignment horizontal="center" vertical="center" shrinkToFit="1"/>
    </xf>
    <xf numFmtId="182" fontId="44" fillId="0" borderId="11" xfId="0" applyNumberFormat="1" applyFont="1" applyBorder="1" applyAlignment="1">
      <alignment horizontal="center" vertical="center" shrinkToFit="1"/>
    </xf>
    <xf numFmtId="0" fontId="41" fillId="0" borderId="14" xfId="0" applyFont="1" applyBorder="1" applyAlignment="1">
      <alignment horizontal="right"/>
    </xf>
    <xf numFmtId="0" fontId="41" fillId="0" borderId="0" xfId="0" applyFont="1" applyBorder="1" applyAlignment="1">
      <alignment/>
    </xf>
    <xf numFmtId="187" fontId="44" fillId="0" borderId="0" xfId="0" applyNumberFormat="1" applyFont="1" applyBorder="1" applyAlignment="1">
      <alignment horizontal="right"/>
    </xf>
    <xf numFmtId="191" fontId="44" fillId="0" borderId="0" xfId="0" applyNumberFormat="1" applyFont="1" applyBorder="1" applyAlignment="1">
      <alignment horizontal="right"/>
    </xf>
    <xf numFmtId="177" fontId="41" fillId="0" borderId="13" xfId="0" applyNumberFormat="1" applyFont="1" applyBorder="1" applyAlignment="1" applyProtection="1">
      <alignment horizontal="center" vertical="center"/>
      <protection locked="0"/>
    </xf>
    <xf numFmtId="178" fontId="41" fillId="0" borderId="13" xfId="0" applyNumberFormat="1" applyFont="1" applyBorder="1" applyAlignment="1" applyProtection="1">
      <alignment horizontal="center" vertical="center"/>
      <protection locked="0"/>
    </xf>
    <xf numFmtId="0" fontId="43" fillId="0" borderId="13" xfId="0" applyFont="1" applyBorder="1" applyAlignment="1" applyProtection="1">
      <alignment horizontal="center" vertical="top" shrinkToFit="1"/>
      <protection locked="0"/>
    </xf>
    <xf numFmtId="49" fontId="43" fillId="0" borderId="13" xfId="0" applyNumberFormat="1" applyFont="1" applyBorder="1" applyAlignment="1" applyProtection="1">
      <alignment horizontal="left" vertical="center" wrapText="1"/>
      <protection locked="0"/>
    </xf>
    <xf numFmtId="49" fontId="42" fillId="0" borderId="13" xfId="0" applyNumberFormat="1" applyFont="1" applyBorder="1" applyAlignment="1" applyProtection="1">
      <alignment horizontal="left" vertical="center" wrapText="1"/>
      <protection locked="0"/>
    </xf>
    <xf numFmtId="183" fontId="44" fillId="0" borderId="13" xfId="0" applyNumberFormat="1" applyFont="1" applyBorder="1" applyAlignment="1" applyProtection="1">
      <alignment horizontal="center" vertical="center" shrinkToFit="1"/>
      <protection locked="0"/>
    </xf>
    <xf numFmtId="182" fontId="44" fillId="0" borderId="13" xfId="0" applyNumberFormat="1" applyFont="1" applyBorder="1" applyAlignment="1" applyProtection="1">
      <alignment horizontal="center" vertical="center" shrinkToFit="1"/>
      <protection locked="0"/>
    </xf>
    <xf numFmtId="177" fontId="41" fillId="0" borderId="15" xfId="0" applyNumberFormat="1" applyFont="1" applyBorder="1" applyAlignment="1" applyProtection="1">
      <alignment horizontal="center" vertical="center"/>
      <protection locked="0"/>
    </xf>
    <xf numFmtId="178" fontId="41" fillId="0" borderId="15" xfId="0" applyNumberFormat="1" applyFont="1" applyBorder="1" applyAlignment="1" applyProtection="1">
      <alignment horizontal="center" vertical="center"/>
      <protection locked="0"/>
    </xf>
    <xf numFmtId="0" fontId="43" fillId="0" borderId="15" xfId="0" applyFont="1" applyBorder="1" applyAlignment="1" applyProtection="1">
      <alignment horizontal="center" vertical="top" shrinkToFit="1"/>
      <protection locked="0"/>
    </xf>
    <xf numFmtId="49" fontId="43" fillId="0" borderId="15" xfId="0" applyNumberFormat="1" applyFont="1" applyBorder="1" applyAlignment="1">
      <alignment horizontal="left" vertical="center" wrapText="1"/>
    </xf>
    <xf numFmtId="49" fontId="42" fillId="0" borderId="15" xfId="0" applyNumberFormat="1" applyFont="1" applyBorder="1" applyAlignment="1">
      <alignment horizontal="left" vertical="center" wrapText="1"/>
    </xf>
    <xf numFmtId="183" fontId="44" fillId="0" borderId="15" xfId="0" applyNumberFormat="1" applyFont="1" applyBorder="1" applyAlignment="1">
      <alignment horizontal="center" vertical="center" shrinkToFit="1"/>
    </xf>
    <xf numFmtId="182" fontId="44" fillId="0" borderId="15" xfId="0" applyNumberFormat="1" applyFont="1" applyBorder="1" applyAlignment="1">
      <alignment horizontal="center" vertical="center" shrinkToFit="1"/>
    </xf>
    <xf numFmtId="49" fontId="43" fillId="0" borderId="13" xfId="0" applyNumberFormat="1" applyFont="1" applyBorder="1" applyAlignment="1">
      <alignment horizontal="left" vertical="center" wrapText="1"/>
    </xf>
    <xf numFmtId="49" fontId="42" fillId="0" borderId="13" xfId="0" applyNumberFormat="1" applyFont="1" applyBorder="1" applyAlignment="1">
      <alignment horizontal="left" vertical="center" wrapText="1"/>
    </xf>
    <xf numFmtId="183" fontId="44" fillId="0" borderId="13" xfId="0" applyNumberFormat="1" applyFont="1" applyBorder="1" applyAlignment="1">
      <alignment horizontal="center" vertical="center" shrinkToFit="1"/>
    </xf>
    <xf numFmtId="182" fontId="44" fillId="0" borderId="13" xfId="0" applyNumberFormat="1" applyFont="1" applyBorder="1" applyAlignment="1">
      <alignment horizontal="center" vertical="center" shrinkToFit="1"/>
    </xf>
    <xf numFmtId="49" fontId="43" fillId="0" borderId="15" xfId="0" applyNumberFormat="1" applyFont="1" applyBorder="1" applyAlignment="1" applyProtection="1">
      <alignment horizontal="left" vertical="center" wrapText="1"/>
      <protection locked="0"/>
    </xf>
    <xf numFmtId="49" fontId="42" fillId="0" borderId="15" xfId="0" applyNumberFormat="1" applyFont="1" applyBorder="1" applyAlignment="1" applyProtection="1">
      <alignment horizontal="left" vertical="center" wrapText="1"/>
      <protection locked="0"/>
    </xf>
    <xf numFmtId="183" fontId="44" fillId="0" borderId="15" xfId="0" applyNumberFormat="1" applyFont="1" applyBorder="1" applyAlignment="1" applyProtection="1">
      <alignment horizontal="center" vertical="center" shrinkToFit="1"/>
      <protection locked="0"/>
    </xf>
    <xf numFmtId="182" fontId="44" fillId="0" borderId="15" xfId="0" applyNumberFormat="1" applyFont="1" applyBorder="1" applyAlignment="1" applyProtection="1">
      <alignment horizontal="center" vertical="center" shrinkToFit="1"/>
      <protection locked="0"/>
    </xf>
    <xf numFmtId="201" fontId="41" fillId="0" borderId="14" xfId="0" applyNumberFormat="1" applyFont="1" applyBorder="1" applyAlignment="1">
      <alignment horizontal="right"/>
    </xf>
    <xf numFmtId="202" fontId="41" fillId="0" borderId="14" xfId="0" applyNumberFormat="1" applyFont="1" applyBorder="1" applyAlignment="1">
      <alignment horizontal="right"/>
    </xf>
    <xf numFmtId="49" fontId="42" fillId="0" borderId="13" xfId="0" applyNumberFormat="1" applyFont="1" applyBorder="1" applyAlignment="1" applyProtection="1">
      <alignment horizontal="left" vertical="center" wrapText="1"/>
      <protection locked="0"/>
    </xf>
    <xf numFmtId="49" fontId="42" fillId="0" borderId="13" xfId="0" applyNumberFormat="1" applyFont="1" applyBorder="1" applyAlignment="1">
      <alignment horizontal="left" vertical="center" wrapText="1"/>
    </xf>
    <xf numFmtId="194" fontId="41" fillId="0" borderId="14" xfId="0" applyNumberFormat="1" applyFont="1" applyBorder="1" applyAlignment="1">
      <alignment horizontal="right"/>
    </xf>
    <xf numFmtId="200" fontId="41" fillId="0" borderId="14" xfId="0" applyNumberFormat="1" applyFont="1" applyBorder="1" applyAlignment="1">
      <alignment horizontal="right"/>
    </xf>
    <xf numFmtId="49" fontId="42" fillId="0" borderId="11" xfId="0" applyNumberFormat="1" applyFont="1" applyBorder="1" applyAlignment="1" applyProtection="1">
      <alignment horizontal="left" vertical="center" wrapText="1"/>
      <protection locked="0"/>
    </xf>
    <xf numFmtId="49" fontId="42" fillId="0" borderId="11" xfId="0" applyNumberFormat="1" applyFont="1" applyBorder="1" applyAlignment="1">
      <alignment horizontal="left" vertical="center" wrapText="1"/>
    </xf>
    <xf numFmtId="49" fontId="42" fillId="0" borderId="15" xfId="0" applyNumberFormat="1" applyFont="1" applyBorder="1" applyAlignment="1" applyProtection="1">
      <alignment horizontal="left" vertical="center" wrapText="1"/>
      <protection locked="0"/>
    </xf>
    <xf numFmtId="49" fontId="42" fillId="0" borderId="15" xfId="0" applyNumberFormat="1" applyFont="1" applyBorder="1" applyAlignment="1">
      <alignment horizontal="left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/>
    </xf>
    <xf numFmtId="190" fontId="46" fillId="0" borderId="17" xfId="0" applyNumberFormat="1" applyFont="1" applyBorder="1" applyAlignment="1" applyProtection="1">
      <alignment horizontal="center" shrinkToFit="1"/>
      <protection locked="0"/>
    </xf>
    <xf numFmtId="190" fontId="46" fillId="0" borderId="17" xfId="0" applyNumberFormat="1" applyFont="1" applyBorder="1" applyAlignment="1">
      <alignment horizontal="center" shrinkToFit="1"/>
    </xf>
    <xf numFmtId="0" fontId="41" fillId="0" borderId="11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199" fontId="46" fillId="0" borderId="0" xfId="0" applyNumberFormat="1" applyFont="1" applyBorder="1" applyAlignment="1">
      <alignment horizontal="right"/>
    </xf>
    <xf numFmtId="0" fontId="42" fillId="0" borderId="11" xfId="0" applyFont="1" applyBorder="1" applyAlignment="1" applyProtection="1">
      <alignment horizontal="center" vertical="top" wrapText="1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2"/>
  <sheetViews>
    <sheetView tabSelected="1" view="pageLayout" zoomScale="115" zoomScaleNormal="115" zoomScalePageLayoutView="115" workbookViewId="0" topLeftCell="A1">
      <selection activeCell="C22" sqref="C22"/>
    </sheetView>
  </sheetViews>
  <sheetFormatPr defaultColWidth="9.00390625" defaultRowHeight="13.5"/>
  <cols>
    <col min="1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8.875" style="1" customWidth="1"/>
  </cols>
  <sheetData>
    <row r="1" spans="1:26" ht="23.25">
      <c r="A1" s="58">
        <v>45231</v>
      </c>
      <c r="B1" s="58"/>
      <c r="C1" s="58"/>
      <c r="D1" s="59"/>
      <c r="E1" s="57" t="s">
        <v>15</v>
      </c>
      <c r="F1" s="57"/>
      <c r="G1" s="57"/>
      <c r="H1" s="57"/>
      <c r="I1" s="62" t="s">
        <v>16</v>
      </c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1">
        <v>19</v>
      </c>
    </row>
    <row r="2" spans="1:13" ht="19.5" customHeight="1">
      <c r="A2" s="60" t="s">
        <v>0</v>
      </c>
      <c r="B2" s="60" t="s">
        <v>1</v>
      </c>
      <c r="C2" s="55" t="s">
        <v>3</v>
      </c>
      <c r="D2" s="61"/>
      <c r="E2" s="61"/>
      <c r="F2" s="55" t="s">
        <v>4</v>
      </c>
      <c r="G2" s="61"/>
      <c r="H2" s="61"/>
      <c r="I2" s="61"/>
      <c r="J2" s="56"/>
      <c r="K2" s="2" t="s">
        <v>12</v>
      </c>
      <c r="L2" s="3" t="s">
        <v>13</v>
      </c>
      <c r="M2" s="3" t="s">
        <v>14</v>
      </c>
    </row>
    <row r="3" spans="1:13" ht="15" customHeight="1">
      <c r="A3" s="60"/>
      <c r="B3" s="60"/>
      <c r="C3" s="4" t="s">
        <v>2</v>
      </c>
      <c r="D3" s="4" t="s">
        <v>8</v>
      </c>
      <c r="E3" s="5" t="s">
        <v>9</v>
      </c>
      <c r="F3" s="5" t="s">
        <v>5</v>
      </c>
      <c r="G3" s="55" t="s">
        <v>6</v>
      </c>
      <c r="H3" s="56"/>
      <c r="I3" s="55" t="s">
        <v>7</v>
      </c>
      <c r="J3" s="56"/>
      <c r="K3" s="6" t="s">
        <v>10</v>
      </c>
      <c r="L3" s="6" t="s">
        <v>11</v>
      </c>
      <c r="M3" s="6" t="s">
        <v>11</v>
      </c>
    </row>
    <row r="4" spans="1:14" s="14" customFormat="1" ht="51.75" customHeight="1">
      <c r="A4" s="7">
        <v>45231</v>
      </c>
      <c r="B4" s="8" t="s">
        <v>17</v>
      </c>
      <c r="C4" s="9" t="s">
        <v>18</v>
      </c>
      <c r="D4" s="9" t="s">
        <v>19</v>
      </c>
      <c r="E4" s="10" t="s">
        <v>31</v>
      </c>
      <c r="F4" s="11" t="s">
        <v>49</v>
      </c>
      <c r="G4" s="51" t="s">
        <v>68</v>
      </c>
      <c r="H4" s="52"/>
      <c r="I4" s="51" t="s">
        <v>86</v>
      </c>
      <c r="J4" s="52"/>
      <c r="K4" s="12">
        <v>602</v>
      </c>
      <c r="L4" s="13">
        <v>26.2</v>
      </c>
      <c r="M4" s="13">
        <v>15.2</v>
      </c>
      <c r="N4" s="1">
        <v>1.74244</v>
      </c>
    </row>
    <row r="5" spans="1:14" s="14" customFormat="1" ht="52.5" customHeight="1" thickBot="1">
      <c r="A5" s="30">
        <v>45232</v>
      </c>
      <c r="B5" s="31" t="s">
        <v>20</v>
      </c>
      <c r="C5" s="32" t="s">
        <v>18</v>
      </c>
      <c r="D5" s="32" t="s">
        <v>19</v>
      </c>
      <c r="E5" s="33" t="s">
        <v>32</v>
      </c>
      <c r="F5" s="34" t="s">
        <v>50</v>
      </c>
      <c r="G5" s="53" t="s">
        <v>69</v>
      </c>
      <c r="H5" s="54"/>
      <c r="I5" s="53" t="s">
        <v>87</v>
      </c>
      <c r="J5" s="54"/>
      <c r="K5" s="35">
        <v>601</v>
      </c>
      <c r="L5" s="36">
        <v>22</v>
      </c>
      <c r="M5" s="18">
        <v>15.9</v>
      </c>
      <c r="N5" s="1">
        <v>1.77038</v>
      </c>
    </row>
    <row r="6" spans="1:14" s="14" customFormat="1" ht="45" customHeight="1" thickTop="1">
      <c r="A6" s="23">
        <v>45236</v>
      </c>
      <c r="B6" s="24" t="s">
        <v>21</v>
      </c>
      <c r="C6" s="25" t="s">
        <v>18</v>
      </c>
      <c r="D6" s="25" t="s">
        <v>19</v>
      </c>
      <c r="E6" s="26" t="s">
        <v>33</v>
      </c>
      <c r="F6" s="27" t="s">
        <v>51</v>
      </c>
      <c r="G6" s="47" t="s">
        <v>70</v>
      </c>
      <c r="H6" s="48"/>
      <c r="I6" s="47" t="s">
        <v>88</v>
      </c>
      <c r="J6" s="48"/>
      <c r="K6" s="28">
        <v>602</v>
      </c>
      <c r="L6" s="29">
        <v>26.1</v>
      </c>
      <c r="M6" s="13">
        <v>16.1</v>
      </c>
      <c r="N6" s="1">
        <v>1.95072</v>
      </c>
    </row>
    <row r="7" spans="1:14" s="14" customFormat="1" ht="45" customHeight="1">
      <c r="A7" s="7">
        <v>45237</v>
      </c>
      <c r="B7" s="8" t="s">
        <v>22</v>
      </c>
      <c r="C7" s="9" t="s">
        <v>18</v>
      </c>
      <c r="D7" s="9" t="s">
        <v>19</v>
      </c>
      <c r="E7" s="15" t="s">
        <v>34</v>
      </c>
      <c r="F7" s="16" t="s">
        <v>52</v>
      </c>
      <c r="G7" s="51" t="s">
        <v>71</v>
      </c>
      <c r="H7" s="52"/>
      <c r="I7" s="51" t="s">
        <v>89</v>
      </c>
      <c r="J7" s="52"/>
      <c r="K7" s="17">
        <v>686</v>
      </c>
      <c r="L7" s="18">
        <v>25.3</v>
      </c>
      <c r="M7" s="18">
        <v>19.1</v>
      </c>
      <c r="N7" s="1">
        <v>1.88976</v>
      </c>
    </row>
    <row r="8" spans="1:14" s="14" customFormat="1" ht="45" customHeight="1">
      <c r="A8" s="7">
        <v>45238</v>
      </c>
      <c r="B8" s="8" t="s">
        <v>17</v>
      </c>
      <c r="C8" s="9" t="s">
        <v>23</v>
      </c>
      <c r="D8" s="9" t="s">
        <v>19</v>
      </c>
      <c r="E8" s="10" t="s">
        <v>35</v>
      </c>
      <c r="F8" s="11" t="s">
        <v>53</v>
      </c>
      <c r="G8" s="51" t="s">
        <v>72</v>
      </c>
      <c r="H8" s="52"/>
      <c r="I8" s="51" t="s">
        <v>90</v>
      </c>
      <c r="J8" s="52"/>
      <c r="K8" s="12">
        <v>566</v>
      </c>
      <c r="L8" s="13">
        <v>27.2</v>
      </c>
      <c r="M8" s="13">
        <v>17.7</v>
      </c>
      <c r="N8" s="1">
        <v>2.21742</v>
      </c>
    </row>
    <row r="9" spans="1:14" s="14" customFormat="1" ht="45" customHeight="1">
      <c r="A9" s="7">
        <v>45239</v>
      </c>
      <c r="B9" s="8" t="s">
        <v>20</v>
      </c>
      <c r="C9" s="9" t="s">
        <v>24</v>
      </c>
      <c r="D9" s="9" t="s">
        <v>19</v>
      </c>
      <c r="E9" s="15" t="s">
        <v>36</v>
      </c>
      <c r="F9" s="16" t="s">
        <v>54</v>
      </c>
      <c r="G9" s="51" t="s">
        <v>73</v>
      </c>
      <c r="H9" s="52"/>
      <c r="I9" s="51" t="s">
        <v>91</v>
      </c>
      <c r="J9" s="52"/>
      <c r="K9" s="17">
        <v>681</v>
      </c>
      <c r="L9" s="18">
        <v>25.9</v>
      </c>
      <c r="M9" s="18">
        <v>17.6</v>
      </c>
      <c r="N9" s="1">
        <v>1.9685</v>
      </c>
    </row>
    <row r="10" spans="1:14" s="14" customFormat="1" ht="45" customHeight="1" thickBot="1">
      <c r="A10" s="30">
        <v>45240</v>
      </c>
      <c r="B10" s="31" t="s">
        <v>25</v>
      </c>
      <c r="C10" s="32" t="s">
        <v>18</v>
      </c>
      <c r="D10" s="32" t="s">
        <v>19</v>
      </c>
      <c r="E10" s="41" t="s">
        <v>37</v>
      </c>
      <c r="F10" s="42" t="s">
        <v>55</v>
      </c>
      <c r="G10" s="53" t="s">
        <v>74</v>
      </c>
      <c r="H10" s="54"/>
      <c r="I10" s="53" t="s">
        <v>92</v>
      </c>
      <c r="J10" s="54"/>
      <c r="K10" s="43">
        <v>614</v>
      </c>
      <c r="L10" s="44">
        <v>28.2</v>
      </c>
      <c r="M10" s="13">
        <v>15.1</v>
      </c>
      <c r="N10" s="1">
        <v>1.99644</v>
      </c>
    </row>
    <row r="11" spans="1:14" s="14" customFormat="1" ht="90" customHeight="1" thickTop="1">
      <c r="A11" s="23">
        <v>45243</v>
      </c>
      <c r="B11" s="24" t="s">
        <v>21</v>
      </c>
      <c r="C11" s="25" t="s">
        <v>30</v>
      </c>
      <c r="D11" s="25" t="s">
        <v>19</v>
      </c>
      <c r="E11" s="37" t="s">
        <v>38</v>
      </c>
      <c r="F11" s="38" t="s">
        <v>56</v>
      </c>
      <c r="G11" s="47" t="s">
        <v>75</v>
      </c>
      <c r="H11" s="48"/>
      <c r="I11" s="47" t="s">
        <v>93</v>
      </c>
      <c r="J11" s="48"/>
      <c r="K11" s="39">
        <v>711</v>
      </c>
      <c r="L11" s="40">
        <v>22.4</v>
      </c>
      <c r="M11" s="18">
        <v>22.3</v>
      </c>
      <c r="N11" s="1">
        <v>1.9177</v>
      </c>
    </row>
    <row r="12" spans="1:14" s="14" customFormat="1" ht="72" customHeight="1">
      <c r="A12" s="7">
        <v>45245</v>
      </c>
      <c r="B12" s="8" t="s">
        <v>17</v>
      </c>
      <c r="C12" s="9" t="s">
        <v>30</v>
      </c>
      <c r="D12" s="9" t="s">
        <v>19</v>
      </c>
      <c r="E12" s="10" t="s">
        <v>39</v>
      </c>
      <c r="F12" s="11" t="s">
        <v>57</v>
      </c>
      <c r="G12" s="51" t="s">
        <v>76</v>
      </c>
      <c r="H12" s="52"/>
      <c r="I12" s="51" t="s">
        <v>94</v>
      </c>
      <c r="J12" s="52"/>
      <c r="K12" s="12">
        <v>754</v>
      </c>
      <c r="L12" s="13">
        <v>21</v>
      </c>
      <c r="M12" s="13">
        <v>24.2</v>
      </c>
      <c r="N12" s="1">
        <v>2.55524</v>
      </c>
    </row>
    <row r="13" spans="1:14" s="14" customFormat="1" ht="36.75" customHeight="1">
      <c r="A13" s="7">
        <v>45246</v>
      </c>
      <c r="B13" s="8" t="s">
        <v>20</v>
      </c>
      <c r="C13" s="9" t="s">
        <v>26</v>
      </c>
      <c r="D13" s="9" t="s">
        <v>19</v>
      </c>
      <c r="E13" s="15" t="s">
        <v>40</v>
      </c>
      <c r="F13" s="16" t="s">
        <v>58</v>
      </c>
      <c r="G13" s="51" t="s">
        <v>77</v>
      </c>
      <c r="H13" s="52"/>
      <c r="I13" s="51" t="s">
        <v>95</v>
      </c>
      <c r="J13" s="52"/>
      <c r="K13" s="17">
        <v>709</v>
      </c>
      <c r="L13" s="18">
        <v>23.2</v>
      </c>
      <c r="M13" s="18">
        <v>15.4</v>
      </c>
      <c r="N13" s="1">
        <v>1.51892</v>
      </c>
    </row>
    <row r="14" spans="1:14" s="14" customFormat="1" ht="57" customHeight="1" thickBot="1">
      <c r="A14" s="30">
        <v>45247</v>
      </c>
      <c r="B14" s="31" t="s">
        <v>25</v>
      </c>
      <c r="C14" s="32" t="s">
        <v>18</v>
      </c>
      <c r="D14" s="32" t="s">
        <v>19</v>
      </c>
      <c r="E14" s="41" t="s">
        <v>41</v>
      </c>
      <c r="F14" s="42" t="s">
        <v>59</v>
      </c>
      <c r="G14" s="53" t="s">
        <v>78</v>
      </c>
      <c r="H14" s="54"/>
      <c r="I14" s="53" t="s">
        <v>96</v>
      </c>
      <c r="J14" s="54"/>
      <c r="K14" s="43">
        <v>674</v>
      </c>
      <c r="L14" s="44">
        <v>25.5</v>
      </c>
      <c r="M14" s="13">
        <v>20.2</v>
      </c>
      <c r="N14" s="1">
        <v>2.01168</v>
      </c>
    </row>
    <row r="15" spans="1:14" s="14" customFormat="1" ht="45" customHeight="1" thickTop="1">
      <c r="A15" s="23">
        <v>45250</v>
      </c>
      <c r="B15" s="24" t="s">
        <v>21</v>
      </c>
      <c r="C15" s="25" t="s">
        <v>27</v>
      </c>
      <c r="D15" s="25" t="s">
        <v>19</v>
      </c>
      <c r="E15" s="37" t="s">
        <v>42</v>
      </c>
      <c r="F15" s="38" t="s">
        <v>60</v>
      </c>
      <c r="G15" s="47" t="s">
        <v>79</v>
      </c>
      <c r="H15" s="48"/>
      <c r="I15" s="47" t="s">
        <v>97</v>
      </c>
      <c r="J15" s="48"/>
      <c r="K15" s="39">
        <v>579</v>
      </c>
      <c r="L15" s="40">
        <v>21.7</v>
      </c>
      <c r="M15" s="18">
        <v>15.4</v>
      </c>
      <c r="N15" s="1">
        <v>1.46812</v>
      </c>
    </row>
    <row r="16" spans="1:14" s="14" customFormat="1" ht="45" customHeight="1">
      <c r="A16" s="7">
        <v>45251</v>
      </c>
      <c r="B16" s="8" t="s">
        <v>22</v>
      </c>
      <c r="C16" s="9" t="s">
        <v>18</v>
      </c>
      <c r="D16" s="9" t="s">
        <v>19</v>
      </c>
      <c r="E16" s="10" t="s">
        <v>43</v>
      </c>
      <c r="F16" s="11" t="s">
        <v>61</v>
      </c>
      <c r="G16" s="51" t="s">
        <v>80</v>
      </c>
      <c r="H16" s="52"/>
      <c r="I16" s="51" t="s">
        <v>98</v>
      </c>
      <c r="J16" s="52"/>
      <c r="K16" s="12">
        <v>600</v>
      </c>
      <c r="L16" s="13">
        <v>26</v>
      </c>
      <c r="M16" s="13">
        <v>16.7</v>
      </c>
      <c r="N16" s="1">
        <v>1.80086</v>
      </c>
    </row>
    <row r="17" spans="1:14" s="14" customFormat="1" ht="48" customHeight="1">
      <c r="A17" s="7">
        <v>45252</v>
      </c>
      <c r="B17" s="8" t="s">
        <v>17</v>
      </c>
      <c r="C17" s="63" t="s">
        <v>105</v>
      </c>
      <c r="D17" s="9" t="s">
        <v>19</v>
      </c>
      <c r="E17" s="15" t="s">
        <v>44</v>
      </c>
      <c r="F17" s="16" t="s">
        <v>28</v>
      </c>
      <c r="G17" s="51" t="s">
        <v>81</v>
      </c>
      <c r="H17" s="52"/>
      <c r="I17" s="51" t="s">
        <v>99</v>
      </c>
      <c r="J17" s="52"/>
      <c r="K17" s="17">
        <v>576</v>
      </c>
      <c r="L17" s="18">
        <v>26.9</v>
      </c>
      <c r="M17" s="18">
        <v>17.1</v>
      </c>
      <c r="N17" s="1">
        <v>2.35966</v>
      </c>
    </row>
    <row r="18" spans="1:14" s="14" customFormat="1" ht="52.5" customHeight="1" thickBot="1">
      <c r="A18" s="30">
        <v>45254</v>
      </c>
      <c r="B18" s="31" t="s">
        <v>25</v>
      </c>
      <c r="C18" s="32" t="s">
        <v>18</v>
      </c>
      <c r="D18" s="32" t="s">
        <v>19</v>
      </c>
      <c r="E18" s="41" t="s">
        <v>45</v>
      </c>
      <c r="F18" s="42" t="s">
        <v>62</v>
      </c>
      <c r="G18" s="53" t="s">
        <v>29</v>
      </c>
      <c r="H18" s="54"/>
      <c r="I18" s="53" t="s">
        <v>100</v>
      </c>
      <c r="J18" s="54"/>
      <c r="K18" s="43">
        <v>614</v>
      </c>
      <c r="L18" s="44">
        <v>27.3</v>
      </c>
      <c r="M18" s="13">
        <v>18.1</v>
      </c>
      <c r="N18" s="1">
        <v>1.8542</v>
      </c>
    </row>
    <row r="19" spans="1:14" s="14" customFormat="1" ht="45" customHeight="1" thickTop="1">
      <c r="A19" s="23">
        <v>45257</v>
      </c>
      <c r="B19" s="24" t="s">
        <v>21</v>
      </c>
      <c r="C19" s="25" t="s">
        <v>27</v>
      </c>
      <c r="D19" s="25" t="s">
        <v>19</v>
      </c>
      <c r="E19" s="26" t="s">
        <v>46</v>
      </c>
      <c r="F19" s="27" t="s">
        <v>63</v>
      </c>
      <c r="G19" s="47" t="s">
        <v>82</v>
      </c>
      <c r="H19" s="48"/>
      <c r="I19" s="47" t="s">
        <v>101</v>
      </c>
      <c r="J19" s="48"/>
      <c r="K19" s="28">
        <v>654</v>
      </c>
      <c r="L19" s="29">
        <v>21.1</v>
      </c>
      <c r="M19" s="13">
        <v>16.7</v>
      </c>
      <c r="N19" s="1">
        <v>1.7907</v>
      </c>
    </row>
    <row r="20" spans="1:14" s="14" customFormat="1" ht="45" customHeight="1">
      <c r="A20" s="7">
        <v>45258</v>
      </c>
      <c r="B20" s="8" t="s">
        <v>22</v>
      </c>
      <c r="C20" s="9" t="s">
        <v>18</v>
      </c>
      <c r="D20" s="9" t="s">
        <v>19</v>
      </c>
      <c r="E20" s="10" t="s">
        <v>47</v>
      </c>
      <c r="F20" s="11" t="s">
        <v>64</v>
      </c>
      <c r="G20" s="51" t="s">
        <v>83</v>
      </c>
      <c r="H20" s="52"/>
      <c r="I20" s="51" t="s">
        <v>102</v>
      </c>
      <c r="J20" s="52"/>
      <c r="K20" s="12">
        <v>610</v>
      </c>
      <c r="L20" s="13">
        <v>23.3</v>
      </c>
      <c r="M20" s="13">
        <v>17.1</v>
      </c>
      <c r="N20" s="1">
        <v>1.82372</v>
      </c>
    </row>
    <row r="21" spans="1:14" s="14" customFormat="1" ht="45" customHeight="1">
      <c r="A21" s="7">
        <v>45259</v>
      </c>
      <c r="B21" s="8" t="s">
        <v>17</v>
      </c>
      <c r="C21" s="9" t="s">
        <v>18</v>
      </c>
      <c r="D21" s="9" t="s">
        <v>19</v>
      </c>
      <c r="E21" s="10" t="s">
        <v>48</v>
      </c>
      <c r="F21" s="11" t="s">
        <v>65</v>
      </c>
      <c r="G21" s="51" t="s">
        <v>84</v>
      </c>
      <c r="H21" s="52"/>
      <c r="I21" s="51" t="s">
        <v>103</v>
      </c>
      <c r="J21" s="52"/>
      <c r="K21" s="12">
        <v>623</v>
      </c>
      <c r="L21" s="13">
        <v>23.4</v>
      </c>
      <c r="M21" s="13">
        <v>18.3</v>
      </c>
      <c r="N21" s="1">
        <v>1.98374</v>
      </c>
    </row>
    <row r="22" spans="1:14" s="14" customFormat="1" ht="71.25" customHeight="1">
      <c r="A22" s="7">
        <v>45260</v>
      </c>
      <c r="B22" s="8" t="s">
        <v>20</v>
      </c>
      <c r="C22" s="9" t="s">
        <v>18</v>
      </c>
      <c r="D22" s="9" t="s">
        <v>19</v>
      </c>
      <c r="E22" s="10" t="s">
        <v>67</v>
      </c>
      <c r="F22" s="11" t="s">
        <v>66</v>
      </c>
      <c r="G22" s="51" t="s">
        <v>85</v>
      </c>
      <c r="H22" s="52"/>
      <c r="I22" s="51" t="s">
        <v>104</v>
      </c>
      <c r="J22" s="52"/>
      <c r="K22" s="12">
        <v>654</v>
      </c>
      <c r="L22" s="13">
        <v>23.2</v>
      </c>
      <c r="M22" s="13">
        <v>18.6</v>
      </c>
      <c r="N22" s="1">
        <v>1.73228</v>
      </c>
    </row>
    <row r="23" spans="1:13" ht="17.25" customHeight="1">
      <c r="A23" s="19"/>
      <c r="B23" s="19"/>
      <c r="C23" s="19"/>
      <c r="D23" s="46">
        <f>IF(ISNUMBER(AVERAGE(K4:K22)),AVERAGE(K4:K22),0)</f>
        <v>637.3684210526316</v>
      </c>
      <c r="E23" s="46"/>
      <c r="F23" s="49">
        <f>IF(ISNUMBER(AVERAGE(L4:L22)),AVERAGE(L4:L22),0)</f>
        <v>24.521052631578947</v>
      </c>
      <c r="G23" s="49"/>
      <c r="H23" s="50">
        <f>IF(ISNUMBER(AVERAGE(M4:M22)),AVERAGE(M4:M22),0)</f>
        <v>17.726315789473688</v>
      </c>
      <c r="I23" s="50"/>
      <c r="J23" s="45">
        <f>IF(ISNUMBER(AVERAGE(N4:N22)),AVERAGE(N4:N22),0)</f>
        <v>1.9132884210526315</v>
      </c>
      <c r="K23" s="45"/>
      <c r="L23" s="45"/>
      <c r="M23" s="45"/>
    </row>
    <row r="24" spans="8:14" ht="18" customHeight="1">
      <c r="H24" s="20"/>
      <c r="K24" s="21"/>
      <c r="L24" s="21"/>
      <c r="M24" s="21"/>
      <c r="N24" s="21"/>
    </row>
    <row r="25" spans="8:14" ht="19.5" customHeight="1">
      <c r="H25" s="20"/>
      <c r="K25" s="22"/>
      <c r="L25" s="22"/>
      <c r="M25" s="22"/>
      <c r="N25" s="22"/>
    </row>
    <row r="26" ht="12.75">
      <c r="H26" s="20"/>
    </row>
    <row r="27" ht="12.75">
      <c r="H27" s="20"/>
    </row>
    <row r="28" ht="12.75">
      <c r="H28" s="20"/>
    </row>
    <row r="29" ht="12.75">
      <c r="H29" s="20"/>
    </row>
    <row r="30" ht="12.75">
      <c r="H30" s="20"/>
    </row>
    <row r="31" ht="12.75">
      <c r="H31" s="20"/>
    </row>
    <row r="32" ht="12.75">
      <c r="H32" s="20"/>
    </row>
    <row r="33" ht="12.75">
      <c r="H33" s="20"/>
    </row>
    <row r="34" ht="12.75">
      <c r="H34" s="20"/>
    </row>
    <row r="35" ht="12.75">
      <c r="H35" s="20"/>
    </row>
    <row r="36" ht="12.75">
      <c r="H36" s="20"/>
    </row>
    <row r="37" ht="12.75">
      <c r="H37" s="20"/>
    </row>
    <row r="38" ht="12.75">
      <c r="H38" s="20"/>
    </row>
    <row r="39" ht="12.75">
      <c r="H39" s="20"/>
    </row>
    <row r="40" ht="12.75">
      <c r="H40" s="20"/>
    </row>
    <row r="41" ht="12.75">
      <c r="H41" s="20"/>
    </row>
    <row r="42" ht="12.75">
      <c r="H42" s="20"/>
    </row>
    <row r="43" ht="12.75">
      <c r="H43" s="20"/>
    </row>
    <row r="44" ht="12.75">
      <c r="H44" s="20"/>
    </row>
    <row r="45" ht="12.75">
      <c r="H45" s="20"/>
    </row>
    <row r="46" ht="12.75">
      <c r="H46" s="20"/>
    </row>
    <row r="47" ht="12.75">
      <c r="H47" s="20"/>
    </row>
    <row r="48" ht="12.75">
      <c r="H48" s="20"/>
    </row>
    <row r="49" ht="12.75">
      <c r="H49" s="20"/>
    </row>
    <row r="50" ht="12.75">
      <c r="H50" s="20"/>
    </row>
    <row r="51" ht="12.75">
      <c r="H51" s="20"/>
    </row>
    <row r="52" ht="12.75">
      <c r="H52" s="20"/>
    </row>
    <row r="53" ht="12.75">
      <c r="H53" s="20"/>
    </row>
    <row r="54" ht="12.75">
      <c r="H54" s="20"/>
    </row>
    <row r="55" ht="12.75">
      <c r="H55" s="20"/>
    </row>
    <row r="56" ht="12.75">
      <c r="H56" s="20"/>
    </row>
    <row r="57" ht="12.75">
      <c r="H57" s="20"/>
    </row>
    <row r="58" ht="12.75">
      <c r="H58" s="20"/>
    </row>
    <row r="59" ht="12.75">
      <c r="H59" s="20"/>
    </row>
    <row r="60" ht="12.75">
      <c r="H60" s="20"/>
    </row>
    <row r="61" ht="12.75">
      <c r="H61" s="20"/>
    </row>
    <row r="62" ht="12.75">
      <c r="H62" s="20"/>
    </row>
    <row r="63" ht="12.75">
      <c r="H63" s="20"/>
    </row>
    <row r="64" ht="12.75">
      <c r="H64" s="20"/>
    </row>
    <row r="65" ht="12.75">
      <c r="H65" s="20"/>
    </row>
    <row r="66" ht="12.75">
      <c r="H66" s="20"/>
    </row>
    <row r="67" ht="12.75">
      <c r="H67" s="20"/>
    </row>
    <row r="68" ht="12.75">
      <c r="H68" s="20"/>
    </row>
    <row r="69" ht="12.75">
      <c r="H69" s="20"/>
    </row>
    <row r="70" ht="12.75">
      <c r="H70" s="20"/>
    </row>
    <row r="71" ht="12.75">
      <c r="H71" s="20"/>
    </row>
    <row r="72" ht="12.75">
      <c r="H72" s="20"/>
    </row>
    <row r="73" ht="12.75">
      <c r="H73" s="20"/>
    </row>
    <row r="74" ht="12.75">
      <c r="H74" s="20"/>
    </row>
    <row r="75" ht="12.75">
      <c r="H75" s="20"/>
    </row>
    <row r="76" ht="12.75">
      <c r="H76" s="20"/>
    </row>
    <row r="77" ht="12.75">
      <c r="H77" s="20"/>
    </row>
    <row r="78" ht="12.75">
      <c r="H78" s="20"/>
    </row>
    <row r="79" ht="12.75">
      <c r="H79" s="20"/>
    </row>
    <row r="80" ht="12.75">
      <c r="H80" s="20"/>
    </row>
    <row r="81" ht="12.75">
      <c r="H81" s="20"/>
    </row>
    <row r="82" ht="12.75">
      <c r="H82" s="20"/>
    </row>
    <row r="83" ht="12.75">
      <c r="H83" s="20"/>
    </row>
    <row r="84" ht="12.75">
      <c r="H84" s="20"/>
    </row>
    <row r="85" ht="12.75">
      <c r="H85" s="20"/>
    </row>
    <row r="86" ht="12.75">
      <c r="H86" s="20"/>
    </row>
    <row r="87" ht="12.75">
      <c r="H87" s="20"/>
    </row>
    <row r="88" ht="12.75">
      <c r="H88" s="20"/>
    </row>
    <row r="89" ht="12.75">
      <c r="H89" s="20"/>
    </row>
    <row r="90" ht="12.75">
      <c r="H90" s="20"/>
    </row>
    <row r="91" ht="12.75">
      <c r="H91" s="20"/>
    </row>
    <row r="92" ht="12.75">
      <c r="H92" s="20"/>
    </row>
  </sheetData>
  <sheetProtection/>
  <mergeCells count="51">
    <mergeCell ref="E1:H1"/>
    <mergeCell ref="A1:D1"/>
    <mergeCell ref="A2:A3"/>
    <mergeCell ref="B2:B3"/>
    <mergeCell ref="C2:E2"/>
    <mergeCell ref="F2:J2"/>
    <mergeCell ref="I3:J3"/>
    <mergeCell ref="I1:Y1"/>
    <mergeCell ref="G5:H5"/>
    <mergeCell ref="G6:H6"/>
    <mergeCell ref="G7:H7"/>
    <mergeCell ref="G8:H8"/>
    <mergeCell ref="G9:H9"/>
    <mergeCell ref="G10:H10"/>
    <mergeCell ref="I8:J8"/>
    <mergeCell ref="G18:H18"/>
    <mergeCell ref="G11:H11"/>
    <mergeCell ref="G4:H4"/>
    <mergeCell ref="G3:H3"/>
    <mergeCell ref="I4:J4"/>
    <mergeCell ref="I5:J5"/>
    <mergeCell ref="I6:J6"/>
    <mergeCell ref="I7:J7"/>
    <mergeCell ref="I11:J11"/>
    <mergeCell ref="I9:J9"/>
    <mergeCell ref="I10:J10"/>
    <mergeCell ref="G20:H20"/>
    <mergeCell ref="G21:H21"/>
    <mergeCell ref="G22:H22"/>
    <mergeCell ref="G13:H13"/>
    <mergeCell ref="G12:H12"/>
    <mergeCell ref="I12:J12"/>
    <mergeCell ref="I21:J21"/>
    <mergeCell ref="I22:J22"/>
    <mergeCell ref="I13:J13"/>
    <mergeCell ref="I14:J14"/>
    <mergeCell ref="I16:J16"/>
    <mergeCell ref="G14:H14"/>
    <mergeCell ref="G19:H19"/>
    <mergeCell ref="G15:H15"/>
    <mergeCell ref="G16:H16"/>
    <mergeCell ref="G17:H17"/>
    <mergeCell ref="I17:J17"/>
    <mergeCell ref="I18:J18"/>
    <mergeCell ref="J23:M23"/>
    <mergeCell ref="D23:E23"/>
    <mergeCell ref="I19:J19"/>
    <mergeCell ref="I15:J15"/>
    <mergeCell ref="F23:G23"/>
    <mergeCell ref="H23:I23"/>
    <mergeCell ref="I20:J20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2023-10-27T04:41:52Z</cp:lastPrinted>
  <dcterms:created xsi:type="dcterms:W3CDTF">1997-01-08T22:48:59Z</dcterms:created>
  <dcterms:modified xsi:type="dcterms:W3CDTF">2023-10-27T04:41:55Z</dcterms:modified>
  <cp:category/>
  <cp:version/>
  <cp:contentType/>
  <cp:contentStatus/>
</cp:coreProperties>
</file>