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<sst xmlns="http://schemas.openxmlformats.org/spreadsheetml/2006/main" count="158" uniqueCount="109">
  <si>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</si>
  <si>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</si>
  <si>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</si>
  <si>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</si>
  <si>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</si>
  <si>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</si>
  <si>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</si>
  <si>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</si>
  <si>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</si>
  <si>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</si>
  <si>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</si>
  <si>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</si>
  <si>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</si>
  <si>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</si>
  <si>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</si>
  <si>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</si>
  <si>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大潟町中</t>
  </si>
  <si>
    <t>水</t>
  </si>
  <si>
    <t>ごはん</t>
  </si>
  <si>
    <t>牛乳</t>
  </si>
  <si>
    <t>木</t>
  </si>
  <si>
    <t>米　砂糖　とうもろこしでん粉　でんぷん　ひまわり油　米油　じゃがいも　</t>
  </si>
  <si>
    <t>月</t>
  </si>
  <si>
    <t>火</t>
  </si>
  <si>
    <t>コッペパン</t>
  </si>
  <si>
    <t>米粉めん</t>
  </si>
  <si>
    <t>米粉めん　でんぷん　小麦粉　さつまいも　米油　</t>
  </si>
  <si>
    <t>金</t>
  </si>
  <si>
    <t>米　米油　砂糖　里いも　</t>
  </si>
  <si>
    <t>牛乳　卵　大豆　豆腐　</t>
  </si>
  <si>
    <t>ゆでうどん</t>
  </si>
  <si>
    <t>牛乳　さめ　大豆　卵　</t>
  </si>
  <si>
    <t>麦ごはん</t>
  </si>
  <si>
    <t>牛乳　ツナ　ひじき　炒り大豆　きなこ　卵　みそ　</t>
  </si>
  <si>
    <t>牛乳　たら　ベーコン　</t>
  </si>
  <si>
    <t>米　砂糖　ごま　</t>
  </si>
  <si>
    <t>牛乳　豚肉　大豆　わかめ　</t>
  </si>
  <si>
    <t>牛乳　あじ　わかめ　ちくわ　鶏肉　</t>
  </si>
  <si>
    <t>牛乳　がんもどき　豚肉　卵　大豆　みそ　</t>
  </si>
  <si>
    <t>米　砂糖　米油　じゃがいも　</t>
  </si>
  <si>
    <t>牛乳　めぎす　豆腐　ひじき　みそ　豆乳シュレッド　油揚げ　</t>
  </si>
  <si>
    <t>牛乳　豚肉　大豆　みそ　                 かつお節　</t>
  </si>
  <si>
    <t>牛乳　厚揚げ　鶏肉　昆布　      鮭ボール　鮭　たら　豆腐　              みそ　</t>
  </si>
  <si>
    <t>牛乳　さば　みそ　豆腐　                  かまぼこ　昆布　</t>
  </si>
  <si>
    <t>米　砂糖　ごま油　ごま　               米油　</t>
  </si>
  <si>
    <t>米　砂糖　じゃがいも　パン粉　なたね油　米油　でんぷん　</t>
  </si>
  <si>
    <t>コッペパン　パン粉　米油　                砂糖　じゃがいも　米粉　</t>
  </si>
  <si>
    <t>米　砂糖　でんぷん　                    ハヤシルウ　米油　            じゃがいも　</t>
  </si>
  <si>
    <t>めぎすと豆のカレー揚げ　
切り干し大根ののり酢あえ　
豆腐と小松菜のみそ汁　</t>
  </si>
  <si>
    <t>厚焼き玉子　
豚肉とじゃが芋のきんぴら　
大根と白菜のみそ汁　</t>
  </si>
  <si>
    <t>やみつきチキン　
こんがりキツネの和風サラダ　
もずくのみそ汁　</t>
  </si>
  <si>
    <t>いわしのカリカリフライ　
たくこんあえ　
あまみそそぼろ肉じゃが　</t>
  </si>
  <si>
    <t>手作り豆腐ハンバーグ　
小松菜とコーンのソテー　
白菜とうずら卵のクリーム煮　</t>
  </si>
  <si>
    <t>秋の五目汁　
ゆかりあえ　
こんこんスナック　</t>
  </si>
  <si>
    <t>ホッケのみそ焼き　
切り昆布煮　
さといも豚汁　</t>
  </si>
  <si>
    <t>ハンバーグのブラウンソースかけ　
キャベツと小松菜のサラダ　
季節野菜たっぷりポトフ　</t>
  </si>
  <si>
    <t>わかさぎのカリカリ焼き　
うの花炒め　
うずらのたまご入り和風カレー汁　</t>
  </si>
  <si>
    <t>オムレツのワインソースがけ　 
さつま芋のごまマヨサラダ　 
みぞれ汁　</t>
  </si>
  <si>
    <t>ごまみそタンタンスープ　
はくさいのおかかあえ　
だいがくいも　</t>
  </si>
  <si>
    <t>【食育の日：栃木県】
揚げモロのケチャップソース　
もやしとニラのあえもの　
かんぴょうのたまごとじ煮　</t>
  </si>
  <si>
    <t>セルフのツナそぼろ丼　
きなこ豆　
かきたまキムチスープ　</t>
  </si>
  <si>
    <t>厚揚げの塩そぼろあんかけ　
ブロッコリーのピりうま漬け　
鮭だんご汁　</t>
  </si>
  <si>
    <t>たらの香草米パン粉焼き　
小松菜のしゃきしゃきサラダ　
大根のコンソメスープ　</t>
  </si>
  <si>
    <t>【和食の日】
さばの味噌煮　
ごまあえ　
すまし汁　</t>
  </si>
  <si>
    <t>秋野菜カレー　
こんにゃくとわかめのサラダ　</t>
  </si>
  <si>
    <t>あじフライ　
わかめとちくわのさっぱり和え　
鶏ごぼう汁　</t>
  </si>
  <si>
    <t>がんもの含め煮　
大根のカレー炒め　
かき卵みそ汁　</t>
  </si>
  <si>
    <t>【きらっと新潟米地場もん献立】
めぎすのチーズつくね　
花野菜のごまマヨネーズあえ　
秋野菜のみそ汁　</t>
  </si>
  <si>
    <t>牛乳　めぎす　大豆　ツナ　
のり　豆腐　みそ　</t>
  </si>
  <si>
    <t>牛乳　卵　豚肉　厚揚げ　
みそ　大豆　</t>
  </si>
  <si>
    <t>牛乳　鶏肉　油揚げ　もずく
豆腐　みそ　大豆　</t>
  </si>
  <si>
    <t>牛乳　いわし　昆布　豚肉　
大豆　厚揚げ　みそ　</t>
  </si>
  <si>
    <t>牛乳　豚肉　豆腐　ひじき　
豆乳　ウインナー　うずら卵　
白いんげん豆　</t>
  </si>
  <si>
    <t>牛乳　豚肉　油揚げ　
かまぼこ　昆布　青のり　</t>
  </si>
  <si>
    <t>牛乳　ハンバーグ　鶏肉　
 豚肉　青大豆　</t>
  </si>
  <si>
    <t>牛乳  わかさぎ　ひじき　
油揚げ   ちくわ　おから　
青大豆　豚肉　うずら卵　</t>
  </si>
  <si>
    <t>米　でんぷん　米油　砂糖　
じゃがいも　</t>
  </si>
  <si>
    <t>米　砂糖　じゃがいも　
でんぷん　玄米粉　
米粉パン粉　米粉　なたね油　
パーム油　米油　カレールウ　</t>
  </si>
  <si>
    <t>米　でんぷん　砂糖　
ひまわり油　さつまいも
ノンエッグマヨネーズ　ごま　</t>
  </si>
  <si>
    <t>ゆでうどん　米油　ねりごま　
ごま　さつまいも　砂糖　</t>
  </si>
  <si>
    <t>米　米粉　米油　砂糖　                   
でんぷん　ごま　じゃがいも　</t>
  </si>
  <si>
    <t>米　砂糖　ごま　でんぷん　
大豆油　</t>
  </si>
  <si>
    <t>こめ粉パン　
ノンエッグマヨネーズ　
米パン粉　米油　マカロニ　
砂糖　じゃがいも　</t>
  </si>
  <si>
    <t>米　大麦　米油　さつまいも　
カレールウ　米粉　砂糖　
ごま　</t>
  </si>
  <si>
    <t>米　大麦　ごま　米油　砂糖　
でんぷん　ごま油　</t>
  </si>
  <si>
    <t>米　小麦粉　パン粉　米油　
砂糖　ごま　ごま油　</t>
  </si>
  <si>
    <t>米　砂糖　でんぷん　パン粉　
ノンエッグマヨネーズ　ごま　
さつまいも　</t>
  </si>
  <si>
    <t>切干大根　もやし　ほうれん草　にんじん　
大根　小松菜　</t>
  </si>
  <si>
    <t>にんじん　ごぼう　こんにゃく　
さやいんげん　大根　白菜　長ねぎ　</t>
  </si>
  <si>
    <t>にんにく　しょうが　もやし　キャベツ　
コーン　玉ねぎ　にんじん　大根　
長ねぎ　</t>
  </si>
  <si>
    <t>しょうが　にんじん　キャベツ　小松菜　
たくあん　玉ねぎ　こんにゃく　
さやいんげん　</t>
  </si>
  <si>
    <t>玉ねぎ　にんにく　にんじん　キャベツ　
小松菜　コーン　白菜　</t>
  </si>
  <si>
    <t>にんじん　大根　干ししいたけ　
えのきたけ　なめこ　小松菜　長ねぎ　 
もやし　キャベツ　ゆかり粉　ごぼう    
れんこん　</t>
  </si>
  <si>
    <t>しょうが　にんじん　ごぼう　こんにゃく   
大根　白菜　しめじ　長ねぎ　</t>
  </si>
  <si>
    <t>玉ねぎ　キャベツ　小松菜　にんじん　
大根　白菜　しめじ　</t>
  </si>
  <si>
    <t>しょうが　にんじん　ごぼう　干ししいたけ　
長ねぎ　玉ねぎ　白菜　小松菜　</t>
  </si>
  <si>
    <t>キャベツ　にんじん　白菜　しめじ　
干ししいたけ　こんにゃく　大根　長ねぎ　</t>
  </si>
  <si>
    <t>にんにく　しょうが　にんじん　
干ししいたけ　玉ねぎ　もやし　
長ねぎ　白菜　 小松菜　</t>
  </si>
  <si>
    <t>しょうが　もやし　にら　にんじん　玉ねぎ
かんぴょう　干ししいたけ　さやいんげん　</t>
  </si>
  <si>
    <t>玉ねぎ　小松菜　コーン　白菜　にんじん　
メンマ　キムチ　長ねぎ　</t>
  </si>
  <si>
    <t>しょうが　ブロッコリー　キャベツ　コーン　
玉ねぎ　にんじん　大根　ごぼう　
しめじ　長ねぎ　</t>
  </si>
  <si>
    <t>りんご　にんにく　バジル　パセリ　
キャベツ　小松菜　コーン　玉ねぎ　
大根　にんじん　ほうれん草　</t>
  </si>
  <si>
    <t>しょうが　にんじん　小松菜　キャベツ　
もやし　えのきたけ　干ししいたけ　
しらたき　水菜　</t>
  </si>
  <si>
    <t>しょうが　にんにく　玉ねぎ　にんじん　
しめじ　れんこん　キャベツ　
サラダこんにゃく　コーン　</t>
  </si>
  <si>
    <t>キャベツ　小松菜　ごぼう　にんじん　
こんにゃく　干ししいたけ　大根　長ねぎ　</t>
  </si>
  <si>
    <t>大根　にんじん　こんにゃく　
さやいんげん　玉ねぎ　長ねぎ　</t>
  </si>
  <si>
    <t>長ねぎ　しょうが　カリフラワー　キャベツ　
ブロッコリー　大根　にんじん　白菜　
しめじ　</t>
  </si>
  <si>
    <t>牛乳　ほっけ　みそ　昆布　
さつま揚げ　打ち豆　豚肉　
豆腐　大豆　</t>
  </si>
  <si>
    <t>アップル
米粉パン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</si>
</sst>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2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shrinkToFit="1"/>
    </xf>
    <xf numFmtId="49" fontId="42" fillId="0" borderId="10" xfId="0" applyNumberFormat="1" applyFont="1" applyBorder="1" applyAlignment="1">
      <alignment horizont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right" vertical="center" shrinkToFit="1"/>
    </xf>
    <xf numFmtId="177" fontId="41" fillId="0" borderId="11" xfId="0" applyNumberFormat="1" applyFont="1" applyBorder="1" applyAlignment="1" applyProtection="1">
      <alignment horizontal="center" vertical="center"/>
      <protection locked="0"/>
    </xf>
    <xf numFmtId="178" fontId="41" fillId="0" borderId="11" xfId="0" applyNumberFormat="1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top" shrinkToFit="1"/>
      <protection locked="0"/>
    </xf>
    <xf numFmtId="49" fontId="43" fillId="0" borderId="11" xfId="0" applyNumberFormat="1" applyFont="1" applyBorder="1" applyAlignment="1" applyProtection="1">
      <alignment horizontal="left" vertical="center" wrapText="1"/>
      <protection locked="0"/>
    </xf>
    <xf numFmtId="49" fontId="42" fillId="0" borderId="11" xfId="0" applyNumberFormat="1" applyFont="1" applyBorder="1" applyAlignment="1" applyProtection="1">
      <alignment horizontal="left" vertical="center" wrapText="1"/>
      <protection locked="0"/>
    </xf>
    <xf numFmtId="183" fontId="44" fillId="0" borderId="11" xfId="0" applyNumberFormat="1" applyFont="1" applyBorder="1" applyAlignment="1" applyProtection="1">
      <alignment horizontal="center" vertical="center" shrinkToFit="1"/>
      <protection locked="0"/>
    </xf>
    <xf numFmtId="182" fontId="44" fillId="0" borderId="11" xfId="0" applyNumberFormat="1" applyFont="1" applyBorder="1" applyAlignment="1" applyProtection="1">
      <alignment horizontal="center" vertical="center" shrinkToFit="1"/>
      <protection locked="0"/>
    </xf>
    <xf numFmtId="0" fontId="41" fillId="0" borderId="0" xfId="0" applyFont="1" applyAlignment="1">
      <alignment/>
    </xf>
    <xf numFmtId="49" fontId="43" fillId="0" borderId="11" xfId="0" applyNumberFormat="1" applyFont="1" applyBorder="1" applyAlignment="1">
      <alignment horizontal="left" vertical="center" wrapText="1"/>
    </xf>
    <xf numFmtId="49" fontId="42" fillId="0" borderId="11" xfId="0" applyNumberFormat="1" applyFont="1" applyBorder="1" applyAlignment="1">
      <alignment horizontal="left" vertical="center" wrapText="1"/>
    </xf>
    <xf numFmtId="183" fontId="44" fillId="0" borderId="11" xfId="0" applyNumberFormat="1" applyFont="1" applyBorder="1" applyAlignment="1">
      <alignment horizontal="center" vertical="center" shrinkToFit="1"/>
    </xf>
    <xf numFmtId="182" fontId="44" fillId="0" borderId="11" xfId="0" applyNumberFormat="1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right"/>
    </xf>
    <xf numFmtId="0" fontId="41" fillId="0" borderId="0" xfId="0" applyFont="1" applyBorder="1" applyAlignment="1">
      <alignment/>
    </xf>
    <xf numFmtId="187" fontId="44" fillId="0" borderId="0" xfId="0" applyNumberFormat="1" applyFont="1" applyBorder="1" applyAlignment="1">
      <alignment horizontal="right"/>
    </xf>
    <xf numFmtId="191" fontId="44" fillId="0" borderId="0" xfId="0" applyNumberFormat="1" applyFont="1" applyBorder="1" applyAlignment="1">
      <alignment horizontal="right"/>
    </xf>
    <xf numFmtId="177" fontId="41" fillId="0" borderId="13" xfId="0" applyNumberFormat="1" applyFont="1" applyBorder="1" applyAlignment="1" applyProtection="1">
      <alignment horizontal="center" vertical="center"/>
      <protection locked="0"/>
    </xf>
    <xf numFmtId="178" fontId="41" fillId="0" borderId="13" xfId="0" applyNumberFormat="1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center" vertical="top" shrinkToFit="1"/>
      <protection locked="0"/>
    </xf>
    <xf numFmtId="49" fontId="43" fillId="0" borderId="13" xfId="0" applyNumberFormat="1" applyFont="1" applyBorder="1" applyAlignment="1" applyProtection="1">
      <alignment horizontal="left" vertical="center" wrapText="1"/>
      <protection locked="0"/>
    </xf>
    <xf numFmtId="49" fontId="42" fillId="0" borderId="13" xfId="0" applyNumberFormat="1" applyFont="1" applyBorder="1" applyAlignment="1" applyProtection="1">
      <alignment horizontal="left" vertical="center" wrapText="1"/>
      <protection locked="0"/>
    </xf>
    <xf numFmtId="183" fontId="44" fillId="0" borderId="13" xfId="0" applyNumberFormat="1" applyFont="1" applyBorder="1" applyAlignment="1" applyProtection="1">
      <alignment horizontal="center" vertical="center" shrinkToFit="1"/>
      <protection locked="0"/>
    </xf>
    <xf numFmtId="182" fontId="44" fillId="0" borderId="13" xfId="0" applyNumberFormat="1" applyFont="1" applyBorder="1" applyAlignment="1" applyProtection="1">
      <alignment horizontal="center" vertical="center" shrinkToFit="1"/>
      <protection locked="0"/>
    </xf>
    <xf numFmtId="177" fontId="41" fillId="0" borderId="15" xfId="0" applyNumberFormat="1" applyFont="1" applyBorder="1" applyAlignment="1" applyProtection="1">
      <alignment horizontal="center" vertical="center"/>
      <protection locked="0"/>
    </xf>
    <xf numFmtId="178" fontId="41" fillId="0" borderId="15" xfId="0" applyNumberFormat="1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top" shrinkToFit="1"/>
      <protection locked="0"/>
    </xf>
    <xf numFmtId="49" fontId="43" fillId="0" borderId="15" xfId="0" applyNumberFormat="1" applyFont="1" applyBorder="1" applyAlignment="1">
      <alignment horizontal="left" vertical="center" wrapText="1"/>
    </xf>
    <xf numFmtId="49" fontId="42" fillId="0" borderId="15" xfId="0" applyNumberFormat="1" applyFont="1" applyBorder="1" applyAlignment="1">
      <alignment horizontal="left" vertical="center" wrapText="1"/>
    </xf>
    <xf numFmtId="183" fontId="44" fillId="0" borderId="15" xfId="0" applyNumberFormat="1" applyFont="1" applyBorder="1" applyAlignment="1">
      <alignment horizontal="center" vertical="center" shrinkToFit="1"/>
    </xf>
    <xf numFmtId="182" fontId="44" fillId="0" borderId="15" xfId="0" applyNumberFormat="1" applyFont="1" applyBorder="1" applyAlignment="1">
      <alignment horizontal="center" vertical="center" shrinkToFit="1"/>
    </xf>
    <xf numFmtId="49" fontId="43" fillId="0" borderId="13" xfId="0" applyNumberFormat="1" applyFont="1" applyBorder="1" applyAlignment="1">
      <alignment horizontal="left" vertical="center" wrapText="1"/>
    </xf>
    <xf numFmtId="49" fontId="42" fillId="0" borderId="13" xfId="0" applyNumberFormat="1" applyFont="1" applyBorder="1" applyAlignment="1">
      <alignment horizontal="left" vertical="center" wrapText="1"/>
    </xf>
    <xf numFmtId="183" fontId="44" fillId="0" borderId="13" xfId="0" applyNumberFormat="1" applyFont="1" applyBorder="1" applyAlignment="1">
      <alignment horizontal="center" vertical="center" shrinkToFit="1"/>
    </xf>
    <xf numFmtId="182" fontId="44" fillId="0" borderId="13" xfId="0" applyNumberFormat="1" applyFont="1" applyBorder="1" applyAlignment="1">
      <alignment horizontal="center" vertical="center" shrinkToFit="1"/>
    </xf>
    <xf numFmtId="49" fontId="43" fillId="0" borderId="15" xfId="0" applyNumberFormat="1" applyFont="1" applyBorder="1" applyAlignment="1" applyProtection="1">
      <alignment horizontal="left" vertical="center" wrapText="1"/>
      <protection locked="0"/>
    </xf>
    <xf numFmtId="49" fontId="42" fillId="0" borderId="15" xfId="0" applyNumberFormat="1" applyFont="1" applyBorder="1" applyAlignment="1" applyProtection="1">
      <alignment horizontal="left" vertical="center" wrapText="1"/>
      <protection locked="0"/>
    </xf>
    <xf numFmtId="183" fontId="44" fillId="0" borderId="15" xfId="0" applyNumberFormat="1" applyFont="1" applyBorder="1" applyAlignment="1" applyProtection="1">
      <alignment horizontal="center" vertical="center" shrinkToFit="1"/>
      <protection locked="0"/>
    </xf>
    <xf numFmtId="182" fontId="44" fillId="0" borderId="15" xfId="0" applyNumberFormat="1" applyFont="1" applyBorder="1" applyAlignment="1" applyProtection="1">
      <alignment horizontal="center" vertical="center" shrinkToFit="1"/>
      <protection locked="0"/>
    </xf>
    <xf numFmtId="49" fontId="42" fillId="0" borderId="11" xfId="0" applyNumberFormat="1" applyFont="1" applyBorder="1" applyAlignment="1" applyProtection="1">
      <alignment horizontal="left" vertical="center" wrapText="1"/>
      <protection locked="0"/>
    </xf>
    <xf numFmtId="0" fontId="45" fillId="0" borderId="16" xfId="0" applyFont="1" applyBorder="1" applyAlignment="1">
      <alignment horizontal="center"/>
    </xf>
    <xf numFmtId="190" fontId="46" fillId="0" borderId="16" xfId="0" applyNumberFormat="1" applyFont="1" applyBorder="1" applyAlignment="1" applyProtection="1">
      <alignment horizontal="center" shrinkToFit="1"/>
      <protection locked="0"/>
    </xf>
    <xf numFmtId="190" fontId="46" fillId="0" borderId="16" xfId="0" applyNumberFormat="1" applyFont="1" applyBorder="1" applyAlignment="1">
      <alignment horizontal="center" shrinkToFi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199" fontId="46" fillId="0" borderId="0" xfId="0" applyNumberFormat="1" applyFont="1" applyBorder="1" applyAlignment="1">
      <alignment horizontal="right"/>
    </xf>
    <xf numFmtId="49" fontId="42" fillId="0" borderId="15" xfId="0" applyNumberFormat="1" applyFont="1" applyBorder="1" applyAlignment="1" applyProtection="1">
      <alignment horizontal="left" vertical="center" wrapText="1"/>
      <protection locked="0"/>
    </xf>
    <xf numFmtId="49" fontId="42" fillId="0" borderId="15" xfId="0" applyNumberFormat="1" applyFont="1" applyBorder="1" applyAlignment="1">
      <alignment horizontal="left" vertical="center" wrapText="1"/>
    </xf>
    <xf numFmtId="49" fontId="42" fillId="0" borderId="13" xfId="0" applyNumberFormat="1" applyFont="1" applyBorder="1" applyAlignment="1" applyProtection="1">
      <alignment horizontal="left" vertical="center" wrapText="1"/>
      <protection locked="0"/>
    </xf>
    <xf numFmtId="49" fontId="42" fillId="0" borderId="13" xfId="0" applyNumberFormat="1" applyFont="1" applyBorder="1" applyAlignment="1">
      <alignment horizontal="left" vertical="center" wrapText="1"/>
    </xf>
    <xf numFmtId="49" fontId="42" fillId="0" borderId="11" xfId="0" applyNumberFormat="1" applyFont="1" applyBorder="1" applyAlignment="1" applyProtection="1">
      <alignment horizontal="left" vertical="center" wrapText="1"/>
      <protection locked="0"/>
    </xf>
    <xf numFmtId="49" fontId="42" fillId="0" borderId="11" xfId="0" applyNumberFormat="1" applyFont="1" applyBorder="1" applyAlignment="1">
      <alignment horizontal="left" vertical="center" wrapText="1"/>
    </xf>
    <xf numFmtId="201" fontId="41" fillId="0" borderId="14" xfId="0" applyNumberFormat="1" applyFont="1" applyBorder="1" applyAlignment="1">
      <alignment horizontal="right"/>
    </xf>
    <xf numFmtId="202" fontId="41" fillId="0" borderId="14" xfId="0" applyNumberFormat="1" applyFont="1" applyBorder="1" applyAlignment="1">
      <alignment horizontal="right"/>
    </xf>
    <xf numFmtId="194" fontId="41" fillId="0" borderId="14" xfId="0" applyNumberFormat="1" applyFont="1" applyBorder="1" applyAlignment="1">
      <alignment horizontal="right"/>
    </xf>
    <xf numFmtId="200" fontId="41" fillId="0" borderId="14" xfId="0" applyNumberFormat="1" applyFont="1" applyBorder="1" applyAlignment="1">
      <alignment horizontal="right"/>
    </xf>
    <xf numFmtId="49" fontId="42" fillId="0" borderId="12" xfId="0" applyNumberFormat="1" applyFont="1" applyBorder="1" applyAlignment="1" applyProtection="1">
      <alignment horizontal="left" vertical="center" wrapText="1"/>
      <protection locked="0"/>
    </xf>
    <xf numFmtId="49" fontId="42" fillId="0" borderId="18" xfId="0" applyNumberFormat="1" applyFont="1" applyBorder="1" applyAlignment="1" applyProtection="1">
      <alignment horizontal="left" vertical="center" wrapText="1"/>
      <protection locked="0"/>
    </xf>
    <xf numFmtId="0" fontId="42" fillId="0" borderId="11" xfId="0" applyFont="1" applyBorder="1" applyAlignment="1" applyProtection="1">
      <alignment horizontal="center" vertical="top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3"/>
  <sheetViews>
    <sheetView tabSelected="1" view="pageLayout" zoomScaleNormal="130" workbookViewId="0" topLeftCell="A16">
      <selection activeCell="A17" sqref="A17:IV17"/>
    </sheetView>
  </sheetViews>
  <sheetFormatPr defaultColWidth="9.0039062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47">
        <v>45231</v>
      </c>
      <c r="B1" s="47"/>
      <c r="C1" s="47"/>
      <c r="D1" s="48"/>
      <c r="E1" s="46" t="s">
        <v>15</v>
      </c>
      <c r="F1" s="46"/>
      <c r="G1" s="46"/>
      <c r="H1" s="46"/>
      <c r="I1" s="53" t="s">
        <v>16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1">
        <v>20</v>
      </c>
    </row>
    <row r="2" spans="1:13" ht="19.5" customHeight="1">
      <c r="A2" s="49" t="s">
        <v>0</v>
      </c>
      <c r="B2" s="49" t="s">
        <v>1</v>
      </c>
      <c r="C2" s="50" t="s">
        <v>3</v>
      </c>
      <c r="D2" s="51"/>
      <c r="E2" s="51"/>
      <c r="F2" s="50" t="s">
        <v>4</v>
      </c>
      <c r="G2" s="51"/>
      <c r="H2" s="51"/>
      <c r="I2" s="51"/>
      <c r="J2" s="52"/>
      <c r="K2" s="2" t="s">
        <v>12</v>
      </c>
      <c r="L2" s="3" t="s">
        <v>13</v>
      </c>
      <c r="M2" s="3" t="s">
        <v>14</v>
      </c>
    </row>
    <row r="3" spans="1:13" ht="15" customHeight="1">
      <c r="A3" s="49"/>
      <c r="B3" s="49"/>
      <c r="C3" s="4" t="s">
        <v>2</v>
      </c>
      <c r="D3" s="4" t="s">
        <v>8</v>
      </c>
      <c r="E3" s="5" t="s">
        <v>9</v>
      </c>
      <c r="F3" s="5" t="s">
        <v>5</v>
      </c>
      <c r="G3" s="50" t="s">
        <v>6</v>
      </c>
      <c r="H3" s="52"/>
      <c r="I3" s="50" t="s">
        <v>7</v>
      </c>
      <c r="J3" s="52"/>
      <c r="K3" s="6" t="s">
        <v>10</v>
      </c>
      <c r="L3" s="6" t="s">
        <v>11</v>
      </c>
      <c r="M3" s="6" t="s">
        <v>11</v>
      </c>
    </row>
    <row r="4" spans="1:14" s="14" customFormat="1" ht="36" customHeight="1">
      <c r="A4" s="7">
        <v>45231</v>
      </c>
      <c r="B4" s="8" t="s">
        <v>17</v>
      </c>
      <c r="C4" s="9" t="s">
        <v>18</v>
      </c>
      <c r="D4" s="9" t="s">
        <v>19</v>
      </c>
      <c r="E4" s="10" t="s">
        <v>48</v>
      </c>
      <c r="F4" s="45" t="s">
        <v>68</v>
      </c>
      <c r="G4" s="64" t="s">
        <v>76</v>
      </c>
      <c r="H4" s="65"/>
      <c r="I4" s="64" t="s">
        <v>87</v>
      </c>
      <c r="J4" s="65"/>
      <c r="K4" s="12">
        <v>757</v>
      </c>
      <c r="L4" s="13">
        <v>31.5</v>
      </c>
      <c r="M4" s="13">
        <v>17.3</v>
      </c>
      <c r="N4" s="1">
        <v>2.12344</v>
      </c>
    </row>
    <row r="5" spans="1:14" s="14" customFormat="1" ht="39" customHeight="1" thickBot="1">
      <c r="A5" s="30">
        <v>45232</v>
      </c>
      <c r="B5" s="31" t="s">
        <v>20</v>
      </c>
      <c r="C5" s="32" t="s">
        <v>18</v>
      </c>
      <c r="D5" s="32" t="s">
        <v>19</v>
      </c>
      <c r="E5" s="33" t="s">
        <v>49</v>
      </c>
      <c r="F5" s="34" t="s">
        <v>69</v>
      </c>
      <c r="G5" s="54" t="s">
        <v>21</v>
      </c>
      <c r="H5" s="55"/>
      <c r="I5" s="54" t="s">
        <v>88</v>
      </c>
      <c r="J5" s="55"/>
      <c r="K5" s="35">
        <v>777</v>
      </c>
      <c r="L5" s="36">
        <v>28.5</v>
      </c>
      <c r="M5" s="18">
        <v>19.2</v>
      </c>
      <c r="N5" s="1">
        <v>2.16154</v>
      </c>
    </row>
    <row r="6" spans="1:14" s="14" customFormat="1" ht="39" customHeight="1" thickTop="1">
      <c r="A6" s="23">
        <v>45236</v>
      </c>
      <c r="B6" s="24" t="s">
        <v>22</v>
      </c>
      <c r="C6" s="25" t="s">
        <v>18</v>
      </c>
      <c r="D6" s="25" t="s">
        <v>19</v>
      </c>
      <c r="E6" s="26" t="s">
        <v>50</v>
      </c>
      <c r="F6" s="27" t="s">
        <v>70</v>
      </c>
      <c r="G6" s="56" t="s">
        <v>44</v>
      </c>
      <c r="H6" s="57"/>
      <c r="I6" s="56" t="s">
        <v>89</v>
      </c>
      <c r="J6" s="57"/>
      <c r="K6" s="28">
        <v>748</v>
      </c>
      <c r="L6" s="29">
        <v>31.8</v>
      </c>
      <c r="M6" s="13">
        <v>18.3</v>
      </c>
      <c r="N6" s="1">
        <v>2.38506</v>
      </c>
    </row>
    <row r="7" spans="1:14" s="14" customFormat="1" ht="39" customHeight="1">
      <c r="A7" s="7">
        <v>45237</v>
      </c>
      <c r="B7" s="8" t="s">
        <v>23</v>
      </c>
      <c r="C7" s="9" t="s">
        <v>18</v>
      </c>
      <c r="D7" s="9" t="s">
        <v>19</v>
      </c>
      <c r="E7" s="15" t="s">
        <v>51</v>
      </c>
      <c r="F7" s="16" t="s">
        <v>71</v>
      </c>
      <c r="G7" s="58" t="s">
        <v>45</v>
      </c>
      <c r="H7" s="59"/>
      <c r="I7" s="58" t="s">
        <v>90</v>
      </c>
      <c r="J7" s="59"/>
      <c r="K7" s="17">
        <v>863</v>
      </c>
      <c r="L7" s="18">
        <v>30.9</v>
      </c>
      <c r="M7" s="18">
        <v>22.1</v>
      </c>
      <c r="N7" s="1">
        <v>2.3241</v>
      </c>
    </row>
    <row r="8" spans="1:14" s="14" customFormat="1" ht="39" customHeight="1">
      <c r="A8" s="7">
        <v>45238</v>
      </c>
      <c r="B8" s="8" t="s">
        <v>17</v>
      </c>
      <c r="C8" s="9" t="s">
        <v>24</v>
      </c>
      <c r="D8" s="9" t="s">
        <v>19</v>
      </c>
      <c r="E8" s="10" t="s">
        <v>52</v>
      </c>
      <c r="F8" s="11" t="s">
        <v>72</v>
      </c>
      <c r="G8" s="58" t="s">
        <v>46</v>
      </c>
      <c r="H8" s="59"/>
      <c r="I8" s="58" t="s">
        <v>91</v>
      </c>
      <c r="J8" s="59"/>
      <c r="K8" s="12">
        <v>790</v>
      </c>
      <c r="L8" s="13">
        <v>36.6</v>
      </c>
      <c r="M8" s="13">
        <v>24.1</v>
      </c>
      <c r="N8" s="1">
        <v>3.10896</v>
      </c>
    </row>
    <row r="9" spans="1:14" s="14" customFormat="1" ht="50.25" customHeight="1">
      <c r="A9" s="7">
        <v>45239</v>
      </c>
      <c r="B9" s="8" t="s">
        <v>20</v>
      </c>
      <c r="C9" s="9" t="s">
        <v>25</v>
      </c>
      <c r="D9" s="9" t="s">
        <v>19</v>
      </c>
      <c r="E9" s="15" t="s">
        <v>53</v>
      </c>
      <c r="F9" s="16" t="s">
        <v>73</v>
      </c>
      <c r="G9" s="58" t="s">
        <v>26</v>
      </c>
      <c r="H9" s="59"/>
      <c r="I9" s="58" t="s">
        <v>92</v>
      </c>
      <c r="J9" s="59"/>
      <c r="K9" s="17">
        <v>820</v>
      </c>
      <c r="L9" s="18">
        <v>30.7</v>
      </c>
      <c r="M9" s="18">
        <v>20.1</v>
      </c>
      <c r="N9" s="1">
        <v>2.40538</v>
      </c>
    </row>
    <row r="10" spans="1:14" s="14" customFormat="1" ht="39.75" customHeight="1" thickBot="1">
      <c r="A10" s="30">
        <v>45240</v>
      </c>
      <c r="B10" s="31" t="s">
        <v>27</v>
      </c>
      <c r="C10" s="32" t="s">
        <v>18</v>
      </c>
      <c r="D10" s="32" t="s">
        <v>19</v>
      </c>
      <c r="E10" s="41" t="s">
        <v>54</v>
      </c>
      <c r="F10" s="42" t="s">
        <v>107</v>
      </c>
      <c r="G10" s="54" t="s">
        <v>28</v>
      </c>
      <c r="H10" s="55"/>
      <c r="I10" s="54" t="s">
        <v>93</v>
      </c>
      <c r="J10" s="55"/>
      <c r="K10" s="43">
        <v>771</v>
      </c>
      <c r="L10" s="44">
        <v>34.9</v>
      </c>
      <c r="M10" s="13">
        <v>17</v>
      </c>
      <c r="N10" s="1">
        <v>2.44348</v>
      </c>
    </row>
    <row r="11" spans="1:14" s="14" customFormat="1" ht="39" customHeight="1" thickTop="1">
      <c r="A11" s="23">
        <v>45243</v>
      </c>
      <c r="B11" s="24" t="s">
        <v>22</v>
      </c>
      <c r="C11" s="25" t="s">
        <v>18</v>
      </c>
      <c r="D11" s="25" t="s">
        <v>19</v>
      </c>
      <c r="E11" s="37" t="s">
        <v>55</v>
      </c>
      <c r="F11" s="38" t="s">
        <v>74</v>
      </c>
      <c r="G11" s="56" t="s">
        <v>47</v>
      </c>
      <c r="H11" s="57"/>
      <c r="I11" s="56" t="s">
        <v>94</v>
      </c>
      <c r="J11" s="57"/>
      <c r="K11" s="39">
        <v>769</v>
      </c>
      <c r="L11" s="40">
        <v>27.9</v>
      </c>
      <c r="M11" s="18">
        <v>19.2</v>
      </c>
      <c r="N11" s="1">
        <v>1.8923</v>
      </c>
    </row>
    <row r="12" spans="1:14" s="14" customFormat="1" ht="57" customHeight="1">
      <c r="A12" s="7">
        <v>45244</v>
      </c>
      <c r="B12" s="8" t="s">
        <v>23</v>
      </c>
      <c r="C12" s="9" t="s">
        <v>18</v>
      </c>
      <c r="D12" s="9" t="s">
        <v>19</v>
      </c>
      <c r="E12" s="10" t="s">
        <v>56</v>
      </c>
      <c r="F12" s="11" t="s">
        <v>75</v>
      </c>
      <c r="G12" s="58" t="s">
        <v>77</v>
      </c>
      <c r="H12" s="59"/>
      <c r="I12" s="58" t="s">
        <v>95</v>
      </c>
      <c r="J12" s="59"/>
      <c r="K12" s="12">
        <v>844</v>
      </c>
      <c r="L12" s="13">
        <v>28.1</v>
      </c>
      <c r="M12" s="13">
        <v>23.7</v>
      </c>
      <c r="N12" s="1">
        <v>2.29108</v>
      </c>
    </row>
    <row r="13" spans="1:14" s="14" customFormat="1" ht="39" customHeight="1">
      <c r="A13" s="7">
        <v>45245</v>
      </c>
      <c r="B13" s="8" t="s">
        <v>17</v>
      </c>
      <c r="C13" s="9" t="s">
        <v>18</v>
      </c>
      <c r="D13" s="9" t="s">
        <v>19</v>
      </c>
      <c r="E13" s="15" t="s">
        <v>57</v>
      </c>
      <c r="F13" s="16" t="s">
        <v>29</v>
      </c>
      <c r="G13" s="58" t="s">
        <v>78</v>
      </c>
      <c r="H13" s="59"/>
      <c r="I13" s="58" t="s">
        <v>96</v>
      </c>
      <c r="J13" s="59"/>
      <c r="K13" s="17">
        <v>805</v>
      </c>
      <c r="L13" s="18">
        <v>24.8</v>
      </c>
      <c r="M13" s="18">
        <v>22.4</v>
      </c>
      <c r="N13" s="1">
        <v>1.92532</v>
      </c>
    </row>
    <row r="14" spans="1:14" s="14" customFormat="1" ht="41.25" customHeight="1">
      <c r="A14" s="7">
        <v>45246</v>
      </c>
      <c r="B14" s="8" t="s">
        <v>20</v>
      </c>
      <c r="C14" s="9" t="s">
        <v>30</v>
      </c>
      <c r="D14" s="9" t="s">
        <v>19</v>
      </c>
      <c r="E14" s="10" t="s">
        <v>58</v>
      </c>
      <c r="F14" s="11" t="s">
        <v>41</v>
      </c>
      <c r="G14" s="58" t="s">
        <v>79</v>
      </c>
      <c r="H14" s="59"/>
      <c r="I14" s="58" t="s">
        <v>97</v>
      </c>
      <c r="J14" s="59"/>
      <c r="K14" s="12">
        <v>816</v>
      </c>
      <c r="L14" s="13">
        <v>27</v>
      </c>
      <c r="M14" s="13">
        <v>17.3</v>
      </c>
      <c r="N14" s="1">
        <v>1.84912</v>
      </c>
    </row>
    <row r="15" spans="1:14" s="14" customFormat="1" ht="49.5" customHeight="1" thickBot="1">
      <c r="A15" s="30">
        <v>45247</v>
      </c>
      <c r="B15" s="31" t="s">
        <v>27</v>
      </c>
      <c r="C15" s="32" t="s">
        <v>18</v>
      </c>
      <c r="D15" s="32" t="s">
        <v>19</v>
      </c>
      <c r="E15" s="33" t="s">
        <v>59</v>
      </c>
      <c r="F15" s="34" t="s">
        <v>31</v>
      </c>
      <c r="G15" s="54" t="s">
        <v>80</v>
      </c>
      <c r="H15" s="55"/>
      <c r="I15" s="54" t="s">
        <v>98</v>
      </c>
      <c r="J15" s="55"/>
      <c r="K15" s="35">
        <v>840</v>
      </c>
      <c r="L15" s="36">
        <v>30.7</v>
      </c>
      <c r="M15" s="18">
        <v>23.4</v>
      </c>
      <c r="N15" s="1">
        <v>2.4638</v>
      </c>
    </row>
    <row r="16" spans="1:14" s="14" customFormat="1" ht="45.75" customHeight="1" thickTop="1">
      <c r="A16" s="23">
        <v>45250</v>
      </c>
      <c r="B16" s="24" t="s">
        <v>22</v>
      </c>
      <c r="C16" s="25" t="s">
        <v>32</v>
      </c>
      <c r="D16" s="25" t="s">
        <v>19</v>
      </c>
      <c r="E16" s="26" t="s">
        <v>60</v>
      </c>
      <c r="F16" s="27" t="s">
        <v>33</v>
      </c>
      <c r="G16" s="56" t="s">
        <v>84</v>
      </c>
      <c r="H16" s="57"/>
      <c r="I16" s="56" t="s">
        <v>99</v>
      </c>
      <c r="J16" s="57"/>
      <c r="K16" s="28">
        <v>754</v>
      </c>
      <c r="L16" s="29">
        <v>28.9</v>
      </c>
      <c r="M16" s="13">
        <v>20</v>
      </c>
      <c r="N16" s="1">
        <v>1.88214</v>
      </c>
    </row>
    <row r="17" spans="1:14" s="14" customFormat="1" ht="42" customHeight="1">
      <c r="A17" s="7">
        <v>45251</v>
      </c>
      <c r="B17" s="8" t="s">
        <v>23</v>
      </c>
      <c r="C17" s="9" t="s">
        <v>18</v>
      </c>
      <c r="D17" s="9" t="s">
        <v>19</v>
      </c>
      <c r="E17" s="15" t="s">
        <v>61</v>
      </c>
      <c r="F17" s="16" t="s">
        <v>42</v>
      </c>
      <c r="G17" s="58" t="s">
        <v>81</v>
      </c>
      <c r="H17" s="59"/>
      <c r="I17" s="58" t="s">
        <v>100</v>
      </c>
      <c r="J17" s="59"/>
      <c r="K17" s="17">
        <v>742</v>
      </c>
      <c r="L17" s="18">
        <v>30.5</v>
      </c>
      <c r="M17" s="18">
        <v>18.7</v>
      </c>
      <c r="N17" s="1">
        <v>2.16662</v>
      </c>
    </row>
    <row r="18" spans="1:14" s="14" customFormat="1" ht="45.75" customHeight="1">
      <c r="A18" s="7">
        <v>45252</v>
      </c>
      <c r="B18" s="8" t="s">
        <v>17</v>
      </c>
      <c r="C18" s="66" t="s">
        <v>108</v>
      </c>
      <c r="D18" s="9" t="s">
        <v>19</v>
      </c>
      <c r="E18" s="10" t="s">
        <v>62</v>
      </c>
      <c r="F18" s="11" t="s">
        <v>34</v>
      </c>
      <c r="G18" s="58" t="s">
        <v>82</v>
      </c>
      <c r="H18" s="59"/>
      <c r="I18" s="58" t="s">
        <v>101</v>
      </c>
      <c r="J18" s="59"/>
      <c r="K18" s="12">
        <v>781</v>
      </c>
      <c r="L18" s="13">
        <v>35.1</v>
      </c>
      <c r="M18" s="13">
        <v>21.1</v>
      </c>
      <c r="N18" s="1">
        <v>3.22072</v>
      </c>
    </row>
    <row r="19" spans="1:14" s="14" customFormat="1" ht="50.25" customHeight="1" thickBot="1">
      <c r="A19" s="30">
        <v>45254</v>
      </c>
      <c r="B19" s="31" t="s">
        <v>27</v>
      </c>
      <c r="C19" s="32" t="s">
        <v>18</v>
      </c>
      <c r="D19" s="32" t="s">
        <v>19</v>
      </c>
      <c r="E19" s="41" t="s">
        <v>63</v>
      </c>
      <c r="F19" s="42" t="s">
        <v>43</v>
      </c>
      <c r="G19" s="54" t="s">
        <v>35</v>
      </c>
      <c r="H19" s="55"/>
      <c r="I19" s="54" t="s">
        <v>102</v>
      </c>
      <c r="J19" s="55"/>
      <c r="K19" s="43">
        <v>759</v>
      </c>
      <c r="L19" s="44">
        <v>32.3</v>
      </c>
      <c r="M19" s="13">
        <v>20.4</v>
      </c>
      <c r="N19" s="1">
        <v>2.26568</v>
      </c>
    </row>
    <row r="20" spans="1:14" s="14" customFormat="1" ht="39" customHeight="1" thickTop="1">
      <c r="A20" s="23">
        <v>45257</v>
      </c>
      <c r="B20" s="24" t="s">
        <v>22</v>
      </c>
      <c r="C20" s="25" t="s">
        <v>32</v>
      </c>
      <c r="D20" s="25" t="s">
        <v>19</v>
      </c>
      <c r="E20" s="26" t="s">
        <v>64</v>
      </c>
      <c r="F20" s="27" t="s">
        <v>36</v>
      </c>
      <c r="G20" s="56" t="s">
        <v>83</v>
      </c>
      <c r="H20" s="57"/>
      <c r="I20" s="56" t="s">
        <v>103</v>
      </c>
      <c r="J20" s="57"/>
      <c r="K20" s="28">
        <v>818</v>
      </c>
      <c r="L20" s="29">
        <v>25.7</v>
      </c>
      <c r="M20" s="13">
        <v>19.4</v>
      </c>
      <c r="N20" s="1">
        <v>2.18948</v>
      </c>
    </row>
    <row r="21" spans="1:14" s="14" customFormat="1" ht="42" customHeight="1">
      <c r="A21" s="7">
        <v>45258</v>
      </c>
      <c r="B21" s="8" t="s">
        <v>23</v>
      </c>
      <c r="C21" s="9" t="s">
        <v>18</v>
      </c>
      <c r="D21" s="9" t="s">
        <v>19</v>
      </c>
      <c r="E21" s="10" t="s">
        <v>65</v>
      </c>
      <c r="F21" s="11" t="s">
        <v>37</v>
      </c>
      <c r="G21" s="58" t="s">
        <v>85</v>
      </c>
      <c r="H21" s="59"/>
      <c r="I21" s="58" t="s">
        <v>104</v>
      </c>
      <c r="J21" s="59"/>
      <c r="K21" s="12">
        <v>760</v>
      </c>
      <c r="L21" s="13">
        <v>28.5</v>
      </c>
      <c r="M21" s="13">
        <v>19.6</v>
      </c>
      <c r="N21" s="1">
        <v>2.24028</v>
      </c>
    </row>
    <row r="22" spans="1:14" s="14" customFormat="1" ht="42" customHeight="1">
      <c r="A22" s="7">
        <v>45259</v>
      </c>
      <c r="B22" s="8" t="s">
        <v>17</v>
      </c>
      <c r="C22" s="9" t="s">
        <v>18</v>
      </c>
      <c r="D22" s="9" t="s">
        <v>19</v>
      </c>
      <c r="E22" s="10" t="s">
        <v>66</v>
      </c>
      <c r="F22" s="11" t="s">
        <v>38</v>
      </c>
      <c r="G22" s="58" t="s">
        <v>39</v>
      </c>
      <c r="H22" s="59"/>
      <c r="I22" s="58" t="s">
        <v>105</v>
      </c>
      <c r="J22" s="59"/>
      <c r="K22" s="12">
        <v>820</v>
      </c>
      <c r="L22" s="13">
        <v>32.2</v>
      </c>
      <c r="M22" s="13">
        <v>24.7</v>
      </c>
      <c r="N22" s="1">
        <v>2.54508</v>
      </c>
    </row>
    <row r="23" spans="1:14" s="14" customFormat="1" ht="51" customHeight="1">
      <c r="A23" s="7">
        <v>45260</v>
      </c>
      <c r="B23" s="8" t="s">
        <v>20</v>
      </c>
      <c r="C23" s="9" t="s">
        <v>18</v>
      </c>
      <c r="D23" s="9" t="s">
        <v>19</v>
      </c>
      <c r="E23" s="10" t="s">
        <v>67</v>
      </c>
      <c r="F23" s="11" t="s">
        <v>40</v>
      </c>
      <c r="G23" s="58" t="s">
        <v>86</v>
      </c>
      <c r="H23" s="59"/>
      <c r="I23" s="58" t="s">
        <v>106</v>
      </c>
      <c r="J23" s="59"/>
      <c r="K23" s="12">
        <v>798</v>
      </c>
      <c r="L23" s="13">
        <v>28.2</v>
      </c>
      <c r="M23" s="13">
        <v>21.1</v>
      </c>
      <c r="N23" s="1">
        <v>2.12344</v>
      </c>
    </row>
    <row r="24" spans="1:13" ht="17.25" customHeight="1">
      <c r="A24" s="19"/>
      <c r="B24" s="19"/>
      <c r="C24" s="19"/>
      <c r="D24" s="61">
        <f>IF(ISNUMBER(AVERAGE(K4:K23)),AVERAGE(K4:K23),0)</f>
        <v>791.6</v>
      </c>
      <c r="E24" s="61"/>
      <c r="F24" s="62">
        <f>IF(ISNUMBER(AVERAGE(L4:L23)),AVERAGE(L4:L23),0)</f>
        <v>30.240000000000002</v>
      </c>
      <c r="G24" s="62"/>
      <c r="H24" s="63">
        <f>IF(ISNUMBER(AVERAGE(M4:M23)),AVERAGE(M4:M23),0)</f>
        <v>20.455000000000002</v>
      </c>
      <c r="I24" s="63"/>
      <c r="J24" s="60">
        <f>IF(ISNUMBER(AVERAGE(N4:N23)),AVERAGE(N4:N23),0)</f>
        <v>2.300351</v>
      </c>
      <c r="K24" s="60"/>
      <c r="L24" s="60"/>
      <c r="M24" s="60"/>
    </row>
    <row r="25" spans="8:14" ht="18" customHeight="1">
      <c r="H25" s="20"/>
      <c r="K25" s="21"/>
      <c r="L25" s="21"/>
      <c r="M25" s="21"/>
      <c r="N25" s="21"/>
    </row>
    <row r="26" spans="8:14" ht="19.5" customHeight="1">
      <c r="H26" s="20"/>
      <c r="K26" s="22"/>
      <c r="L26" s="22"/>
      <c r="M26" s="22"/>
      <c r="N26" s="22"/>
    </row>
    <row r="27" ht="12.75">
      <c r="H27" s="20"/>
    </row>
    <row r="28" ht="12.75">
      <c r="H28" s="20"/>
    </row>
    <row r="29" ht="12.75">
      <c r="H29" s="20"/>
    </row>
    <row r="30" ht="12.75">
      <c r="H30" s="20"/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ht="12.75">
      <c r="H88" s="20"/>
    </row>
    <row r="89" ht="12.75">
      <c r="H89" s="20"/>
    </row>
    <row r="90" ht="12.75">
      <c r="H90" s="20"/>
    </row>
    <row r="91" ht="12.75">
      <c r="H91" s="20"/>
    </row>
    <row r="92" ht="12.75">
      <c r="H92" s="20"/>
    </row>
    <row r="93" ht="12.75">
      <c r="H93" s="20"/>
    </row>
  </sheetData>
  <sheetProtection/>
  <mergeCells count="53">
    <mergeCell ref="J24:M24"/>
    <mergeCell ref="D24:E24"/>
    <mergeCell ref="I19:J19"/>
    <mergeCell ref="I15:J15"/>
    <mergeCell ref="F24:G24"/>
    <mergeCell ref="H24:I24"/>
    <mergeCell ref="I20:J20"/>
    <mergeCell ref="I22:J22"/>
    <mergeCell ref="I23:J23"/>
    <mergeCell ref="I13:J13"/>
    <mergeCell ref="I14:J14"/>
    <mergeCell ref="I16:J16"/>
    <mergeCell ref="G14:H14"/>
    <mergeCell ref="G19:H19"/>
    <mergeCell ref="G15:H15"/>
    <mergeCell ref="G16:H16"/>
    <mergeCell ref="G17:H17"/>
    <mergeCell ref="I17:J17"/>
    <mergeCell ref="I18:J18"/>
    <mergeCell ref="I9:J9"/>
    <mergeCell ref="I10:J10"/>
    <mergeCell ref="G23:H23"/>
    <mergeCell ref="G20:H20"/>
    <mergeCell ref="G21:H21"/>
    <mergeCell ref="G22:H22"/>
    <mergeCell ref="G13:H13"/>
    <mergeCell ref="G12:H12"/>
    <mergeCell ref="I12:J12"/>
    <mergeCell ref="I21:J21"/>
    <mergeCell ref="I8:J8"/>
    <mergeCell ref="G18:H18"/>
    <mergeCell ref="G11:H11"/>
    <mergeCell ref="G4:H4"/>
    <mergeCell ref="G3:H3"/>
    <mergeCell ref="I4:J4"/>
    <mergeCell ref="I5:J5"/>
    <mergeCell ref="I6:J6"/>
    <mergeCell ref="I7:J7"/>
    <mergeCell ref="I11:J11"/>
    <mergeCell ref="G5:H5"/>
    <mergeCell ref="G6:H6"/>
    <mergeCell ref="G7:H7"/>
    <mergeCell ref="G8:H8"/>
    <mergeCell ref="G9:H9"/>
    <mergeCell ref="G10:H10"/>
    <mergeCell ref="E1:H1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2023-10-27T04:49:02Z</cp:lastPrinted>
  <dcterms:created xsi:type="dcterms:W3CDTF">1997-01-08T22:48:59Z</dcterms:created>
  <dcterms:modified xsi:type="dcterms:W3CDTF">2023-10-27T04:49:06Z</dcterms:modified>
  <cp:category/>
  <cp:version/>
  <cp:contentType/>
  <cp:contentStatus/>
</cp:coreProperties>
</file>