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288" windowWidth="18900" windowHeight="11448" activeTab="0"/>
  </bookViews>
  <sheets>
    <sheet name="給食こんだて表" sheetId="1" r:id="rId1"/>
  </sheets>
  <definedNames/>
  <calcPr fullCalcOnLoad="1"/>
</workbook>
</file>

<file path=xl/sharedStrings.xml><?xml version="1.0" encoding="utf-8"?>
<sst xmlns="http://schemas.openxmlformats.org/spreadsheetml/2006/main" count="160" uniqueCount="113">
  <si>
    <t>日</t>
  </si>
  <si>
    <t>曜</t>
  </si>
  <si>
    <t>主食</t>
  </si>
  <si>
    <t>献　　　　　　　　立　　　　　　　　名</t>
  </si>
  <si>
    <t>使　　　　用　　　　材　　　　料　　　　名</t>
  </si>
  <si>
    <t>血や肉になるもの</t>
  </si>
  <si>
    <t>熱や力になるもの</t>
  </si>
  <si>
    <t>体の調子を整えるもの</t>
  </si>
  <si>
    <t>飲み物</t>
  </si>
  <si>
    <t>お　か　ず</t>
  </si>
  <si>
    <t>Kcal</t>
  </si>
  <si>
    <t>g</t>
  </si>
  <si>
    <t>エネルギー</t>
  </si>
  <si>
    <t>たん白質</t>
  </si>
  <si>
    <t>脂質</t>
  </si>
  <si>
    <t>　　　　　　　　学　校　給　食　献　立　表</t>
  </si>
  <si>
    <t>名立中</t>
  </si>
  <si>
    <t>水</t>
  </si>
  <si>
    <t>大根菜めし</t>
  </si>
  <si>
    <t>牛乳</t>
  </si>
  <si>
    <t>木</t>
  </si>
  <si>
    <t>ごはん</t>
  </si>
  <si>
    <t>月</t>
  </si>
  <si>
    <t>米粉めん</t>
  </si>
  <si>
    <t>火</t>
  </si>
  <si>
    <t>金</t>
  </si>
  <si>
    <t>ゆでうどん</t>
  </si>
  <si>
    <t>麦ごはん</t>
  </si>
  <si>
    <t>牛乳　さめ　厚揚げ　卵　</t>
  </si>
  <si>
    <t>米　ごま　</t>
  </si>
  <si>
    <t>コッペパン</t>
  </si>
  <si>
    <t>食塩
相当量</t>
  </si>
  <si>
    <t>ししゃもフライ　
昆布あえ　
大根のみそ汁　</t>
  </si>
  <si>
    <t>アップル
米粉パン</t>
  </si>
  <si>
    <t>かつお節　牛乳　昆布
ししゃも　厚揚げ　
わかめ　みそ　大豆　</t>
  </si>
  <si>
    <t>米　大麦　ごま油　砂糖　
ごま　パン粉　小麦粉
米油　じゃがいも　</t>
  </si>
  <si>
    <t>大根葉　ほうれん草　にんじん　
もやし　大根　</t>
  </si>
  <si>
    <t>がんものそぼろあんかけ　
わかめとちくわのさっぱり和え　
さといも豚汁　</t>
  </si>
  <si>
    <t>牛乳　がんもどき　鶏肉　
青大豆　わかめ　ちくわ　
豚肉　豆腐　みそ　</t>
  </si>
  <si>
    <t>米　砂糖　米油　
でんぷん　ごま　里いも　</t>
  </si>
  <si>
    <t>えのきたけ　しょうが　キャベツ　
ほうれん草　にんじん　
大根　大根葉　ごぼう　</t>
  </si>
  <si>
    <t>季節のかきたま汁　
根々スナック　ゆかりあえ　</t>
  </si>
  <si>
    <t>飲む
ヨーグルト　
マスカット</t>
  </si>
  <si>
    <t>米粉めん　でんぷん　
小麦粉　さつまいも　
米油　</t>
  </si>
  <si>
    <t>牛乳　鶏肉　油揚げ　
豆腐　もずく　みそ　</t>
  </si>
  <si>
    <t>米　マヨネーズ　砂糖　
ごま油　ごま　米油　</t>
  </si>
  <si>
    <t>にんにく　しょうが　ほうれん草　
キャベツ　コーン　玉ねぎ　
にんじん　大根　</t>
  </si>
  <si>
    <t>切干大根　ほうれん草　
にんじん　玉ねぎ　</t>
  </si>
  <si>
    <t>米　でんぷん　米油　
砂糖　じゃがいも　ごま　</t>
  </si>
  <si>
    <t>牛乳　めぎす　大豆　
ツナ　のり　厚揚げ　
わかめ　みそ　</t>
  </si>
  <si>
    <t>ちくわのマヨチーズ焼き　
しらたきのつるつる炒め　
大根と里芋のそぼろ煮　</t>
  </si>
  <si>
    <t>牛乳　ちくわ　チーズ　
豚肉　大豆　厚揚げ　</t>
  </si>
  <si>
    <t>米　マヨネーズ　米油　
里いも　砂糖　でんぷん　</t>
  </si>
  <si>
    <t>にんじん　しめじ　しらたき　
ピーマン　玉ねぎ　大根　
さやいんげん　しょうが　</t>
  </si>
  <si>
    <t>玉ねぎ　しょうが　れんこん　
キャベツ　ほうれん草　大根　
にんじん　白菜　ブロッコリー　</t>
  </si>
  <si>
    <t>米　パン粉　でんぷん　
砂糖　ハヤシルウ　ごま
マヨネーズ　じゃがいも　</t>
  </si>
  <si>
    <t>牛乳　牛肉　豚肉　
大豆　ウインナー　</t>
  </si>
  <si>
    <t>ハンバーグ ブラウンソースかけ　
れんこんのごまマヨサラダ　
季節野菜のポトフ　</t>
  </si>
  <si>
    <t>ごまみそ坦々スープ　
おかかあえ　
大学いも　</t>
  </si>
  <si>
    <t>牛乳　豚肉　大豆　
みそ　かつお節　</t>
  </si>
  <si>
    <t>ゆでうどん　米油　
ねりごま　ごま　
さつまいも　砂糖　</t>
  </si>
  <si>
    <t>にんにく　しょうが　にんじん　
干ししいたけ　もやし　小松菜
キャベツ　ほうれん草　</t>
  </si>
  <si>
    <t>しょうが　にんにく　玉ねぎ　
トマト　かぼちゃ　ブロッコリー　
キャベツ　</t>
  </si>
  <si>
    <t>米　大麦　米油　
さつまいも　ハヤシルウ　
米粉　アーモンド　</t>
  </si>
  <si>
    <t>牛乳　豚肉　かまぼこ　
青大豆　チーズ　</t>
  </si>
  <si>
    <t>太巻きたまご　
じゃがいものきんぴら　
和風カレースープ　</t>
  </si>
  <si>
    <t>牛乳　卵　
さつま揚げ　ツナ　</t>
  </si>
  <si>
    <t>米　砂糖　でんぷん　
じゃがいも　米油　
ごま　カレールウ　</t>
  </si>
  <si>
    <t>にんじん　こんにゃく　
さやいんげん　にんにく　大根
キャベツ　かぼちゃ　</t>
  </si>
  <si>
    <t>しょうが　もやし　さやいんげん　
にんじん　干ししいたけ　にら
こんにゃく　かんぴょう　　</t>
  </si>
  <si>
    <t>米　でんぷん　米粉　
米油　砂糖　アーモンド　
じゃがいも　</t>
  </si>
  <si>
    <t>【食育の日献立：栃木県】
揚げモロのケチャップソース　
もやしとニラのあえもの　
かんぴょうのたまごとじ煮　</t>
  </si>
  <si>
    <t>セルフのツナそぼろ丼　
きなこ豆　
鶏ごぼう汁　</t>
  </si>
  <si>
    <t>牛乳　ツナ　卵　
炒り大豆　きなこ　
鶏肉　みそ　</t>
  </si>
  <si>
    <t>米　大麦　米油　
砂糖　ごま油　</t>
  </si>
  <si>
    <t>にんじん　さやいんげん　
こんにゃく　干ししいたけ　
大根　大根葉　ごぼう　</t>
  </si>
  <si>
    <t>ギョーザ　
大根のカレー炒め　
秋野菜マーボー　</t>
  </si>
  <si>
    <t>牛乳　豚肉　鶏肉　
さつま揚げ　大豆　
厚揚げ　うずら卵　みそ　</t>
  </si>
  <si>
    <t>米　小麦粉　米油　砂糖
でんぷん　ごま油　</t>
  </si>
  <si>
    <t>キャベツ　しょうが　にら　大根　
にんじん　こんにゃく　にんにく
さやいんげん　長ねぎ　白菜　
かぼちゃ　</t>
  </si>
  <si>
    <t>厚揚げの塩そぼろあんかけ　
ブロッコリーのピリうま漬け　
鮭だんご汁　</t>
  </si>
  <si>
    <t>牛乳　厚揚げ　鶏肉　
昆布　鮭　たら　みそ　</t>
  </si>
  <si>
    <t>米　米油　砂糖　ごま　
でんぷん　　</t>
  </si>
  <si>
    <t>しょうが　ブロッコリー　長ねぎ
キャベツ　コーン　玉ねぎ　
にんじん　大根　白菜　ごぼう</t>
  </si>
  <si>
    <t>りんご　さやいんげん　もやし　
にんじん　ほうれん草　にんにく　
大根　白菜　かぼちゃ　トマト
パセリ　</t>
  </si>
  <si>
    <t>こめ粉パン　米油　
砂糖　ごま油　</t>
  </si>
  <si>
    <t>牛乳　ツナ　ひじき　
チーズ　卵　ベーコン　
いんげん豆　</t>
  </si>
  <si>
    <t>手作り玉子焼き　
もやしのあえもの　
名立野菜のミネストローネ　</t>
  </si>
  <si>
    <t>味わい
ごはん</t>
  </si>
  <si>
    <t>昆布　牛乳　さば　みそ　
青大豆　のり　豆腐　
かまぼこ　</t>
  </si>
  <si>
    <t>にんじん　ほうれん草　もやし　
ひらたけ　白菜　長ねぎ　</t>
  </si>
  <si>
    <t>秋野菜カレー　
こんにゃくとわかめのサラダ　
ヨーグルト　</t>
  </si>
  <si>
    <t>牛乳　豚肉　わかめ　
ヨーグルト　</t>
  </si>
  <si>
    <t>米　大麦　米油　
さつまいも　カレールウ
米粉　ごま　</t>
  </si>
  <si>
    <t>たらの香草パン粉焼き　
ツナポテト　洋風みぞれ汁　</t>
  </si>
  <si>
    <t>牛乳　たら　ツナ　
ベーコン　</t>
  </si>
  <si>
    <t>米　マヨネーズ　パン粉　
米油　じゃがいも　
でんぷん　</t>
  </si>
  <si>
    <t>にんにく　バジル　パセリ　
コーン　にんじん　白菜　
大根　ほうれん草　</t>
  </si>
  <si>
    <t>キャベツ　コーン　にんじん　
玉ねぎ　ひらたけ　白菜　
かぼちゃ　</t>
  </si>
  <si>
    <t>コッペパン　さつまいも
チョコクリーム　
米油　米粉　</t>
  </si>
  <si>
    <t>牛乳　卵　鶏肉　
いんげん豆　</t>
  </si>
  <si>
    <t>牛乳　げんぎょ　
厚揚げ　みそ　</t>
  </si>
  <si>
    <t>米　小麦粉　マヨネーズ　
米油　ごま　</t>
  </si>
  <si>
    <t>キャベツ　ほうれん草　たくあん　
にんじん　大根　なめこ　
ひらたけ　長ねぎ　</t>
  </si>
  <si>
    <t>やみつきチキン　
こんがりキツネの和風サラダ　
もずくのみそ汁　</t>
  </si>
  <si>
    <t>大根　大根葉　えのきたけ　
なめこ　ごぼう　れんこん　
もやし　にんじん　ほうれん草　
ゆかり粉　</t>
  </si>
  <si>
    <t>【いい歯の日献立】
めぎすと豆のカレー揚げ　
切干大根ののり酢あえ　
厚揚げのごまみそ汁　</t>
  </si>
  <si>
    <t>名立野菜のハヤシライス
　　　　　　　　秋バージョン　
秋の森のサラダ　
チーズ　</t>
  </si>
  <si>
    <r>
      <rPr>
        <sz val="8"/>
        <rFont val="ＭＳ 明朝"/>
        <family val="1"/>
      </rPr>
      <t>【きらっと新潟米地場もん献立】</t>
    </r>
    <r>
      <rPr>
        <sz val="9"/>
        <rFont val="ＭＳ 明朝"/>
        <family val="1"/>
      </rPr>
      <t xml:space="preserve">
幻魚の天ぷら　
たくあんあえ　
名立野菜ときのこのみそ汁　</t>
    </r>
  </si>
  <si>
    <t>【和食の日献立】 
さばの紅葉焼き　
磯あえ　
秋のすまし汁　</t>
  </si>
  <si>
    <t>チョコクリーム　
オムレツ　
さつまいものサラダ　
季節野菜のクリームシチュー　</t>
  </si>
  <si>
    <t>飲むヨーグルト　
かまぼこ　油揚げ　卵　大豆　青のり　</t>
  </si>
  <si>
    <t>しょうが　にんにく　玉ねぎ　
にんじん　白菜　大根　ひらたけ　
キャベツ　コーン　
サラダこんにゃく</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</si>
</sst>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度　　　&quot;m&quot;月分&quot;"/>
    <numFmt numFmtId="177" formatCode="d"/>
    <numFmt numFmtId="178" formatCode="aaa"/>
    <numFmt numFmtId="179" formatCode="[$-411]ggge&quot;年&quot;m&quot;月分&quot;"/>
    <numFmt numFmtId="180" formatCode="0.0_ &quot;g&quot;"/>
    <numFmt numFmtId="181" formatCode="0.0_ &quot;Kcal&quot;"/>
    <numFmt numFmtId="182" formatCode="0.0_ "/>
    <numFmt numFmtId="183" formatCode="0_ "/>
    <numFmt numFmtId="184" formatCode="0_ &quot;g&quot;"/>
    <numFmt numFmtId="185" formatCode="0_ &quot;Kcal&quot;"/>
    <numFmt numFmtId="186" formatCode="&quot;〔&quot;@&quot;学校〕　上越市教育委員会&quot;"/>
    <numFmt numFmtId="187" formatCode="0.0_)&quot;g&quot;"/>
    <numFmt numFmtId="188" formatCode="&quot;〔&quot;@&quot;学校〕上越市教育委員会&quot;"/>
    <numFmt numFmtId="189" formatCode="[$-411]ggge&quot;年度　&quot;m&quot;月分&quot;"/>
    <numFmt numFmtId="190" formatCode="[$-411]ggge&quot;年　&quot;m&quot;月分&quot;"/>
    <numFmt numFmtId="191" formatCode="0.0_)&quot;mg&quot;"/>
    <numFmt numFmtId="192" formatCode="&quot;塩分：&quot;0.0_)&quot;mg&quot;"/>
    <numFmt numFmtId="193" formatCode="&quot;脂質：&quot;0_ &quot;g&quot;"/>
    <numFmt numFmtId="194" formatCode="&quot;たんぱく質：&quot;0.0_)&quot;g&quot;"/>
    <numFmt numFmtId="195" formatCode="&quot;一食平均熱量：&quot;0_ &quot;Kcal&quot;"/>
    <numFmt numFmtId="196" formatCode="&quot;塩分：&quot;0.0_)&quot;g&quot;"/>
    <numFmt numFmtId="197" formatCode="0.00_ "/>
    <numFmt numFmtId="198" formatCode="0.000_ "/>
    <numFmt numFmtId="199" formatCode="&quot;〔&quot;@&quot;〕上越市教育委員会&quot;"/>
    <numFmt numFmtId="200" formatCode="&quot;脂質：&quot;0.0_ &quot;g&quot;"/>
    <numFmt numFmtId="201" formatCode="&quot;食塩：&quot;0.0_)&quot;g&quot;"/>
    <numFmt numFmtId="202" formatCode="&quot;一食平均エネルギー：&quot;0_ &quot;Kcal&quot;"/>
  </numFmts>
  <fonts count="55">
    <font>
      <sz val="11"/>
      <name val="ＭＳ Ｐゴシック"/>
      <family val="3"/>
    </font>
    <font>
      <sz val="6"/>
      <name val="ＭＳ Ｐゴシック"/>
      <family val="3"/>
    </font>
    <font>
      <sz val="20"/>
      <name val="ＭＳ Ｐゴシック"/>
      <family val="3"/>
    </font>
    <font>
      <sz val="12"/>
      <name val="ＭＳ 明朝"/>
      <family val="1"/>
    </font>
    <font>
      <sz val="11"/>
      <name val="ＭＳ 明朝"/>
      <family val="1"/>
    </font>
    <font>
      <sz val="8"/>
      <name val="ＭＳ Ｐ明朝"/>
      <family val="1"/>
    </font>
    <font>
      <sz val="11"/>
      <name val="ＭＳ Ｐ明朝"/>
      <family val="1"/>
    </font>
    <font>
      <sz val="9"/>
      <name val="ＭＳ 明朝"/>
      <family val="1"/>
    </font>
    <font>
      <sz val="9"/>
      <name val="ＭＳ Ｐ明朝"/>
      <family val="1"/>
    </font>
    <font>
      <sz val="8"/>
      <name val="ＭＳ 明朝"/>
      <family val="1"/>
    </font>
    <font>
      <sz val="10"/>
      <name val="ＭＳ 明朝"/>
      <family val="1"/>
    </font>
    <font>
      <sz val="12"/>
      <name val="ＭＳ Ｐゴシック"/>
      <family val="3"/>
    </font>
    <font>
      <sz val="7"/>
      <name val="ＭＳ Ｐ明朝"/>
      <family val="1"/>
    </font>
    <font>
      <sz val="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26"/>
      <name val="UD デジタル 教科書体 NP-B"/>
      <family val="1"/>
    </font>
    <font>
      <sz val="11"/>
      <color indexed="8"/>
      <name val="HG丸ｺﾞｼｯｸM-PRO"/>
      <family val="3"/>
    </font>
    <font>
      <sz val="12"/>
      <color indexed="8"/>
      <name val="HG丸ｺﾞｼｯｸM-PRO"/>
      <family val="3"/>
    </font>
    <font>
      <sz val="11"/>
      <color indexed="8"/>
      <name val="Calibri"/>
      <family val="2"/>
    </font>
    <font>
      <sz val="11"/>
      <name val="Calibri"/>
      <family val="2"/>
    </font>
    <font>
      <sz val="10"/>
      <name val="ＭＳ Ｐゴシック"/>
      <family val="2"/>
    </font>
    <font>
      <b/>
      <sz val="16"/>
      <name val="UD デジタル 教科書体 NP-B"/>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46">
    <xf numFmtId="0" fontId="0" fillId="0" borderId="0" xfId="0" applyAlignment="1">
      <alignment/>
    </xf>
    <xf numFmtId="0" fontId="0" fillId="0" borderId="0" xfId="0" applyAlignment="1">
      <alignment/>
    </xf>
    <xf numFmtId="0" fontId="0" fillId="0" borderId="0" xfId="0" applyBorder="1" applyAlignment="1">
      <alignment/>
    </xf>
    <xf numFmtId="0" fontId="4" fillId="0" borderId="10" xfId="0" applyFont="1" applyBorder="1" applyAlignment="1">
      <alignment horizontal="center" vertical="center" shrinkToFit="1"/>
    </xf>
    <xf numFmtId="0" fontId="4" fillId="0" borderId="11" xfId="0" applyFont="1" applyBorder="1" applyAlignment="1">
      <alignment horizontal="center" vertical="center"/>
    </xf>
    <xf numFmtId="177" fontId="6" fillId="0" borderId="10" xfId="0" applyNumberFormat="1" applyFont="1" applyBorder="1" applyAlignment="1" applyProtection="1">
      <alignment horizontal="center" vertical="center"/>
      <protection locked="0"/>
    </xf>
    <xf numFmtId="178" fontId="6" fillId="0" borderId="10" xfId="0" applyNumberFormat="1" applyFont="1" applyBorder="1" applyAlignment="1" applyProtection="1">
      <alignment horizontal="center" vertical="center"/>
      <protection locked="0"/>
    </xf>
    <xf numFmtId="49" fontId="7" fillId="0" borderId="10" xfId="0" applyNumberFormat="1" applyFont="1" applyBorder="1" applyAlignment="1" applyProtection="1">
      <alignment horizontal="left" vertical="center" wrapText="1"/>
      <protection locked="0"/>
    </xf>
    <xf numFmtId="49" fontId="9" fillId="0" borderId="10" xfId="0" applyNumberFormat="1" applyFont="1" applyBorder="1" applyAlignment="1" applyProtection="1">
      <alignment horizontal="left" vertical="center" wrapText="1"/>
      <protection locked="0"/>
    </xf>
    <xf numFmtId="49" fontId="9" fillId="0" borderId="10" xfId="0" applyNumberFormat="1" applyFont="1" applyBorder="1" applyAlignment="1">
      <alignment horizontal="left" vertical="center" wrapText="1"/>
    </xf>
    <xf numFmtId="183" fontId="10" fillId="0" borderId="10" xfId="0" applyNumberFormat="1" applyFont="1" applyBorder="1" applyAlignment="1" applyProtection="1">
      <alignment horizontal="center" vertical="center" shrinkToFit="1"/>
      <protection locked="0"/>
    </xf>
    <xf numFmtId="182" fontId="10" fillId="0" borderId="10" xfId="0" applyNumberFormat="1" applyFont="1" applyBorder="1" applyAlignment="1" applyProtection="1">
      <alignment horizontal="center" vertical="center" shrinkToFit="1"/>
      <protection locked="0"/>
    </xf>
    <xf numFmtId="49" fontId="7" fillId="0" borderId="10" xfId="0" applyNumberFormat="1" applyFont="1" applyBorder="1" applyAlignment="1">
      <alignment horizontal="left" vertical="center" wrapText="1"/>
    </xf>
    <xf numFmtId="183" fontId="10" fillId="0" borderId="10" xfId="0" applyNumberFormat="1" applyFont="1" applyBorder="1" applyAlignment="1">
      <alignment horizontal="center" vertical="center" shrinkToFit="1"/>
    </xf>
    <xf numFmtId="182" fontId="10" fillId="0" borderId="10" xfId="0" applyNumberFormat="1" applyFont="1" applyBorder="1" applyAlignment="1">
      <alignment horizontal="center" vertical="center" shrinkToFit="1"/>
    </xf>
    <xf numFmtId="0" fontId="5" fillId="0" borderId="12" xfId="0" applyFont="1" applyBorder="1" applyAlignment="1">
      <alignment horizontal="center" shrinkToFit="1"/>
    </xf>
    <xf numFmtId="49" fontId="5" fillId="0" borderId="12" xfId="0" applyNumberFormat="1" applyFont="1" applyBorder="1" applyAlignment="1">
      <alignment horizontal="center" shrinkToFit="1"/>
    </xf>
    <xf numFmtId="0" fontId="8" fillId="0" borderId="10" xfId="0" applyFont="1" applyBorder="1" applyAlignment="1" applyProtection="1">
      <alignment horizontal="center" vertical="top" shrinkToFit="1"/>
      <protection locked="0"/>
    </xf>
    <xf numFmtId="0" fontId="5" fillId="0" borderId="13" xfId="0" applyFont="1" applyBorder="1" applyAlignment="1">
      <alignment horizontal="right" vertical="center" shrinkToFit="1"/>
    </xf>
    <xf numFmtId="187" fontId="10" fillId="0" borderId="0" xfId="0" applyNumberFormat="1" applyFont="1" applyBorder="1" applyAlignment="1">
      <alignment horizontal="right"/>
    </xf>
    <xf numFmtId="191" fontId="10" fillId="0" borderId="0" xfId="0" applyNumberFormat="1" applyFont="1" applyBorder="1" applyAlignment="1">
      <alignment horizontal="right"/>
    </xf>
    <xf numFmtId="0" fontId="4" fillId="0" borderId="14" xfId="0" applyFont="1" applyBorder="1" applyAlignment="1">
      <alignment horizontal="right"/>
    </xf>
    <xf numFmtId="49" fontId="12" fillId="0" borderId="12" xfId="0" applyNumberFormat="1" applyFont="1" applyBorder="1" applyAlignment="1">
      <alignment horizontal="center" wrapText="1" shrinkToFit="1"/>
    </xf>
    <xf numFmtId="182" fontId="10" fillId="0" borderId="10" xfId="0" applyNumberFormat="1" applyFont="1" applyBorder="1" applyAlignment="1">
      <alignment horizontal="center" vertical="center"/>
    </xf>
    <xf numFmtId="0" fontId="5" fillId="0" borderId="10" xfId="0" applyFont="1" applyBorder="1" applyAlignment="1" applyProtection="1">
      <alignment horizontal="center" vertical="top" wrapText="1" shrinkToFit="1"/>
      <protection locked="0"/>
    </xf>
    <xf numFmtId="49" fontId="7" fillId="0" borderId="10" xfId="0" applyNumberFormat="1" applyFont="1" applyFill="1" applyBorder="1" applyAlignment="1" applyProtection="1">
      <alignment horizontal="left" vertical="center" wrapText="1"/>
      <protection locked="0"/>
    </xf>
    <xf numFmtId="199" fontId="3" fillId="0" borderId="0" xfId="0" applyNumberFormat="1" applyFont="1" applyBorder="1" applyAlignment="1">
      <alignment/>
    </xf>
    <xf numFmtId="0" fontId="13" fillId="0" borderId="10" xfId="0" applyFont="1" applyBorder="1" applyAlignment="1" applyProtection="1">
      <alignment horizontal="center" vertical="top" wrapText="1" shrinkToFit="1"/>
      <protection locked="0"/>
    </xf>
    <xf numFmtId="0" fontId="2" fillId="0" borderId="15" xfId="0" applyFont="1" applyBorder="1" applyAlignment="1">
      <alignment horizontal="center"/>
    </xf>
    <xf numFmtId="190" fontId="3" fillId="0" borderId="15" xfId="0" applyNumberFormat="1" applyFont="1" applyBorder="1" applyAlignment="1" applyProtection="1">
      <alignment horizontal="center" shrinkToFit="1"/>
      <protection locked="0"/>
    </xf>
    <xf numFmtId="190" fontId="11" fillId="0" borderId="15" xfId="0" applyNumberFormat="1" applyFont="1" applyBorder="1" applyAlignment="1">
      <alignment horizontal="center" shrinkToFi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4" fillId="0" borderId="11" xfId="0" applyFont="1" applyBorder="1" applyAlignment="1">
      <alignment horizontal="center" vertical="center"/>
    </xf>
    <xf numFmtId="0" fontId="4" fillId="0" borderId="17" xfId="0" applyFont="1" applyBorder="1" applyAlignment="1">
      <alignment horizontal="center" vertical="center"/>
    </xf>
    <xf numFmtId="199" fontId="3" fillId="0" borderId="15" xfId="0" applyNumberFormat="1" applyFont="1" applyBorder="1" applyAlignment="1">
      <alignment horizontal="center"/>
    </xf>
    <xf numFmtId="49" fontId="9" fillId="0" borderId="10" xfId="0" applyNumberFormat="1" applyFont="1" applyBorder="1" applyAlignment="1" applyProtection="1">
      <alignment horizontal="left" vertical="center" wrapText="1"/>
      <protection locked="0"/>
    </xf>
    <xf numFmtId="49" fontId="9" fillId="0" borderId="10" xfId="0" applyNumberFormat="1" applyFont="1" applyBorder="1" applyAlignment="1">
      <alignment horizontal="left" vertical="center" wrapText="1"/>
    </xf>
    <xf numFmtId="201" fontId="4" fillId="0" borderId="14" xfId="0" applyNumberFormat="1" applyFont="1" applyBorder="1" applyAlignment="1">
      <alignment horizontal="right"/>
    </xf>
    <xf numFmtId="202" fontId="4" fillId="0" borderId="14" xfId="0" applyNumberFormat="1" applyFont="1" applyBorder="1" applyAlignment="1">
      <alignment horizontal="right"/>
    </xf>
    <xf numFmtId="194" fontId="4" fillId="0" borderId="14" xfId="0" applyNumberFormat="1" applyFont="1" applyBorder="1" applyAlignment="1">
      <alignment horizontal="right"/>
    </xf>
    <xf numFmtId="200" fontId="4" fillId="0" borderId="14" xfId="0" applyNumberFormat="1" applyFont="1" applyBorder="1" applyAlignment="1">
      <alignment horizontal="right"/>
    </xf>
    <xf numFmtId="49" fontId="9" fillId="0" borderId="10" xfId="0" applyNumberFormat="1" applyFont="1" applyFill="1" applyBorder="1" applyAlignment="1" applyProtection="1">
      <alignment horizontal="left" vertical="center" wrapText="1"/>
      <protection locked="0"/>
    </xf>
    <xf numFmtId="49" fontId="9" fillId="0" borderId="10" xfId="0" applyNumberFormat="1"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24</xdr:row>
      <xdr:rowOff>9525</xdr:rowOff>
    </xdr:from>
    <xdr:to>
      <xdr:col>9</xdr:col>
      <xdr:colOff>600075</xdr:colOff>
      <xdr:row>32</xdr:row>
      <xdr:rowOff>142875</xdr:rowOff>
    </xdr:to>
    <xdr:sp>
      <xdr:nvSpPr>
        <xdr:cNvPr id="1" name="角丸四角形 78"/>
        <xdr:cNvSpPr>
          <a:spLocks/>
        </xdr:cNvSpPr>
      </xdr:nvSpPr>
      <xdr:spPr>
        <a:xfrm>
          <a:off x="19050" y="11487150"/>
          <a:ext cx="7553325" cy="1590675"/>
        </a:xfrm>
        <a:prstGeom prst="round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p>
      </xdr:txBody>
    </xdr:sp>
    <xdr:clientData/>
  </xdr:twoCellAnchor>
  <xdr:oneCellAnchor>
    <xdr:from>
      <xdr:col>2</xdr:col>
      <xdr:colOff>123825</xdr:colOff>
      <xdr:row>24</xdr:row>
      <xdr:rowOff>85725</xdr:rowOff>
    </xdr:from>
    <xdr:ext cx="5648325" cy="438150"/>
    <xdr:sp>
      <xdr:nvSpPr>
        <xdr:cNvPr id="2" name="正方形/長方形 79"/>
        <xdr:cNvSpPr>
          <a:spLocks/>
        </xdr:cNvSpPr>
      </xdr:nvSpPr>
      <xdr:spPr>
        <a:xfrm>
          <a:off x="600075" y="11563350"/>
          <a:ext cx="5648325" cy="438150"/>
        </a:xfrm>
        <a:prstGeom prst="rect">
          <a:avLst/>
        </a:prstGeom>
        <a:noFill/>
        <a:ln w="9525" cmpd="sng">
          <a:noFill/>
        </a:ln>
      </xdr:spPr>
      <xdr:txBody>
        <a:bodyPr vertOverflow="clip" wrap="square" anchor="ctr"/>
        <a:p>
          <a:pPr algn="ctr">
            <a:defRPr/>
          </a:pPr>
          <a:r>
            <a:rPr lang="en-US" cap="none" sz="1600" b="1" i="0" u="none" baseline="0"/>
            <a:t>11</a:t>
          </a:r>
          <a:r>
            <a:rPr lang="en-US" cap="none" sz="1600" b="1" i="0" u="none" baseline="0"/>
            <a:t>月</a:t>
          </a:r>
          <a:r>
            <a:rPr lang="en-US" cap="none" sz="1600" b="1" i="0" u="none" baseline="0"/>
            <a:t>16</a:t>
          </a:r>
          <a:r>
            <a:rPr lang="en-US" cap="none" sz="1600" b="1" i="0" u="none" baseline="0"/>
            <a:t>日（木） 食育の日献立　　
</a:t>
          </a:r>
          <a:r>
            <a:rPr lang="en-US" cap="none" sz="1600" b="1" i="0" u="none" baseline="0"/>
            <a:t>テーマ ～給食で日本を旅しよう～ 栃木県</a:t>
          </a:r>
        </a:p>
      </xdr:txBody>
    </xdr:sp>
    <xdr:clientData/>
  </xdr:oneCellAnchor>
  <xdr:twoCellAnchor>
    <xdr:from>
      <xdr:col>0</xdr:col>
      <xdr:colOff>76200</xdr:colOff>
      <xdr:row>26</xdr:row>
      <xdr:rowOff>9525</xdr:rowOff>
    </xdr:from>
    <xdr:to>
      <xdr:col>9</xdr:col>
      <xdr:colOff>542925</xdr:colOff>
      <xdr:row>32</xdr:row>
      <xdr:rowOff>85725</xdr:rowOff>
    </xdr:to>
    <xdr:sp>
      <xdr:nvSpPr>
        <xdr:cNvPr id="3" name="テキスト ボックス 80"/>
        <xdr:cNvSpPr txBox="1">
          <a:spLocks noChangeArrowheads="1"/>
        </xdr:cNvSpPr>
      </xdr:nvSpPr>
      <xdr:spPr>
        <a:xfrm>
          <a:off x="76200" y="11963400"/>
          <a:ext cx="7439025" cy="1057275"/>
        </a:xfrm>
        <a:prstGeom prst="rect">
          <a:avLst/>
        </a:prstGeom>
        <a:noFill/>
        <a:ln w="9525" cmpd="sng">
          <a:noFill/>
        </a:ln>
      </xdr:spPr>
      <xdr:txBody>
        <a:bodyPr vertOverflow="clip" wrap="square"/>
        <a:p>
          <a:pPr algn="l">
            <a:defRPr/>
          </a:pP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11</a:t>
          </a:r>
          <a:r>
            <a:rPr lang="en-US" cap="none" sz="1200" b="0" i="0" u="none" baseline="0">
              <a:solidFill>
                <a:srgbClr val="000000"/>
              </a:solidFill>
              <a:latin typeface="HG丸ｺﾞｼｯｸM-PRO"/>
              <a:ea typeface="HG丸ｺﾞｼｯｸM-PRO"/>
              <a:cs typeface="HG丸ｺﾞｼｯｸM-PRO"/>
            </a:rPr>
            <a:t>月の食育の日は、栃木県にちなんだ料理です。</a:t>
          </a:r>
          <a:r>
            <a:rPr lang="en-US" cap="none" sz="1200" b="0" i="0" u="none" baseline="0">
              <a:solidFill>
                <a:srgbClr val="000000"/>
              </a:solidFill>
              <a:latin typeface="HG丸ｺﾞｼｯｸM-PRO"/>
              <a:ea typeface="HG丸ｺﾞｼｯｸM-PRO"/>
              <a:cs typeface="HG丸ｺﾞｼｯｸM-PRO"/>
            </a:rPr>
            <a:t>主菜の「モロ」は、サメのことです。栃木県は海</a:t>
          </a:r>
          <a:r>
            <a:rPr lang="en-US" cap="none" sz="1200" b="0" i="0" u="none" baseline="0">
              <a:solidFill>
                <a:srgbClr val="000000"/>
              </a:solidFill>
              <a:latin typeface="HG丸ｺﾞｼｯｸM-PRO"/>
              <a:ea typeface="HG丸ｺﾞｼｯｸM-PRO"/>
              <a:cs typeface="HG丸ｺﾞｼｯｸM-PRO"/>
            </a:rPr>
            <a:t>に接していない</a:t>
          </a:r>
          <a:r>
            <a:rPr lang="en-US" cap="none" sz="1200" b="0" i="0" u="none" baseline="0">
              <a:solidFill>
                <a:srgbClr val="000000"/>
              </a:solidFill>
              <a:latin typeface="HG丸ｺﾞｼｯｸM-PRO"/>
              <a:ea typeface="HG丸ｺﾞｼｯｸM-PRO"/>
              <a:cs typeface="HG丸ｺﾞｼｯｸM-PRO"/>
            </a:rPr>
            <a:t>ので、冷蔵技術</a:t>
          </a:r>
          <a:r>
            <a:rPr lang="en-US" cap="none" sz="1200" b="0" i="0" u="none" baseline="0">
              <a:solidFill>
                <a:srgbClr val="000000"/>
              </a:solidFill>
              <a:latin typeface="HG丸ｺﾞｼｯｸM-PRO"/>
              <a:ea typeface="HG丸ｺﾞｼｯｸM-PRO"/>
              <a:cs typeface="HG丸ｺﾞｼｯｸM-PRO"/>
            </a:rPr>
            <a:t>が</a:t>
          </a:r>
          <a:r>
            <a:rPr lang="en-US" cap="none" sz="1200" b="0" i="0" u="none" baseline="0">
              <a:solidFill>
                <a:srgbClr val="000000"/>
              </a:solidFill>
              <a:latin typeface="HG丸ｺﾞｼｯｸM-PRO"/>
              <a:ea typeface="HG丸ｺﾞｼｯｸM-PRO"/>
              <a:cs typeface="HG丸ｺﾞｼｯｸM-PRO"/>
            </a:rPr>
            <a:t>発達する前は、たんぱく源として保存がきくサメがよく食べられていました。</a:t>
          </a:r>
          <a:r>
            <a:rPr lang="en-US" cap="none" sz="1200" b="0" i="0" u="none" baseline="0">
              <a:solidFill>
                <a:srgbClr val="000000"/>
              </a:solidFill>
              <a:latin typeface="HG丸ｺﾞｼｯｸM-PRO"/>
              <a:ea typeface="HG丸ｺﾞｼｯｸM-PRO"/>
              <a:cs typeface="HG丸ｺﾞｼｯｸM-PRO"/>
            </a:rPr>
            <a:t>また、</a:t>
          </a:r>
          <a:r>
            <a:rPr lang="en-US" cap="none" sz="1200" b="0" i="0" u="none" baseline="0">
              <a:solidFill>
                <a:srgbClr val="000000"/>
              </a:solidFill>
              <a:latin typeface="HG丸ｺﾞｼｯｸM-PRO"/>
              <a:ea typeface="HG丸ｺﾞｼｯｸM-PRO"/>
              <a:cs typeface="HG丸ｺﾞｼｯｸM-PRO"/>
            </a:rPr>
            <a:t>「いちごとかんぴょう」の生産量が日本一です。汁物は「かんぴょうのたまごとじ煮」です。副菜に使われているニラも栃木県でたくさん作られている野菜の一つです。</a:t>
          </a:r>
        </a:p>
      </xdr:txBody>
    </xdr:sp>
    <xdr:clientData/>
  </xdr:twoCellAnchor>
  <xdr:twoCellAnchor>
    <xdr:from>
      <xdr:col>9</xdr:col>
      <xdr:colOff>666750</xdr:colOff>
      <xdr:row>24</xdr:row>
      <xdr:rowOff>9525</xdr:rowOff>
    </xdr:from>
    <xdr:to>
      <xdr:col>13</xdr:col>
      <xdr:colOff>152400</xdr:colOff>
      <xdr:row>32</xdr:row>
      <xdr:rowOff>133350</xdr:rowOff>
    </xdr:to>
    <xdr:sp>
      <xdr:nvSpPr>
        <xdr:cNvPr id="4" name="正方形/長方形 85"/>
        <xdr:cNvSpPr>
          <a:spLocks/>
        </xdr:cNvSpPr>
      </xdr:nvSpPr>
      <xdr:spPr>
        <a:xfrm>
          <a:off x="7639050" y="11487150"/>
          <a:ext cx="1504950" cy="1581150"/>
        </a:xfrm>
        <a:prstGeom prst="rect">
          <a:avLst/>
        </a:prstGeom>
        <a:solidFill>
          <a:srgbClr val="FFFFFF"/>
        </a:solidFill>
        <a:ln w="9525" cmpd="sng">
          <a:solidFill>
            <a:srgbClr val="000000"/>
          </a:solidFill>
          <a:headEnd type="none"/>
          <a:tailEnd type="none"/>
        </a:ln>
      </xdr:spPr>
      <xdr:txBody>
        <a:bodyPr vertOverflow="clip" wrap="square" lIns="0" tIns="108000" rIns="0" bIns="0"/>
        <a:p>
          <a:pPr algn="ctr">
            <a:defRPr/>
          </a:pP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【11</a:t>
          </a:r>
          <a:r>
            <a:rPr lang="en-US" cap="none" sz="1100" b="0" i="0" u="none" baseline="0">
              <a:latin typeface="ＭＳ Ｐゴシック"/>
              <a:ea typeface="ＭＳ Ｐゴシック"/>
              <a:cs typeface="ＭＳ Ｐゴシック"/>
            </a:rPr>
            <a:t>月名立産野菜</a:t>
          </a:r>
          <a:r>
            <a:rPr lang="en-US" cap="none" sz="1100" b="0" i="0" u="none" baseline="0">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rPr>
            <a:t>大根葉
</a:t>
          </a:r>
          <a:r>
            <a:rPr lang="en-US" cap="none" sz="1100" b="0" i="0" u="none" baseline="0">
              <a:solidFill>
                <a:srgbClr val="000000"/>
              </a:solidFill>
            </a:rPr>
            <a:t>じゃがいも
</a:t>
          </a:r>
          <a:r>
            <a:rPr lang="en-US" cap="none" sz="1100" b="0" i="0" u="none" baseline="0">
              <a:latin typeface="ＭＳ Ｐゴシック"/>
              <a:ea typeface="ＭＳ Ｐゴシック"/>
              <a:cs typeface="ＭＳ Ｐゴシック"/>
            </a:rPr>
            <a:t>にんにく　キャベツ
</a:t>
          </a:r>
          <a:r>
            <a:rPr lang="en-US" cap="none" sz="1100" b="0" i="0" u="none" baseline="0">
              <a:latin typeface="ＭＳ Ｐゴシック"/>
              <a:ea typeface="ＭＳ Ｐゴシック"/>
              <a:cs typeface="ＭＳ Ｐゴシック"/>
            </a:rPr>
            <a:t>味美菜　長ねぎ
</a:t>
          </a:r>
          <a:r>
            <a:rPr lang="en-US" cap="none" sz="1100" b="0" i="0" u="none" baseline="0">
              <a:latin typeface="ＭＳ Ｐゴシック"/>
              <a:ea typeface="ＭＳ Ｐゴシック"/>
              <a:cs typeface="ＭＳ Ｐゴシック"/>
            </a:rPr>
            <a:t>大根　さつまいも
</a:t>
          </a:r>
          <a:r>
            <a:rPr lang="en-US" cap="none" sz="1100" b="0" i="0" u="none" baseline="0">
              <a:latin typeface="ＭＳ Ｐゴシック"/>
              <a:ea typeface="ＭＳ Ｐゴシック"/>
              <a:cs typeface="ＭＳ Ｐゴシック"/>
            </a:rPr>
            <a:t>かぼちゃ　白菜
</a:t>
          </a:r>
          <a:r>
            <a:rPr lang="en-US" cap="none" sz="1100" b="0" i="0" u="none" baseline="0">
              <a:latin typeface="ＭＳ Ｐゴシック"/>
              <a:ea typeface="ＭＳ Ｐゴシック"/>
              <a:cs typeface="ＭＳ Ｐゴシック"/>
            </a:rPr>
            <a:t>なめこ　ひらたけ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93"/>
  <sheetViews>
    <sheetView tabSelected="1" view="pageBreakPreview" zoomScale="130" zoomScaleSheetLayoutView="130" workbookViewId="0" topLeftCell="A1">
      <selection activeCell="I23" sqref="I23:J23"/>
    </sheetView>
  </sheetViews>
  <sheetFormatPr defaultColWidth="9.00390625" defaultRowHeight="13.5"/>
  <cols>
    <col min="1" max="2" width="3.125" style="0" customWidth="1"/>
    <col min="3" max="3" width="6.25390625" style="0" customWidth="1"/>
    <col min="4" max="4" width="5.625" style="0" customWidth="1"/>
    <col min="5" max="5" width="25.875" style="0" customWidth="1"/>
    <col min="6" max="6" width="18.125" style="0" customWidth="1"/>
    <col min="7" max="7" width="9.00390625" style="0" customWidth="1"/>
    <col min="8" max="8" width="8.625" style="0" customWidth="1"/>
    <col min="9" max="9" width="11.75390625" style="0" customWidth="1"/>
    <col min="10" max="10" width="12.625" style="0" customWidth="1"/>
    <col min="11" max="28" width="4.625" style="0" customWidth="1"/>
  </cols>
  <sheetData>
    <row r="1" spans="1:25" ht="23.25">
      <c r="A1" s="29">
        <v>45231</v>
      </c>
      <c r="B1" s="29"/>
      <c r="C1" s="29"/>
      <c r="D1" s="30"/>
      <c r="E1" s="28" t="s">
        <v>15</v>
      </c>
      <c r="F1" s="28"/>
      <c r="G1" s="28"/>
      <c r="H1" s="28"/>
      <c r="I1" s="37" t="s">
        <v>16</v>
      </c>
      <c r="J1" s="37"/>
      <c r="K1" s="37"/>
      <c r="L1" s="37"/>
      <c r="M1" s="37"/>
      <c r="N1" s="37"/>
      <c r="O1" s="26"/>
      <c r="P1" s="26"/>
      <c r="Q1" s="26"/>
      <c r="R1" s="26"/>
      <c r="S1" s="26"/>
      <c r="T1" s="26"/>
      <c r="U1" s="26"/>
      <c r="V1" s="26"/>
      <c r="W1" s="26"/>
      <c r="X1" s="26"/>
      <c r="Y1" s="26"/>
    </row>
    <row r="2" spans="1:14" ht="19.5" customHeight="1">
      <c r="A2" s="31" t="s">
        <v>0</v>
      </c>
      <c r="B2" s="31" t="s">
        <v>1</v>
      </c>
      <c r="C2" s="32" t="s">
        <v>3</v>
      </c>
      <c r="D2" s="33"/>
      <c r="E2" s="33"/>
      <c r="F2" s="32" t="s">
        <v>4</v>
      </c>
      <c r="G2" s="33"/>
      <c r="H2" s="33"/>
      <c r="I2" s="33"/>
      <c r="J2" s="34"/>
      <c r="K2" s="15" t="s">
        <v>12</v>
      </c>
      <c r="L2" s="16" t="s">
        <v>13</v>
      </c>
      <c r="M2" s="16" t="s">
        <v>14</v>
      </c>
      <c r="N2" s="22" t="s">
        <v>31</v>
      </c>
    </row>
    <row r="3" spans="1:14" ht="15" customHeight="1">
      <c r="A3" s="31"/>
      <c r="B3" s="31"/>
      <c r="C3" s="3" t="s">
        <v>2</v>
      </c>
      <c r="D3" s="3" t="s">
        <v>8</v>
      </c>
      <c r="E3" s="4" t="s">
        <v>9</v>
      </c>
      <c r="F3" s="4" t="s">
        <v>5</v>
      </c>
      <c r="G3" s="35" t="s">
        <v>6</v>
      </c>
      <c r="H3" s="36"/>
      <c r="I3" s="35" t="s">
        <v>7</v>
      </c>
      <c r="J3" s="36"/>
      <c r="K3" s="18" t="s">
        <v>10</v>
      </c>
      <c r="L3" s="18" t="s">
        <v>11</v>
      </c>
      <c r="M3" s="18" t="s">
        <v>11</v>
      </c>
      <c r="N3" s="18" t="s">
        <v>11</v>
      </c>
    </row>
    <row r="4" spans="1:14" s="1" customFormat="1" ht="36.75" customHeight="1">
      <c r="A4" s="5">
        <v>45231</v>
      </c>
      <c r="B4" s="6" t="s">
        <v>17</v>
      </c>
      <c r="C4" s="17" t="s">
        <v>18</v>
      </c>
      <c r="D4" s="17" t="s">
        <v>19</v>
      </c>
      <c r="E4" s="7" t="s">
        <v>32</v>
      </c>
      <c r="F4" s="8" t="s">
        <v>34</v>
      </c>
      <c r="G4" s="38" t="s">
        <v>35</v>
      </c>
      <c r="H4" s="39"/>
      <c r="I4" s="38" t="s">
        <v>36</v>
      </c>
      <c r="J4" s="39"/>
      <c r="K4" s="10">
        <v>753</v>
      </c>
      <c r="L4" s="11">
        <v>26.3</v>
      </c>
      <c r="M4" s="11">
        <v>22.4</v>
      </c>
      <c r="N4" s="23">
        <v>2.27584</v>
      </c>
    </row>
    <row r="5" spans="1:14" s="1" customFormat="1" ht="36.75" customHeight="1">
      <c r="A5" s="5">
        <v>45232</v>
      </c>
      <c r="B5" s="6" t="s">
        <v>20</v>
      </c>
      <c r="C5" s="17" t="s">
        <v>21</v>
      </c>
      <c r="D5" s="17" t="s">
        <v>19</v>
      </c>
      <c r="E5" s="12" t="s">
        <v>37</v>
      </c>
      <c r="F5" s="9" t="s">
        <v>38</v>
      </c>
      <c r="G5" s="38" t="s">
        <v>39</v>
      </c>
      <c r="H5" s="39"/>
      <c r="I5" s="38" t="s">
        <v>40</v>
      </c>
      <c r="J5" s="39"/>
      <c r="K5" s="13">
        <v>784</v>
      </c>
      <c r="L5" s="14">
        <v>31.5</v>
      </c>
      <c r="M5" s="14">
        <v>20.4</v>
      </c>
      <c r="N5" s="23">
        <v>2.4511</v>
      </c>
    </row>
    <row r="6" spans="1:14" s="1" customFormat="1" ht="45" customHeight="1">
      <c r="A6" s="5">
        <v>45236</v>
      </c>
      <c r="B6" s="6" t="s">
        <v>22</v>
      </c>
      <c r="C6" s="17" t="s">
        <v>23</v>
      </c>
      <c r="D6" s="27" t="s">
        <v>42</v>
      </c>
      <c r="E6" s="7" t="s">
        <v>41</v>
      </c>
      <c r="F6" s="8" t="s">
        <v>111</v>
      </c>
      <c r="G6" s="38" t="s">
        <v>43</v>
      </c>
      <c r="H6" s="39"/>
      <c r="I6" s="38" t="s">
        <v>105</v>
      </c>
      <c r="J6" s="39"/>
      <c r="K6" s="10">
        <v>756</v>
      </c>
      <c r="L6" s="11">
        <v>29.2</v>
      </c>
      <c r="M6" s="11">
        <v>14.2</v>
      </c>
      <c r="N6" s="23">
        <v>0.97028</v>
      </c>
    </row>
    <row r="7" spans="1:14" s="1" customFormat="1" ht="36.75" customHeight="1">
      <c r="A7" s="5">
        <v>45237</v>
      </c>
      <c r="B7" s="6" t="s">
        <v>24</v>
      </c>
      <c r="C7" s="17" t="s">
        <v>21</v>
      </c>
      <c r="D7" s="17" t="s">
        <v>19</v>
      </c>
      <c r="E7" s="12" t="s">
        <v>104</v>
      </c>
      <c r="F7" s="9" t="s">
        <v>44</v>
      </c>
      <c r="G7" s="38" t="s">
        <v>45</v>
      </c>
      <c r="H7" s="39"/>
      <c r="I7" s="38" t="s">
        <v>46</v>
      </c>
      <c r="J7" s="39"/>
      <c r="K7" s="13">
        <v>743</v>
      </c>
      <c r="L7" s="14">
        <v>30.9</v>
      </c>
      <c r="M7" s="14">
        <v>18.6</v>
      </c>
      <c r="N7" s="23">
        <v>2.31394</v>
      </c>
    </row>
    <row r="8" spans="1:14" s="1" customFormat="1" ht="52.5" customHeight="1">
      <c r="A8" s="5">
        <v>45238</v>
      </c>
      <c r="B8" s="6" t="s">
        <v>17</v>
      </c>
      <c r="C8" s="17" t="s">
        <v>21</v>
      </c>
      <c r="D8" s="17" t="s">
        <v>19</v>
      </c>
      <c r="E8" s="25" t="s">
        <v>106</v>
      </c>
      <c r="F8" s="8" t="s">
        <v>49</v>
      </c>
      <c r="G8" s="38" t="s">
        <v>48</v>
      </c>
      <c r="H8" s="39"/>
      <c r="I8" s="38" t="s">
        <v>47</v>
      </c>
      <c r="J8" s="39"/>
      <c r="K8" s="10">
        <v>829</v>
      </c>
      <c r="L8" s="11">
        <v>34</v>
      </c>
      <c r="M8" s="11">
        <v>23.6</v>
      </c>
      <c r="N8" s="23">
        <v>2.2987</v>
      </c>
    </row>
    <row r="9" spans="1:14" s="1" customFormat="1" ht="36.75" customHeight="1">
      <c r="A9" s="5">
        <v>45239</v>
      </c>
      <c r="B9" s="6" t="s">
        <v>20</v>
      </c>
      <c r="C9" s="17" t="s">
        <v>21</v>
      </c>
      <c r="D9" s="17" t="s">
        <v>19</v>
      </c>
      <c r="E9" s="12" t="s">
        <v>50</v>
      </c>
      <c r="F9" s="9" t="s">
        <v>51</v>
      </c>
      <c r="G9" s="38" t="s">
        <v>52</v>
      </c>
      <c r="H9" s="39"/>
      <c r="I9" s="38" t="s">
        <v>53</v>
      </c>
      <c r="J9" s="39"/>
      <c r="K9" s="13">
        <v>819</v>
      </c>
      <c r="L9" s="14">
        <v>31.8</v>
      </c>
      <c r="M9" s="14">
        <v>20.4</v>
      </c>
      <c r="N9" s="23">
        <v>2.794</v>
      </c>
    </row>
    <row r="10" spans="1:14" s="1" customFormat="1" ht="36.75" customHeight="1">
      <c r="A10" s="5">
        <v>45240</v>
      </c>
      <c r="B10" s="6" t="s">
        <v>25</v>
      </c>
      <c r="C10" s="17" t="s">
        <v>21</v>
      </c>
      <c r="D10" s="17" t="s">
        <v>19</v>
      </c>
      <c r="E10" s="7" t="s">
        <v>57</v>
      </c>
      <c r="F10" s="8" t="s">
        <v>56</v>
      </c>
      <c r="G10" s="38" t="s">
        <v>55</v>
      </c>
      <c r="H10" s="39"/>
      <c r="I10" s="38" t="s">
        <v>54</v>
      </c>
      <c r="J10" s="39"/>
      <c r="K10" s="10">
        <v>818</v>
      </c>
      <c r="L10" s="11">
        <v>27.7</v>
      </c>
      <c r="M10" s="11">
        <v>24.4</v>
      </c>
      <c r="N10" s="23">
        <v>2.07772</v>
      </c>
    </row>
    <row r="11" spans="1:14" s="1" customFormat="1" ht="36.75" customHeight="1">
      <c r="A11" s="5">
        <v>45243</v>
      </c>
      <c r="B11" s="6" t="s">
        <v>22</v>
      </c>
      <c r="C11" s="17" t="s">
        <v>26</v>
      </c>
      <c r="D11" s="17" t="s">
        <v>19</v>
      </c>
      <c r="E11" s="12" t="s">
        <v>58</v>
      </c>
      <c r="F11" s="9" t="s">
        <v>59</v>
      </c>
      <c r="G11" s="38" t="s">
        <v>60</v>
      </c>
      <c r="H11" s="39"/>
      <c r="I11" s="38" t="s">
        <v>61</v>
      </c>
      <c r="J11" s="39"/>
      <c r="K11" s="13">
        <v>894</v>
      </c>
      <c r="L11" s="14">
        <v>29.5</v>
      </c>
      <c r="M11" s="14">
        <v>22.1</v>
      </c>
      <c r="N11" s="23">
        <v>2.53492</v>
      </c>
    </row>
    <row r="12" spans="1:14" s="1" customFormat="1" ht="47.25" customHeight="1">
      <c r="A12" s="5">
        <v>45244</v>
      </c>
      <c r="B12" s="6" t="s">
        <v>24</v>
      </c>
      <c r="C12" s="17" t="s">
        <v>27</v>
      </c>
      <c r="D12" s="17" t="s">
        <v>19</v>
      </c>
      <c r="E12" s="7" t="s">
        <v>107</v>
      </c>
      <c r="F12" s="8" t="s">
        <v>64</v>
      </c>
      <c r="G12" s="38" t="s">
        <v>63</v>
      </c>
      <c r="H12" s="39"/>
      <c r="I12" s="38" t="s">
        <v>62</v>
      </c>
      <c r="J12" s="39"/>
      <c r="K12" s="10">
        <v>902</v>
      </c>
      <c r="L12" s="11">
        <v>31.1</v>
      </c>
      <c r="M12" s="11">
        <v>27.1</v>
      </c>
      <c r="N12" s="23">
        <v>2.28346</v>
      </c>
    </row>
    <row r="13" spans="1:14" s="1" customFormat="1" ht="36.75" customHeight="1">
      <c r="A13" s="5">
        <v>45245</v>
      </c>
      <c r="B13" s="6" t="s">
        <v>17</v>
      </c>
      <c r="C13" s="17" t="s">
        <v>21</v>
      </c>
      <c r="D13" s="17" t="s">
        <v>19</v>
      </c>
      <c r="E13" s="12" t="s">
        <v>65</v>
      </c>
      <c r="F13" s="9" t="s">
        <v>66</v>
      </c>
      <c r="G13" s="38" t="s">
        <v>67</v>
      </c>
      <c r="H13" s="39"/>
      <c r="I13" s="38" t="s">
        <v>68</v>
      </c>
      <c r="J13" s="39"/>
      <c r="K13" s="13">
        <v>763</v>
      </c>
      <c r="L13" s="14">
        <v>24.5</v>
      </c>
      <c r="M13" s="14">
        <v>16.4</v>
      </c>
      <c r="N13" s="23">
        <v>2.23266</v>
      </c>
    </row>
    <row r="14" spans="1:14" s="1" customFormat="1" ht="48.75" customHeight="1">
      <c r="A14" s="5">
        <v>45246</v>
      </c>
      <c r="B14" s="6" t="s">
        <v>20</v>
      </c>
      <c r="C14" s="17" t="s">
        <v>21</v>
      </c>
      <c r="D14" s="17" t="s">
        <v>19</v>
      </c>
      <c r="E14" s="7" t="s">
        <v>71</v>
      </c>
      <c r="F14" s="8" t="s">
        <v>28</v>
      </c>
      <c r="G14" s="38" t="s">
        <v>70</v>
      </c>
      <c r="H14" s="39"/>
      <c r="I14" s="38" t="s">
        <v>69</v>
      </c>
      <c r="J14" s="39"/>
      <c r="K14" s="10">
        <v>887</v>
      </c>
      <c r="L14" s="11">
        <v>33.6</v>
      </c>
      <c r="M14" s="11">
        <v>29.2</v>
      </c>
      <c r="N14" s="23">
        <v>2.36728</v>
      </c>
    </row>
    <row r="15" spans="1:14" s="1" customFormat="1" ht="36.75" customHeight="1">
      <c r="A15" s="5">
        <v>45247</v>
      </c>
      <c r="B15" s="6" t="s">
        <v>25</v>
      </c>
      <c r="C15" s="17" t="s">
        <v>27</v>
      </c>
      <c r="D15" s="17" t="s">
        <v>19</v>
      </c>
      <c r="E15" s="12" t="s">
        <v>72</v>
      </c>
      <c r="F15" s="9" t="s">
        <v>73</v>
      </c>
      <c r="G15" s="38" t="s">
        <v>74</v>
      </c>
      <c r="H15" s="39"/>
      <c r="I15" s="38" t="s">
        <v>75</v>
      </c>
      <c r="J15" s="39"/>
      <c r="K15" s="13">
        <v>771</v>
      </c>
      <c r="L15" s="14">
        <v>32.3</v>
      </c>
      <c r="M15" s="14">
        <v>20.7</v>
      </c>
      <c r="N15" s="23">
        <v>2.05486</v>
      </c>
    </row>
    <row r="16" spans="1:14" s="1" customFormat="1" ht="44.25" customHeight="1">
      <c r="A16" s="5">
        <v>45250</v>
      </c>
      <c r="B16" s="6" t="s">
        <v>22</v>
      </c>
      <c r="C16" s="17" t="s">
        <v>21</v>
      </c>
      <c r="D16" s="17" t="s">
        <v>19</v>
      </c>
      <c r="E16" s="7" t="s">
        <v>76</v>
      </c>
      <c r="F16" s="8" t="s">
        <v>77</v>
      </c>
      <c r="G16" s="38" t="s">
        <v>78</v>
      </c>
      <c r="H16" s="39"/>
      <c r="I16" s="38" t="s">
        <v>79</v>
      </c>
      <c r="J16" s="39"/>
      <c r="K16" s="10">
        <v>857</v>
      </c>
      <c r="L16" s="11">
        <v>30.3</v>
      </c>
      <c r="M16" s="11">
        <v>23.2</v>
      </c>
      <c r="N16" s="23">
        <v>2.42062</v>
      </c>
    </row>
    <row r="17" spans="1:14" s="1" customFormat="1" ht="36.75" customHeight="1">
      <c r="A17" s="5">
        <v>45251</v>
      </c>
      <c r="B17" s="6" t="s">
        <v>24</v>
      </c>
      <c r="C17" s="17" t="s">
        <v>21</v>
      </c>
      <c r="D17" s="17" t="s">
        <v>19</v>
      </c>
      <c r="E17" s="12" t="s">
        <v>80</v>
      </c>
      <c r="F17" s="9" t="s">
        <v>81</v>
      </c>
      <c r="G17" s="38" t="s">
        <v>82</v>
      </c>
      <c r="H17" s="39"/>
      <c r="I17" s="38" t="s">
        <v>83</v>
      </c>
      <c r="J17" s="39"/>
      <c r="K17" s="13">
        <v>745</v>
      </c>
      <c r="L17" s="14">
        <v>29.5</v>
      </c>
      <c r="M17" s="14">
        <v>19.5</v>
      </c>
      <c r="N17" s="23">
        <v>2.14122</v>
      </c>
    </row>
    <row r="18" spans="1:14" s="1" customFormat="1" ht="43.5" customHeight="1">
      <c r="A18" s="5">
        <v>45252</v>
      </c>
      <c r="B18" s="6" t="s">
        <v>17</v>
      </c>
      <c r="C18" s="24" t="s">
        <v>33</v>
      </c>
      <c r="D18" s="17" t="s">
        <v>19</v>
      </c>
      <c r="E18" s="7" t="s">
        <v>87</v>
      </c>
      <c r="F18" s="8" t="s">
        <v>86</v>
      </c>
      <c r="G18" s="38" t="s">
        <v>85</v>
      </c>
      <c r="H18" s="39"/>
      <c r="I18" s="38" t="s">
        <v>84</v>
      </c>
      <c r="J18" s="39"/>
      <c r="K18" s="10">
        <v>845</v>
      </c>
      <c r="L18" s="11">
        <v>38.6</v>
      </c>
      <c r="M18" s="11">
        <v>29.5</v>
      </c>
      <c r="N18" s="23">
        <v>3.62966</v>
      </c>
    </row>
    <row r="19" spans="1:14" s="1" customFormat="1" ht="45" customHeight="1">
      <c r="A19" s="5">
        <v>45254</v>
      </c>
      <c r="B19" s="6" t="s">
        <v>25</v>
      </c>
      <c r="C19" s="24" t="s">
        <v>88</v>
      </c>
      <c r="D19" s="17" t="s">
        <v>19</v>
      </c>
      <c r="E19" s="7" t="s">
        <v>109</v>
      </c>
      <c r="F19" s="8" t="s">
        <v>89</v>
      </c>
      <c r="G19" s="38" t="s">
        <v>29</v>
      </c>
      <c r="H19" s="39"/>
      <c r="I19" s="38" t="s">
        <v>90</v>
      </c>
      <c r="J19" s="39"/>
      <c r="K19" s="10">
        <v>760</v>
      </c>
      <c r="L19" s="11">
        <v>35</v>
      </c>
      <c r="M19" s="11">
        <v>20.3</v>
      </c>
      <c r="N19" s="23">
        <v>2.56032</v>
      </c>
    </row>
    <row r="20" spans="1:14" s="1" customFormat="1" ht="45" customHeight="1">
      <c r="A20" s="5">
        <v>45257</v>
      </c>
      <c r="B20" s="6" t="s">
        <v>22</v>
      </c>
      <c r="C20" s="17" t="s">
        <v>27</v>
      </c>
      <c r="D20" s="17" t="s">
        <v>19</v>
      </c>
      <c r="E20" s="7" t="s">
        <v>91</v>
      </c>
      <c r="F20" s="8" t="s">
        <v>92</v>
      </c>
      <c r="G20" s="38" t="s">
        <v>93</v>
      </c>
      <c r="H20" s="39"/>
      <c r="I20" s="44" t="s">
        <v>112</v>
      </c>
      <c r="J20" s="45"/>
      <c r="K20" s="10">
        <v>845</v>
      </c>
      <c r="L20" s="11">
        <v>26.8</v>
      </c>
      <c r="M20" s="11">
        <v>20.3</v>
      </c>
      <c r="N20" s="23">
        <v>2.25298</v>
      </c>
    </row>
    <row r="21" spans="1:14" s="1" customFormat="1" ht="36.75" customHeight="1">
      <c r="A21" s="5">
        <v>45258</v>
      </c>
      <c r="B21" s="6" t="s">
        <v>24</v>
      </c>
      <c r="C21" s="17" t="s">
        <v>21</v>
      </c>
      <c r="D21" s="17" t="s">
        <v>19</v>
      </c>
      <c r="E21" s="7" t="s">
        <v>94</v>
      </c>
      <c r="F21" s="8" t="s">
        <v>95</v>
      </c>
      <c r="G21" s="38" t="s">
        <v>96</v>
      </c>
      <c r="H21" s="39"/>
      <c r="I21" s="38" t="s">
        <v>97</v>
      </c>
      <c r="J21" s="39"/>
      <c r="K21" s="10">
        <v>782</v>
      </c>
      <c r="L21" s="11">
        <v>32.1</v>
      </c>
      <c r="M21" s="11">
        <v>20</v>
      </c>
      <c r="N21" s="23">
        <v>1.78054</v>
      </c>
    </row>
    <row r="22" spans="1:14" s="1" customFormat="1" ht="45.75" customHeight="1">
      <c r="A22" s="5">
        <v>45259</v>
      </c>
      <c r="B22" s="6" t="s">
        <v>17</v>
      </c>
      <c r="C22" s="17" t="s">
        <v>30</v>
      </c>
      <c r="D22" s="17" t="s">
        <v>19</v>
      </c>
      <c r="E22" s="7" t="s">
        <v>110</v>
      </c>
      <c r="F22" s="8" t="s">
        <v>100</v>
      </c>
      <c r="G22" s="38" t="s">
        <v>99</v>
      </c>
      <c r="H22" s="39"/>
      <c r="I22" s="38" t="s">
        <v>98</v>
      </c>
      <c r="J22" s="39"/>
      <c r="K22" s="10">
        <v>835</v>
      </c>
      <c r="L22" s="11">
        <v>34.4</v>
      </c>
      <c r="M22" s="11">
        <v>25.5</v>
      </c>
      <c r="N22" s="23">
        <v>2.77876</v>
      </c>
    </row>
    <row r="23" spans="1:14" s="1" customFormat="1" ht="44.25" customHeight="1">
      <c r="A23" s="5">
        <v>45260</v>
      </c>
      <c r="B23" s="6" t="s">
        <v>20</v>
      </c>
      <c r="C23" s="17" t="s">
        <v>21</v>
      </c>
      <c r="D23" s="17" t="s">
        <v>19</v>
      </c>
      <c r="E23" s="7" t="s">
        <v>108</v>
      </c>
      <c r="F23" s="8" t="s">
        <v>101</v>
      </c>
      <c r="G23" s="38" t="s">
        <v>102</v>
      </c>
      <c r="H23" s="39"/>
      <c r="I23" s="38" t="s">
        <v>103</v>
      </c>
      <c r="J23" s="39"/>
      <c r="K23" s="10">
        <v>861</v>
      </c>
      <c r="L23" s="11">
        <v>26.2</v>
      </c>
      <c r="M23" s="11">
        <v>28.4</v>
      </c>
      <c r="N23" s="23">
        <v>2.68224</v>
      </c>
    </row>
    <row r="24" spans="1:13" ht="17.25" customHeight="1">
      <c r="A24" s="21"/>
      <c r="B24" s="21"/>
      <c r="C24" s="21"/>
      <c r="D24" s="41">
        <f>IF(ISNUMBER(AVERAGE(K4:K23)),AVERAGE(K4:K23),0)</f>
        <v>812.45</v>
      </c>
      <c r="E24" s="41"/>
      <c r="F24" s="42">
        <f>IF(ISNUMBER(AVERAGE(L4:L23)),AVERAGE(L4:L23),0)</f>
        <v>30.765000000000004</v>
      </c>
      <c r="G24" s="42"/>
      <c r="H24" s="43">
        <f>IF(ISNUMBER(AVERAGE(M4:M23)),AVERAGE(M4:M23),0)</f>
        <v>22.31</v>
      </c>
      <c r="I24" s="43"/>
      <c r="J24" s="40">
        <f>IF(ISNUMBER(AVERAGE(N4:N23)),AVERAGE(N4:N23),0)</f>
        <v>2.345055</v>
      </c>
      <c r="K24" s="40"/>
      <c r="L24" s="40"/>
      <c r="M24" s="40"/>
    </row>
    <row r="25" spans="8:14" ht="18" customHeight="1">
      <c r="H25" s="2"/>
      <c r="K25" s="19"/>
      <c r="L25" s="19"/>
      <c r="M25" s="19"/>
      <c r="N25" s="19"/>
    </row>
    <row r="26" spans="8:14" ht="19.5" customHeight="1">
      <c r="H26" s="2"/>
      <c r="K26" s="20"/>
      <c r="L26" s="20"/>
      <c r="M26" s="20"/>
      <c r="N26" s="20"/>
    </row>
    <row r="27" ht="13.5">
      <c r="H27" s="2"/>
    </row>
    <row r="28" ht="12.75">
      <c r="H28" s="2"/>
    </row>
    <row r="29" ht="12.75">
      <c r="H29" s="2"/>
    </row>
    <row r="30" ht="12.75">
      <c r="H30" s="2"/>
    </row>
    <row r="31" ht="12.75">
      <c r="H31" s="2"/>
    </row>
    <row r="32" ht="12.75">
      <c r="H32" s="2"/>
    </row>
    <row r="33" ht="12.75">
      <c r="H33" s="2"/>
    </row>
    <row r="34" ht="12.75">
      <c r="H34" s="2"/>
    </row>
    <row r="35" ht="12.75">
      <c r="H35" s="2"/>
    </row>
    <row r="36" ht="12.75">
      <c r="H36" s="2"/>
    </row>
    <row r="37" ht="12.75">
      <c r="H37" s="2"/>
    </row>
    <row r="38" ht="12.75">
      <c r="H38" s="2"/>
    </row>
    <row r="39" ht="12.75">
      <c r="H39" s="2"/>
    </row>
    <row r="40" ht="12.75">
      <c r="H40" s="2"/>
    </row>
    <row r="41" ht="12.75">
      <c r="H41" s="2"/>
    </row>
    <row r="42" ht="12.75">
      <c r="H42" s="2"/>
    </row>
    <row r="43" ht="12.75">
      <c r="H43" s="2"/>
    </row>
    <row r="44" ht="12.75">
      <c r="H44" s="2"/>
    </row>
    <row r="45" ht="12.75">
      <c r="H45" s="2"/>
    </row>
    <row r="46" ht="12.75">
      <c r="H46" s="2"/>
    </row>
    <row r="47" ht="12.75">
      <c r="H47" s="2"/>
    </row>
    <row r="48" ht="12.75">
      <c r="H48" s="2"/>
    </row>
    <row r="49" ht="12.75">
      <c r="H49" s="2"/>
    </row>
    <row r="50" ht="12.75">
      <c r="H50" s="2"/>
    </row>
    <row r="51" ht="12.75">
      <c r="H51" s="2"/>
    </row>
    <row r="52" ht="12.75">
      <c r="H52" s="2"/>
    </row>
    <row r="53" ht="12.75">
      <c r="H53" s="2"/>
    </row>
    <row r="54" ht="12.75">
      <c r="H54" s="2"/>
    </row>
    <row r="55" ht="12.75">
      <c r="H55" s="2"/>
    </row>
    <row r="56" ht="12.75">
      <c r="H56" s="2"/>
    </row>
    <row r="57" ht="12.75">
      <c r="H57" s="2"/>
    </row>
    <row r="58" ht="12.75">
      <c r="H58" s="2"/>
    </row>
    <row r="59" ht="12.75">
      <c r="H59" s="2"/>
    </row>
    <row r="60" ht="12.75">
      <c r="H60" s="2"/>
    </row>
    <row r="61" ht="12.75">
      <c r="H61" s="2"/>
    </row>
    <row r="62" ht="12.75">
      <c r="H62" s="2"/>
    </row>
    <row r="63" ht="12.75">
      <c r="H63" s="2"/>
    </row>
    <row r="64" ht="12.75">
      <c r="H64" s="2"/>
    </row>
    <row r="65" ht="12.75">
      <c r="H65" s="2"/>
    </row>
    <row r="66" ht="12.75">
      <c r="H66" s="2"/>
    </row>
    <row r="67" ht="12.75">
      <c r="H67" s="2"/>
    </row>
    <row r="68" ht="12.75">
      <c r="H68" s="2"/>
    </row>
    <row r="69" ht="12.75">
      <c r="H69" s="2"/>
    </row>
    <row r="70" ht="12.75">
      <c r="H70" s="2"/>
    </row>
    <row r="71" ht="12.75">
      <c r="H71" s="2"/>
    </row>
    <row r="72" ht="12.75">
      <c r="H72" s="2"/>
    </row>
    <row r="73" ht="12.75">
      <c r="H73" s="2"/>
    </row>
    <row r="74" ht="12.75">
      <c r="H74" s="2"/>
    </row>
    <row r="75" ht="12.75">
      <c r="H75" s="2"/>
    </row>
    <row r="76" ht="12.75">
      <c r="H76" s="2"/>
    </row>
    <row r="77" ht="12.75">
      <c r="H77" s="2"/>
    </row>
    <row r="78" ht="12.75">
      <c r="H78" s="2"/>
    </row>
    <row r="79" ht="12.75">
      <c r="H79" s="2"/>
    </row>
    <row r="80" ht="12.75">
      <c r="H80" s="2"/>
    </row>
    <row r="81" ht="12.75">
      <c r="H81" s="2"/>
    </row>
    <row r="82" ht="12.75">
      <c r="H82" s="2"/>
    </row>
    <row r="83" ht="12.75">
      <c r="H83" s="2"/>
    </row>
    <row r="84" ht="12.75">
      <c r="H84" s="2"/>
    </row>
    <row r="85" ht="12.75">
      <c r="H85" s="2"/>
    </row>
    <row r="86" ht="12.75">
      <c r="H86" s="2"/>
    </row>
    <row r="87" ht="12.75">
      <c r="H87" s="2"/>
    </row>
    <row r="88" ht="12.75">
      <c r="H88" s="2"/>
    </row>
    <row r="89" ht="12.75">
      <c r="H89" s="2"/>
    </row>
    <row r="90" ht="12.75">
      <c r="H90" s="2"/>
    </row>
    <row r="91" ht="12.75">
      <c r="H91" s="2"/>
    </row>
    <row r="92" ht="12.75">
      <c r="H92" s="2"/>
    </row>
    <row r="93" ht="12.75">
      <c r="H93" s="2"/>
    </row>
  </sheetData>
  <sheetProtection/>
  <mergeCells count="53">
    <mergeCell ref="J24:M24"/>
    <mergeCell ref="D24:E24"/>
    <mergeCell ref="I19:J19"/>
    <mergeCell ref="I15:J15"/>
    <mergeCell ref="F24:G24"/>
    <mergeCell ref="H24:I24"/>
    <mergeCell ref="I20:J20"/>
    <mergeCell ref="I21:J21"/>
    <mergeCell ref="I22:J22"/>
    <mergeCell ref="I23:J23"/>
    <mergeCell ref="I9:J9"/>
    <mergeCell ref="I10:J10"/>
    <mergeCell ref="I12:J12"/>
    <mergeCell ref="G14:H14"/>
    <mergeCell ref="G19:H19"/>
    <mergeCell ref="G15:H15"/>
    <mergeCell ref="G16:H16"/>
    <mergeCell ref="G17:H17"/>
    <mergeCell ref="I17:J17"/>
    <mergeCell ref="I18:J18"/>
    <mergeCell ref="G23:H23"/>
    <mergeCell ref="G20:H20"/>
    <mergeCell ref="G21:H21"/>
    <mergeCell ref="G22:H22"/>
    <mergeCell ref="G13:H13"/>
    <mergeCell ref="G12:H12"/>
    <mergeCell ref="G4:H4"/>
    <mergeCell ref="G3:H3"/>
    <mergeCell ref="I4:J4"/>
    <mergeCell ref="I5:J5"/>
    <mergeCell ref="I6:J6"/>
    <mergeCell ref="I7:J7"/>
    <mergeCell ref="G5:H5"/>
    <mergeCell ref="G6:H6"/>
    <mergeCell ref="G7:H7"/>
    <mergeCell ref="G8:H8"/>
    <mergeCell ref="G9:H9"/>
    <mergeCell ref="G10:H10"/>
    <mergeCell ref="I8:J8"/>
    <mergeCell ref="G18:H18"/>
    <mergeCell ref="G11:H11"/>
    <mergeCell ref="I13:J13"/>
    <mergeCell ref="I14:J14"/>
    <mergeCell ref="I16:J16"/>
    <mergeCell ref="I11:J11"/>
    <mergeCell ref="E1:H1"/>
    <mergeCell ref="A1:D1"/>
    <mergeCell ref="A2:A3"/>
    <mergeCell ref="B2:B3"/>
    <mergeCell ref="C2:E2"/>
    <mergeCell ref="F2:J2"/>
    <mergeCell ref="I3:J3"/>
    <mergeCell ref="I1:N1"/>
  </mergeCells>
  <printOptions horizontalCentered="1"/>
  <pageMargins left="0.3937007874015748" right="0.1968503937007874" top="0.4724409448818898" bottom="0.3937007874015748" header="0.3937007874015748" footer="0.3937007874015748"/>
  <pageSetup fitToHeight="1" fitToWidth="1" horizontalDpi="600" verticalDpi="600"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2023-10-26T06:42:23Z</cp:lastPrinted>
  <dcterms:created xsi:type="dcterms:W3CDTF">1997-01-08T22:48:59Z</dcterms:created>
  <dcterms:modified xsi:type="dcterms:W3CDTF">2023-10-26T06:42:45Z</dcterms:modified>
  <cp:category/>
  <cp:version/>
  <cp:contentType/>
  <cp:contentStatus/>
</cp:coreProperties>
</file>