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ity.joetsu.niigata.jp\x業務\中山間地域等直接支払交付金\01_事務処理\04_収支報告関係\R5\01_集約先通知\"/>
    </mc:Choice>
  </mc:AlternateContent>
  <bookViews>
    <workbookView xWindow="0" yWindow="0" windowWidth="0" windowHeight="17715" tabRatio="833" activeTab="5"/>
  </bookViews>
  <sheets>
    <sheet name="1 かがみ文" sheetId="16" r:id="rId1"/>
    <sheet name="2 収支報告書" sheetId="10" r:id="rId2"/>
    <sheet name="3 協定参加者別細目" sheetId="24" r:id="rId3"/>
    <sheet name="4 報酬・賃金台帳" sheetId="25" r:id="rId4"/>
    <sheet name="5 賃金等明細書" sheetId="26" r:id="rId5"/>
    <sheet name="6　金銭出納簿" sheetId="27" r:id="rId6"/>
  </sheets>
  <definedNames>
    <definedName name="_xlnm.Print_Area" localSheetId="0">'1 かがみ文'!$A$1:$I$21</definedName>
    <definedName name="_xlnm.Print_Area" localSheetId="1">'2 収支報告書'!$B$1:$N$71</definedName>
    <definedName name="_xlnm.Print_Area" localSheetId="2">'3 協定参加者別細目'!$A$1:$J$39</definedName>
    <definedName name="_xlnm.Print_Area" localSheetId="3">'4 報酬・賃金台帳'!$A$1:$D$35</definedName>
    <definedName name="_xlnm.Print_Area" localSheetId="4">'5 賃金等明細書'!$A$1:$K$22</definedName>
    <definedName name="_xlnm.Print_Area" localSheetId="5">'6　金銭出納簿'!$A$1:$G$33</definedName>
  </definedNames>
  <calcPr calcId="152511"/>
</workbook>
</file>

<file path=xl/calcChain.xml><?xml version="1.0" encoding="utf-8"?>
<calcChain xmlns="http://schemas.openxmlformats.org/spreadsheetml/2006/main">
  <c r="B6" i="10" l="1"/>
  <c r="I71" i="10" l="1"/>
  <c r="F70" i="10" l="1"/>
  <c r="F68" i="10"/>
  <c r="I70" i="10"/>
  <c r="I69" i="10"/>
  <c r="E33" i="27" l="1"/>
  <c r="D33" i="27"/>
  <c r="F60" i="10" l="1"/>
  <c r="F62" i="10"/>
  <c r="F5" i="27" l="1"/>
  <c r="F6" i="27" s="1"/>
  <c r="F7" i="27" l="1"/>
  <c r="F8" i="27" s="1"/>
  <c r="F9" i="27" s="1"/>
  <c r="F10" i="27" s="1"/>
  <c r="F11" i="27" s="1"/>
  <c r="F12" i="27" s="1"/>
  <c r="F13" i="27" s="1"/>
  <c r="F14" i="27" s="1"/>
  <c r="F15" i="27" s="1"/>
  <c r="F16" i="27" s="1"/>
  <c r="F17" i="27" s="1"/>
  <c r="F18" i="27" s="1"/>
  <c r="F19" i="27" s="1"/>
  <c r="F20" i="27" s="1"/>
  <c r="F21" i="27" s="1"/>
  <c r="F22" i="27" s="1"/>
  <c r="F23" i="27" s="1"/>
  <c r="F24" i="27" s="1"/>
  <c r="F25" i="27" s="1"/>
  <c r="F26" i="27" s="1"/>
  <c r="F27" i="27" s="1"/>
  <c r="F28" i="27" s="1"/>
  <c r="F29" i="27" s="1"/>
  <c r="F30" i="27" s="1"/>
  <c r="F31" i="27" s="1"/>
  <c r="F32" i="27" s="1"/>
  <c r="S74" i="10"/>
  <c r="S73" i="10"/>
  <c r="S72" i="10"/>
  <c r="S71" i="10"/>
  <c r="S70" i="10"/>
  <c r="F64" i="10"/>
  <c r="F55" i="10"/>
  <c r="F50" i="10"/>
  <c r="F46" i="10"/>
  <c r="F44" i="10"/>
  <c r="F42" i="10"/>
  <c r="F40" i="10"/>
  <c r="F37" i="10"/>
  <c r="F34" i="10"/>
  <c r="F31" i="10"/>
  <c r="F28" i="10"/>
  <c r="F23" i="10"/>
  <c r="F19" i="10"/>
  <c r="J5" i="24" l="1"/>
  <c r="I6" i="24"/>
  <c r="I5" i="24"/>
  <c r="J22" i="26" l="1"/>
  <c r="I22" i="26"/>
  <c r="H22" i="26"/>
  <c r="G22" i="26"/>
  <c r="F22" i="26"/>
  <c r="E22" i="26"/>
  <c r="D22" i="26"/>
  <c r="C22" i="26"/>
  <c r="B22" i="26"/>
  <c r="K21" i="26"/>
  <c r="K20" i="26"/>
  <c r="K19" i="26"/>
  <c r="K18" i="26"/>
  <c r="K17" i="26"/>
  <c r="K16" i="26"/>
  <c r="K15" i="26"/>
  <c r="K14" i="26"/>
  <c r="K13" i="26"/>
  <c r="K12" i="26"/>
  <c r="K11" i="26"/>
  <c r="K10" i="26"/>
  <c r="K9" i="26"/>
  <c r="K8" i="26"/>
  <c r="K7" i="26"/>
  <c r="K24" i="26" s="1"/>
  <c r="C35" i="25"/>
  <c r="B35" i="25"/>
  <c r="D34" i="25"/>
  <c r="D33" i="25"/>
  <c r="D32" i="25"/>
  <c r="D31" i="25"/>
  <c r="D30" i="25"/>
  <c r="D29" i="25"/>
  <c r="D28" i="25"/>
  <c r="D27" i="25"/>
  <c r="D26" i="25"/>
  <c r="D25" i="25"/>
  <c r="D24" i="25"/>
  <c r="D23" i="25"/>
  <c r="D22" i="25"/>
  <c r="D21" i="25"/>
  <c r="D20" i="25"/>
  <c r="D19" i="25"/>
  <c r="D18" i="25"/>
  <c r="D17" i="25"/>
  <c r="D16" i="25"/>
  <c r="D15" i="25"/>
  <c r="D14" i="25"/>
  <c r="D13" i="25"/>
  <c r="D12" i="25"/>
  <c r="D11" i="25"/>
  <c r="D10" i="25"/>
  <c r="D9" i="25"/>
  <c r="D8" i="25"/>
  <c r="D7" i="25"/>
  <c r="D6" i="25"/>
  <c r="D5" i="25"/>
  <c r="D35" i="25"/>
  <c r="G39" i="24"/>
  <c r="F39" i="24"/>
  <c r="D39" i="24"/>
  <c r="I39" i="24"/>
  <c r="I25" i="24"/>
  <c r="J25" i="24"/>
  <c r="I26" i="24"/>
  <c r="J26" i="24"/>
  <c r="I27" i="24"/>
  <c r="J27" i="24"/>
  <c r="I28" i="24"/>
  <c r="J28" i="24"/>
  <c r="I29" i="24"/>
  <c r="J29" i="24"/>
  <c r="I30" i="24"/>
  <c r="J30" i="24"/>
  <c r="I31" i="24"/>
  <c r="J31" i="24"/>
  <c r="I32" i="24"/>
  <c r="J32" i="24"/>
  <c r="I33" i="24"/>
  <c r="J33" i="24"/>
  <c r="J39" i="24"/>
  <c r="J38" i="24"/>
  <c r="I38" i="24"/>
  <c r="J37" i="24"/>
  <c r="I37" i="24"/>
  <c r="J36" i="24"/>
  <c r="I36" i="24"/>
  <c r="J35" i="24"/>
  <c r="I35" i="24"/>
  <c r="J34" i="24"/>
  <c r="I34" i="24"/>
  <c r="J24" i="24"/>
  <c r="I24" i="24"/>
  <c r="J23" i="24"/>
  <c r="I23" i="24"/>
  <c r="J22" i="24"/>
  <c r="I22" i="24"/>
  <c r="J21" i="24"/>
  <c r="I21" i="24"/>
  <c r="J20" i="24"/>
  <c r="I20" i="24"/>
  <c r="J19" i="24"/>
  <c r="I19" i="24"/>
  <c r="J18" i="24"/>
  <c r="I18" i="24"/>
  <c r="J17" i="24"/>
  <c r="I17" i="24"/>
  <c r="J16" i="24"/>
  <c r="I16" i="24"/>
  <c r="J15" i="24"/>
  <c r="I15" i="24"/>
  <c r="J14" i="24"/>
  <c r="I14" i="24"/>
  <c r="J13" i="24"/>
  <c r="I13" i="24"/>
  <c r="J12" i="24"/>
  <c r="I12" i="24"/>
  <c r="J11" i="24"/>
  <c r="I11" i="24"/>
  <c r="J10" i="24"/>
  <c r="I10" i="24"/>
  <c r="J9" i="24"/>
  <c r="I9" i="24"/>
  <c r="J8" i="24"/>
  <c r="I8" i="24"/>
  <c r="J7" i="24"/>
  <c r="I7" i="24"/>
  <c r="J6" i="24"/>
  <c r="J42" i="24"/>
  <c r="I42" i="24"/>
  <c r="K22" i="26" l="1"/>
</calcChain>
</file>

<file path=xl/sharedStrings.xml><?xml version="1.0" encoding="utf-8"?>
<sst xmlns="http://schemas.openxmlformats.org/spreadsheetml/2006/main" count="160" uniqueCount="143">
  <si>
    <t>・多面的機能増進活動費</t>
  </si>
  <si>
    <t>・共同利用施設整備等費</t>
    <rPh sb="9" eb="10">
      <t>トウ</t>
    </rPh>
    <phoneticPr fontId="1"/>
  </si>
  <si>
    <t>・土地利用調整関係費</t>
    <phoneticPr fontId="1"/>
  </si>
  <si>
    <t>・法人設立関係費</t>
    <phoneticPr fontId="1"/>
  </si>
  <si>
    <t>支出額</t>
    <rPh sb="0" eb="3">
      <t>シシュツガク</t>
    </rPh>
    <phoneticPr fontId="5"/>
  </si>
  <si>
    <t>積立額累計</t>
    <rPh sb="0" eb="2">
      <t>ツミタテ</t>
    </rPh>
    <rPh sb="2" eb="3">
      <t>ガク</t>
    </rPh>
    <rPh sb="3" eb="5">
      <t>ルイケイ</t>
    </rPh>
    <phoneticPr fontId="5"/>
  </si>
  <si>
    <t>残（積立）額</t>
    <rPh sb="0" eb="1">
      <t>ザン</t>
    </rPh>
    <rPh sb="2" eb="4">
      <t>ツミタテ</t>
    </rPh>
    <rPh sb="5" eb="6">
      <t>ガク</t>
    </rPh>
    <phoneticPr fontId="5"/>
  </si>
  <si>
    <t>積立金取崩額</t>
    <rPh sb="0" eb="2">
      <t>ツミタテ</t>
    </rPh>
    <rPh sb="2" eb="3">
      <t>キン</t>
    </rPh>
    <rPh sb="3" eb="5">
      <t>トリクズ</t>
    </rPh>
    <rPh sb="5" eb="6">
      <t>ガク</t>
    </rPh>
    <phoneticPr fontId="5"/>
  </si>
  <si>
    <t>総　　　　計</t>
    <rPh sb="0" eb="1">
      <t>フサ</t>
    </rPh>
    <rPh sb="5" eb="6">
      <t>ケイ</t>
    </rPh>
    <phoneticPr fontId="5"/>
  </si>
  <si>
    <t>備考</t>
    <rPh sb="0" eb="2">
      <t>ビコウ</t>
    </rPh>
    <phoneticPr fontId="5"/>
  </si>
  <si>
    <t>支出項目</t>
    <rPh sb="0" eb="2">
      <t>シシュツ</t>
    </rPh>
    <rPh sb="2" eb="4">
      <t>コウモク</t>
    </rPh>
    <phoneticPr fontId="5"/>
  </si>
  <si>
    <t>(2)　共同取組活動支出額</t>
    <rPh sb="4" eb="6">
      <t>キョウドウ</t>
    </rPh>
    <rPh sb="6" eb="8">
      <t>トリクミ</t>
    </rPh>
    <rPh sb="8" eb="10">
      <t>カツドウ</t>
    </rPh>
    <rPh sb="10" eb="13">
      <t>シシュツガク</t>
    </rPh>
    <phoneticPr fontId="5"/>
  </si>
  <si>
    <t>配分等の基礎</t>
    <rPh sb="0" eb="2">
      <t>ハイブン</t>
    </rPh>
    <rPh sb="2" eb="3">
      <t>ナド</t>
    </rPh>
    <rPh sb="4" eb="6">
      <t>キソ</t>
    </rPh>
    <phoneticPr fontId="5"/>
  </si>
  <si>
    <t>(1)　配分総額</t>
    <rPh sb="4" eb="6">
      <t>ハイブン</t>
    </rPh>
    <rPh sb="6" eb="8">
      <t>ソウガク</t>
    </rPh>
    <phoneticPr fontId="5"/>
  </si>
  <si>
    <t>１　交付金に係る配分額及び共同取組活動の支出額</t>
    <rPh sb="2" eb="5">
      <t>コウフキン</t>
    </rPh>
    <rPh sb="6" eb="7">
      <t>カカ</t>
    </rPh>
    <rPh sb="8" eb="10">
      <t>ハイブン</t>
    </rPh>
    <rPh sb="10" eb="11">
      <t>ガク</t>
    </rPh>
    <rPh sb="11" eb="12">
      <t>オヨ</t>
    </rPh>
    <rPh sb="13" eb="15">
      <t>キョウドウ</t>
    </rPh>
    <rPh sb="15" eb="17">
      <t>トリクミ</t>
    </rPh>
    <rPh sb="17" eb="19">
      <t>カツドウ</t>
    </rPh>
    <rPh sb="20" eb="23">
      <t>シシュツガク</t>
    </rPh>
    <phoneticPr fontId="5"/>
  </si>
  <si>
    <t>・役員報酬</t>
    <phoneticPr fontId="1"/>
  </si>
  <si>
    <t>総　　　額</t>
    <rPh sb="0" eb="1">
      <t>ソウ</t>
    </rPh>
    <rPh sb="4" eb="5">
      <t>ガク</t>
    </rPh>
    <phoneticPr fontId="5"/>
  </si>
  <si>
    <t>合計</t>
    <rPh sb="0" eb="2">
      <t>ゴウケイ</t>
    </rPh>
    <phoneticPr fontId="5"/>
  </si>
  <si>
    <t>協定参加者名</t>
    <rPh sb="0" eb="2">
      <t>キョウテイ</t>
    </rPh>
    <rPh sb="2" eb="5">
      <t>サンカシャ</t>
    </rPh>
    <rPh sb="5" eb="6">
      <t>メイ</t>
    </rPh>
    <phoneticPr fontId="5"/>
  </si>
  <si>
    <t>収入額</t>
    <rPh sb="0" eb="2">
      <t>シュウニュウ</t>
    </rPh>
    <rPh sb="2" eb="3">
      <t>ガク</t>
    </rPh>
    <phoneticPr fontId="5"/>
  </si>
  <si>
    <t>共同取組活動分</t>
    <rPh sb="0" eb="2">
      <t>キョウドウ</t>
    </rPh>
    <rPh sb="2" eb="4">
      <t>トリクミ</t>
    </rPh>
    <rPh sb="4" eb="6">
      <t>カツドウ</t>
    </rPh>
    <rPh sb="6" eb="7">
      <t>ブン</t>
    </rPh>
    <phoneticPr fontId="5"/>
  </si>
  <si>
    <t>個人配分分</t>
    <rPh sb="0" eb="1">
      <t>コ</t>
    </rPh>
    <rPh sb="1" eb="2">
      <t>ジン</t>
    </rPh>
    <rPh sb="2" eb="4">
      <t>ハイブン</t>
    </rPh>
    <rPh sb="4" eb="5">
      <t>ブン</t>
    </rPh>
    <phoneticPr fontId="5"/>
  </si>
  <si>
    <t>２　協定参加者別細目</t>
    <rPh sb="2" eb="4">
      <t>キョウテイ</t>
    </rPh>
    <rPh sb="4" eb="6">
      <t>サンカ</t>
    </rPh>
    <rPh sb="6" eb="7">
      <t>シャ</t>
    </rPh>
    <rPh sb="7" eb="8">
      <t>ベツ</t>
    </rPh>
    <rPh sb="8" eb="10">
      <t>サイモク</t>
    </rPh>
    <phoneticPr fontId="5"/>
  </si>
  <si>
    <t>入力ルール</t>
    <rPh sb="0" eb="2">
      <t>ニュウリョク</t>
    </rPh>
    <phoneticPr fontId="1"/>
  </si>
  <si>
    <t>①個人配分分</t>
    <rPh sb="1" eb="2">
      <t>コ</t>
    </rPh>
    <rPh sb="2" eb="3">
      <t>ジン</t>
    </rPh>
    <rPh sb="3" eb="5">
      <t>ハイブン</t>
    </rPh>
    <rPh sb="5" eb="6">
      <t>ブン</t>
    </rPh>
    <phoneticPr fontId="5"/>
  </si>
  <si>
    <t>②共同取組活動分</t>
    <rPh sb="1" eb="3">
      <t>キョウドウ</t>
    </rPh>
    <rPh sb="3" eb="5">
      <t>トリクミ</t>
    </rPh>
    <rPh sb="5" eb="7">
      <t>カツドウ</t>
    </rPh>
    <rPh sb="7" eb="8">
      <t>ブン</t>
    </rPh>
    <phoneticPr fontId="5"/>
  </si>
  <si>
    <t>共同取組活動費の収入、収支出額は集落で合意された方式（「面積割｣、「人数割｣）により按分した金額が計上されます。</t>
    <rPh sb="0" eb="2">
      <t>キョウドウ</t>
    </rPh>
    <rPh sb="2" eb="4">
      <t>トリクミ</t>
    </rPh>
    <rPh sb="4" eb="6">
      <t>カツドウ</t>
    </rPh>
    <rPh sb="6" eb="7">
      <t>ヒ</t>
    </rPh>
    <rPh sb="8" eb="10">
      <t>シュウニュウ</t>
    </rPh>
    <phoneticPr fontId="1"/>
  </si>
  <si>
    <t>合　　計</t>
    <phoneticPr fontId="1"/>
  </si>
  <si>
    <t>検算</t>
    <rPh sb="0" eb="2">
      <t>ケンザン</t>
    </rPh>
    <phoneticPr fontId="1"/>
  </si>
  <si>
    <t>・グリーン箇所は入力してください</t>
    <rPh sb="5" eb="7">
      <t>カショ</t>
    </rPh>
    <rPh sb="8" eb="10">
      <t>ニュウリョク</t>
    </rPh>
    <phoneticPr fontId="1"/>
  </si>
  <si>
    <t>・イエローの箇所は数式があり、自動計算されます</t>
    <rPh sb="6" eb="8">
      <t>カショ</t>
    </rPh>
    <rPh sb="9" eb="11">
      <t>スウシキ</t>
    </rPh>
    <rPh sb="15" eb="17">
      <t>ジドウ</t>
    </rPh>
    <rPh sb="17" eb="19">
      <t>ケイサン</t>
    </rPh>
    <phoneticPr fontId="1"/>
  </si>
  <si>
    <t>本年交付金支出額</t>
    <rPh sb="0" eb="2">
      <t>ホンネン</t>
    </rPh>
    <rPh sb="2" eb="5">
      <t>コウフキン</t>
    </rPh>
    <rPh sb="5" eb="8">
      <t>シシュツガク</t>
    </rPh>
    <phoneticPr fontId="5"/>
  </si>
  <si>
    <t>本年積立（残金）</t>
    <rPh sb="0" eb="2">
      <t>ホンネン</t>
    </rPh>
    <rPh sb="2" eb="4">
      <t>ツミタテ</t>
    </rPh>
    <rPh sb="5" eb="7">
      <t>ザンキン</t>
    </rPh>
    <phoneticPr fontId="5"/>
  </si>
  <si>
    <t>令和　　年　　月　　日</t>
    <rPh sb="0" eb="1">
      <t>レイワ</t>
    </rPh>
    <rPh sb="2" eb="3">
      <t>ネン</t>
    </rPh>
    <rPh sb="5" eb="6">
      <t>ガツ</t>
    </rPh>
    <rPh sb="8" eb="9">
      <t>ニチ</t>
    </rPh>
    <phoneticPr fontId="2"/>
  </si>
  <si>
    <t>集落協定名　　</t>
    <rPh sb="0" eb="2">
      <t>シュウラク</t>
    </rPh>
    <rPh sb="2" eb="4">
      <t>キョウテイ</t>
    </rPh>
    <rPh sb="4" eb="5">
      <t>メイ</t>
    </rPh>
    <phoneticPr fontId="2"/>
  </si>
  <si>
    <t>集落協定代表者　</t>
    <rPh sb="0" eb="2">
      <t>シュウラク</t>
    </rPh>
    <rPh sb="2" eb="4">
      <t>キョウテイ</t>
    </rPh>
    <rPh sb="4" eb="7">
      <t>ダイヒョウシャ</t>
    </rPh>
    <phoneticPr fontId="2"/>
  </si>
  <si>
    <t>単位：円</t>
    <rPh sb="0" eb="2">
      <t>タンイ</t>
    </rPh>
    <rPh sb="3" eb="4">
      <t>エン</t>
    </rPh>
    <phoneticPr fontId="1"/>
  </si>
  <si>
    <t>直接支払交付金　　報酬・賃金台帳</t>
    <rPh sb="0" eb="2">
      <t>チョクセツ</t>
    </rPh>
    <rPh sb="2" eb="4">
      <t>シハライ</t>
    </rPh>
    <rPh sb="4" eb="7">
      <t>コウフキン</t>
    </rPh>
    <rPh sb="9" eb="11">
      <t>ホウシュウ</t>
    </rPh>
    <rPh sb="12" eb="14">
      <t>チンギン</t>
    </rPh>
    <rPh sb="14" eb="16">
      <t>ダイチョウ</t>
    </rPh>
    <phoneticPr fontId="5"/>
  </si>
  <si>
    <t>役員報酬費</t>
    <rPh sb="0" eb="2">
      <t>ヤクイン</t>
    </rPh>
    <rPh sb="2" eb="4">
      <t>ホウシュウ</t>
    </rPh>
    <rPh sb="4" eb="5">
      <t>ヒ</t>
    </rPh>
    <phoneticPr fontId="5"/>
  </si>
  <si>
    <t>作業人夫賃金等</t>
    <rPh sb="0" eb="2">
      <t>サギョウ</t>
    </rPh>
    <rPh sb="2" eb="4">
      <t>ニンプ</t>
    </rPh>
    <rPh sb="4" eb="7">
      <t>チンギンナド</t>
    </rPh>
    <phoneticPr fontId="5"/>
  </si>
  <si>
    <t>合　　　　　　計</t>
    <rPh sb="0" eb="1">
      <t>ゴウ</t>
    </rPh>
    <rPh sb="7" eb="8">
      <t>ケイ</t>
    </rPh>
    <phoneticPr fontId="5"/>
  </si>
  <si>
    <t>賃　　金　　等　　明　　細　　書</t>
    <rPh sb="0" eb="1">
      <t>チン</t>
    </rPh>
    <rPh sb="3" eb="4">
      <t>キン</t>
    </rPh>
    <rPh sb="6" eb="7">
      <t>トウ</t>
    </rPh>
    <rPh sb="9" eb="10">
      <t>メイ</t>
    </rPh>
    <rPh sb="12" eb="13">
      <t>ホソ</t>
    </rPh>
    <rPh sb="15" eb="16">
      <t>ショ</t>
    </rPh>
    <phoneticPr fontId="5"/>
  </si>
  <si>
    <t>作　業　名</t>
    <rPh sb="0" eb="1">
      <t>サク</t>
    </rPh>
    <rPh sb="2" eb="3">
      <t>ギョウ</t>
    </rPh>
    <rPh sb="4" eb="5">
      <t>メイ</t>
    </rPh>
    <phoneticPr fontId="5"/>
  </si>
  <si>
    <t>合　　　　計</t>
    <rPh sb="0" eb="1">
      <t>ゴウ</t>
    </rPh>
    <rPh sb="5" eb="6">
      <t>ケイ</t>
    </rPh>
    <phoneticPr fontId="5"/>
  </si>
  <si>
    <t>作業年月日</t>
    <rPh sb="0" eb="2">
      <t>サギョウ</t>
    </rPh>
    <rPh sb="2" eb="5">
      <t>ネンガッピ</t>
    </rPh>
    <phoneticPr fontId="5"/>
  </si>
  <si>
    <t>支出№</t>
    <rPh sb="0" eb="2">
      <t>シシュツ</t>
    </rPh>
    <phoneticPr fontId="5"/>
  </si>
  <si>
    <t>・支出項目ごとにまとめて計上してください。</t>
    <rPh sb="1" eb="3">
      <t>シシュツ</t>
    </rPh>
    <rPh sb="3" eb="5">
      <t>コウモク</t>
    </rPh>
    <rPh sb="12" eb="14">
      <t>ケイジョウ</t>
    </rPh>
    <phoneticPr fontId="1"/>
  </si>
  <si>
    <t>・費用弁償は、該当しません。</t>
    <rPh sb="1" eb="3">
      <t>ヒヨウ</t>
    </rPh>
    <rPh sb="3" eb="5">
      <t>ベンショウ</t>
    </rPh>
    <rPh sb="7" eb="9">
      <t>ガイトウ</t>
    </rPh>
    <phoneticPr fontId="1"/>
  </si>
  <si>
    <t>・報酬・賃金台帳と合計が合っているか確認してください。</t>
    <rPh sb="1" eb="3">
      <t>ホウシュウ</t>
    </rPh>
    <rPh sb="4" eb="6">
      <t>チンギン</t>
    </rPh>
    <rPh sb="6" eb="8">
      <t>ダイチョウ</t>
    </rPh>
    <rPh sb="9" eb="11">
      <t>ゴウケイ</t>
    </rPh>
    <rPh sb="12" eb="13">
      <t>ア</t>
    </rPh>
    <rPh sb="18" eb="20">
      <t>カクニン</t>
    </rPh>
    <phoneticPr fontId="1"/>
  </si>
  <si>
    <t>合　　計</t>
    <rPh sb="0" eb="1">
      <t>ゴウ</t>
    </rPh>
    <rPh sb="3" eb="4">
      <t>ケイ</t>
    </rPh>
    <phoneticPr fontId="5"/>
  </si>
  <si>
    <t>縦検算</t>
    <rPh sb="0" eb="1">
      <t>タテ</t>
    </rPh>
    <rPh sb="1" eb="3">
      <t>ケンザン</t>
    </rPh>
    <phoneticPr fontId="1"/>
  </si>
  <si>
    <t>（宛先）上越市長</t>
    <rPh sb="1" eb="3">
      <t>アテサキ</t>
    </rPh>
    <rPh sb="4" eb="8">
      <t>ジョウエツシチョウ</t>
    </rPh>
    <phoneticPr fontId="2"/>
  </si>
  <si>
    <t>第４期対策積立金が残っている場合は、別に「第４期対策分」を作成してください。</t>
    <rPh sb="0" eb="1">
      <t>ダイ</t>
    </rPh>
    <rPh sb="2" eb="3">
      <t>キ</t>
    </rPh>
    <rPh sb="3" eb="5">
      <t>タイサク</t>
    </rPh>
    <rPh sb="5" eb="7">
      <t>ツミタテ</t>
    </rPh>
    <rPh sb="7" eb="8">
      <t>キン</t>
    </rPh>
    <rPh sb="9" eb="10">
      <t>ノコ</t>
    </rPh>
    <rPh sb="14" eb="16">
      <t>バアイ</t>
    </rPh>
    <rPh sb="18" eb="19">
      <t>ベツ</t>
    </rPh>
    <rPh sb="21" eb="22">
      <t>ダイ</t>
    </rPh>
    <rPh sb="23" eb="24">
      <t>キ</t>
    </rPh>
    <rPh sb="24" eb="26">
      <t>タイサク</t>
    </rPh>
    <rPh sb="26" eb="27">
      <t>ブン</t>
    </rPh>
    <rPh sb="29" eb="31">
      <t>サクセイ</t>
    </rPh>
    <phoneticPr fontId="1"/>
  </si>
  <si>
    <t>（宛先）上越市長</t>
    <rPh sb="1" eb="3">
      <t>アテサキ</t>
    </rPh>
    <rPh sb="4" eb="7">
      <t>ジョウエツシ</t>
    </rPh>
    <rPh sb="7" eb="8">
      <t>チョウ</t>
    </rPh>
    <phoneticPr fontId="5"/>
  </si>
  <si>
    <t>加算措置の支出に「○」</t>
    <rPh sb="0" eb="4">
      <t>カサンソチ</t>
    </rPh>
    <rPh sb="5" eb="7">
      <t>シシュツ</t>
    </rPh>
    <phoneticPr fontId="1"/>
  </si>
  <si>
    <t>棚
田</t>
    <rPh sb="0" eb="1">
      <t>タナ</t>
    </rPh>
    <rPh sb="2" eb="3">
      <t>タ</t>
    </rPh>
    <phoneticPr fontId="1"/>
  </si>
  <si>
    <t>超
急</t>
    <rPh sb="0" eb="1">
      <t>チョウ</t>
    </rPh>
    <rPh sb="2" eb="3">
      <t>キュウ</t>
    </rPh>
    <phoneticPr fontId="1"/>
  </si>
  <si>
    <t>広
域</t>
    <rPh sb="0" eb="1">
      <t>ヒロシ</t>
    </rPh>
    <rPh sb="2" eb="3">
      <t>イキ</t>
    </rPh>
    <phoneticPr fontId="1"/>
  </si>
  <si>
    <t>機
能</t>
    <rPh sb="0" eb="1">
      <t>キ</t>
    </rPh>
    <rPh sb="2" eb="3">
      <t>ノウ</t>
    </rPh>
    <phoneticPr fontId="1"/>
  </si>
  <si>
    <t>生
産</t>
    <rPh sb="0" eb="1">
      <t>ナマ</t>
    </rPh>
    <rPh sb="2" eb="3">
      <t>サン</t>
    </rPh>
    <phoneticPr fontId="1"/>
  </si>
  <si>
    <t>代表</t>
    <rPh sb="0" eb="2">
      <t>ダイヒョウ</t>
    </rPh>
    <phoneticPr fontId="1"/>
  </si>
  <si>
    <t>副代表</t>
    <rPh sb="0" eb="3">
      <t>フクダイヒョウ</t>
    </rPh>
    <phoneticPr fontId="1"/>
  </si>
  <si>
    <t>会計・書記</t>
    <rPh sb="0" eb="2">
      <t>カイケイ</t>
    </rPh>
    <rPh sb="3" eb="5">
      <t>ショキ</t>
    </rPh>
    <phoneticPr fontId="1"/>
  </si>
  <si>
    <t>役員</t>
    <rPh sb="0" eb="2">
      <t>ヤクイン</t>
    </rPh>
    <phoneticPr fontId="1"/>
  </si>
  <si>
    <t>・研修会等費</t>
    <rPh sb="1" eb="4">
      <t>ケンシュウカイ</t>
    </rPh>
    <rPh sb="4" eb="5">
      <t>トウ</t>
    </rPh>
    <rPh sb="5" eb="6">
      <t>ヒ</t>
    </rPh>
    <phoneticPr fontId="1"/>
  </si>
  <si>
    <t>・共同利用機械購入等費</t>
    <rPh sb="7" eb="9">
      <t>コウニュウ</t>
    </rPh>
    <rPh sb="9" eb="10">
      <t>トウ</t>
    </rPh>
    <rPh sb="10" eb="11">
      <t>ヒ</t>
    </rPh>
    <phoneticPr fontId="1"/>
  </si>
  <si>
    <t>・農産物等の販売促進関係費</t>
    <rPh sb="1" eb="4">
      <t>ノウサンブツ</t>
    </rPh>
    <rPh sb="4" eb="5">
      <t>トウ</t>
    </rPh>
    <rPh sb="6" eb="8">
      <t>ハンバイ</t>
    </rPh>
    <rPh sb="8" eb="10">
      <t>ソクシン</t>
    </rPh>
    <rPh sb="10" eb="13">
      <t>カンケイヒ</t>
    </rPh>
    <phoneticPr fontId="1"/>
  </si>
  <si>
    <t>・都市住民との交流促進関係費</t>
    <rPh sb="1" eb="3">
      <t>トシ</t>
    </rPh>
    <rPh sb="3" eb="5">
      <t>ジュウミン</t>
    </rPh>
    <rPh sb="7" eb="9">
      <t>コウリュウ</t>
    </rPh>
    <rPh sb="9" eb="11">
      <t>ソクシン</t>
    </rPh>
    <rPh sb="11" eb="14">
      <t>カンケイヒ</t>
    </rPh>
    <phoneticPr fontId="1"/>
  </si>
  <si>
    <t>・農道、水路管理費</t>
    <rPh sb="1" eb="3">
      <t>ノウドウ</t>
    </rPh>
    <rPh sb="4" eb="6">
      <t>スイロ</t>
    </rPh>
    <rPh sb="6" eb="9">
      <t>カンリヒ</t>
    </rPh>
    <phoneticPr fontId="1"/>
  </si>
  <si>
    <t>・農地管理費</t>
    <phoneticPr fontId="1"/>
  </si>
  <si>
    <t>・積立金</t>
    <rPh sb="1" eb="3">
      <t>ツミタテ</t>
    </rPh>
    <rPh sb="3" eb="4">
      <t>キン</t>
    </rPh>
    <phoneticPr fontId="1"/>
  </si>
  <si>
    <t>1.役員等の各担当者の活動に対する経費</t>
    <phoneticPr fontId="1"/>
  </si>
  <si>
    <t>集落協定名：</t>
    <rPh sb="0" eb="2">
      <t>シュウラク</t>
    </rPh>
    <rPh sb="2" eb="4">
      <t>キョウテイ</t>
    </rPh>
    <rPh sb="4" eb="5">
      <t>メイ</t>
    </rPh>
    <phoneticPr fontId="5"/>
  </si>
  <si>
    <t>代　表　者：</t>
    <rPh sb="0" eb="1">
      <t>ダイ</t>
    </rPh>
    <rPh sb="2" eb="3">
      <t>オモテ</t>
    </rPh>
    <rPh sb="4" eb="5">
      <t>モノ</t>
    </rPh>
    <phoneticPr fontId="5"/>
  </si>
  <si>
    <t>支　出　額</t>
    <rPh sb="0" eb="1">
      <t>シ</t>
    </rPh>
    <rPh sb="2" eb="3">
      <t>デ</t>
    </rPh>
    <rPh sb="4" eb="5">
      <t>ガク</t>
    </rPh>
    <phoneticPr fontId="5"/>
  </si>
  <si>
    <t>2.農業生産活動等の体制整備に向けた
活動等の集落マスタープランの将来像
を実現するための活動に対する経費</t>
    <phoneticPr fontId="1"/>
  </si>
  <si>
    <t>・鳥獣害防止対策費</t>
    <phoneticPr fontId="1"/>
  </si>
  <si>
    <t>6.　そ の 他</t>
    <phoneticPr fontId="1"/>
  </si>
  <si>
    <t>（内　容）</t>
    <rPh sb="1" eb="2">
      <t>ナイ</t>
    </rPh>
    <rPh sb="3" eb="4">
      <t>カタチ</t>
    </rPh>
    <phoneticPr fontId="1"/>
  </si>
  <si>
    <t>（金　額）</t>
    <rPh sb="1" eb="2">
      <t>キン</t>
    </rPh>
    <rPh sb="3" eb="4">
      <t>ガク</t>
    </rPh>
    <phoneticPr fontId="1"/>
  </si>
  <si>
    <t>4.農用地の維持・管理活動を行う
者に対する経費</t>
    <rPh sb="2" eb="5">
      <t>ノウヨウチ</t>
    </rPh>
    <rPh sb="6" eb="8">
      <t>イジ</t>
    </rPh>
    <rPh sb="9" eb="10">
      <t>カン</t>
    </rPh>
    <rPh sb="10" eb="11">
      <t>リ</t>
    </rPh>
    <rPh sb="11" eb="13">
      <t>カツドウ</t>
    </rPh>
    <rPh sb="14" eb="15">
      <t>オコナ</t>
    </rPh>
    <rPh sb="17" eb="18">
      <t>モノ</t>
    </rPh>
    <rPh sb="19" eb="20">
      <t>タイ</t>
    </rPh>
    <rPh sb="22" eb="24">
      <t>ケイヒ</t>
    </rPh>
    <phoneticPr fontId="1"/>
  </si>
  <si>
    <t>5.毎年の積立額または次年度への
繰越予定額</t>
    <rPh sb="2" eb="4">
      <t>マイトシ</t>
    </rPh>
    <rPh sb="5" eb="7">
      <t>ツミタテ</t>
    </rPh>
    <rPh sb="7" eb="8">
      <t>ガク</t>
    </rPh>
    <rPh sb="11" eb="14">
      <t>ジネンド</t>
    </rPh>
    <rPh sb="17" eb="19">
      <t>クリコシ</t>
    </rPh>
    <rPh sb="19" eb="21">
      <t>ヨテイ</t>
    </rPh>
    <rPh sb="21" eb="22">
      <t>ガク</t>
    </rPh>
    <phoneticPr fontId="1"/>
  </si>
  <si>
    <t>※加算措置収支確認欄</t>
    <rPh sb="1" eb="3">
      <t>カサン</t>
    </rPh>
    <rPh sb="3" eb="5">
      <t>ソチ</t>
    </rPh>
    <rPh sb="5" eb="7">
      <t>シュウシ</t>
    </rPh>
    <rPh sb="7" eb="9">
      <t>カクニン</t>
    </rPh>
    <rPh sb="9" eb="10">
      <t>ラン</t>
    </rPh>
    <phoneticPr fontId="1"/>
  </si>
  <si>
    <t>加算名</t>
    <rPh sb="0" eb="2">
      <t>カサン</t>
    </rPh>
    <rPh sb="2" eb="3">
      <t>メイ</t>
    </rPh>
    <phoneticPr fontId="1"/>
  </si>
  <si>
    <t>支出</t>
    <rPh sb="0" eb="2">
      <t>シシュツ</t>
    </rPh>
    <phoneticPr fontId="1"/>
  </si>
  <si>
    <t>棚田地域振興活動加算</t>
    <rPh sb="0" eb="2">
      <t>タナダ</t>
    </rPh>
    <rPh sb="2" eb="4">
      <t>チイキ</t>
    </rPh>
    <rPh sb="4" eb="6">
      <t>シンコウ</t>
    </rPh>
    <rPh sb="6" eb="8">
      <t>カツドウ</t>
    </rPh>
    <rPh sb="8" eb="10">
      <t>カサン</t>
    </rPh>
    <phoneticPr fontId="1"/>
  </si>
  <si>
    <t>超急傾斜農地保全管理加算</t>
    <rPh sb="0" eb="1">
      <t>チョウ</t>
    </rPh>
    <rPh sb="1" eb="4">
      <t>キュウケイシャ</t>
    </rPh>
    <rPh sb="4" eb="6">
      <t>ノウチ</t>
    </rPh>
    <rPh sb="6" eb="8">
      <t>ホゼン</t>
    </rPh>
    <rPh sb="8" eb="10">
      <t>カンリ</t>
    </rPh>
    <rPh sb="10" eb="12">
      <t>カサン</t>
    </rPh>
    <phoneticPr fontId="1"/>
  </si>
  <si>
    <t>集落協定広域化加算</t>
    <rPh sb="0" eb="2">
      <t>シュウラク</t>
    </rPh>
    <rPh sb="2" eb="4">
      <t>キョウテイ</t>
    </rPh>
    <rPh sb="4" eb="7">
      <t>コウイキカ</t>
    </rPh>
    <rPh sb="7" eb="9">
      <t>カサン</t>
    </rPh>
    <phoneticPr fontId="1"/>
  </si>
  <si>
    <t>集落機能強化加算</t>
    <rPh sb="0" eb="2">
      <t>シュウラク</t>
    </rPh>
    <rPh sb="2" eb="4">
      <t>キノウ</t>
    </rPh>
    <rPh sb="4" eb="6">
      <t>キョウカ</t>
    </rPh>
    <rPh sb="6" eb="8">
      <t>カサン</t>
    </rPh>
    <phoneticPr fontId="1"/>
  </si>
  <si>
    <t>生産性向上加算</t>
    <rPh sb="0" eb="3">
      <t>セイサンセイ</t>
    </rPh>
    <rPh sb="3" eb="5">
      <t>コウジョウ</t>
    </rPh>
    <rPh sb="5" eb="7">
      <t>カサン</t>
    </rPh>
    <phoneticPr fontId="1"/>
  </si>
  <si>
    <t>・繰越金</t>
    <rPh sb="1" eb="3">
      <t>クリコシ</t>
    </rPh>
    <rPh sb="3" eb="4">
      <t>キン</t>
    </rPh>
    <phoneticPr fontId="1"/>
  </si>
  <si>
    <t>金　　銭　　出　　納　　簿</t>
    <rPh sb="0" eb="1">
      <t>カネ</t>
    </rPh>
    <rPh sb="3" eb="4">
      <t>ゼニ</t>
    </rPh>
    <rPh sb="6" eb="7">
      <t>デ</t>
    </rPh>
    <rPh sb="9" eb="10">
      <t>オサム</t>
    </rPh>
    <rPh sb="12" eb="13">
      <t>ボ</t>
    </rPh>
    <phoneticPr fontId="2"/>
  </si>
  <si>
    <t>№　</t>
    <phoneticPr fontId="2"/>
  </si>
  <si>
    <t>年月日</t>
    <rPh sb="0" eb="1">
      <t>ネン</t>
    </rPh>
    <rPh sb="1" eb="2">
      <t>ガツ</t>
    </rPh>
    <rPh sb="2" eb="3">
      <t>ニチ</t>
    </rPh>
    <phoneticPr fontId="2"/>
  </si>
  <si>
    <t>№</t>
    <phoneticPr fontId="2"/>
  </si>
  <si>
    <t>摘　　　　　要</t>
    <rPh sb="0" eb="1">
      <t>チャク</t>
    </rPh>
    <rPh sb="6" eb="7">
      <t>ヨウ</t>
    </rPh>
    <phoneticPr fontId="2"/>
  </si>
  <si>
    <t>収　　入</t>
    <rPh sb="0" eb="1">
      <t>オサム</t>
    </rPh>
    <rPh sb="3" eb="4">
      <t>イ</t>
    </rPh>
    <phoneticPr fontId="2"/>
  </si>
  <si>
    <t>支　　出</t>
    <rPh sb="0" eb="1">
      <t>ササ</t>
    </rPh>
    <rPh sb="3" eb="4">
      <t>デ</t>
    </rPh>
    <phoneticPr fontId="2"/>
  </si>
  <si>
    <t>残　　高</t>
    <rPh sb="0" eb="1">
      <t>ザン</t>
    </rPh>
    <rPh sb="3" eb="4">
      <t>タカ</t>
    </rPh>
    <phoneticPr fontId="2"/>
  </si>
  <si>
    <t>項区分</t>
    <rPh sb="0" eb="1">
      <t>コウ</t>
    </rPh>
    <rPh sb="1" eb="2">
      <t>ク</t>
    </rPh>
    <rPh sb="2" eb="3">
      <t>プン</t>
    </rPh>
    <phoneticPr fontId="2"/>
  </si>
  <si>
    <t>黄色は数式入力</t>
    <rPh sb="0" eb="2">
      <t>キイロ</t>
    </rPh>
    <rPh sb="3" eb="5">
      <t>スウシキ</t>
    </rPh>
    <rPh sb="5" eb="7">
      <t>ニュウリョク</t>
    </rPh>
    <phoneticPr fontId="2"/>
  </si>
  <si>
    <t>出納簿は、年度ごとに管理してください。</t>
    <rPh sb="0" eb="3">
      <t>スイトウボ</t>
    </rPh>
    <rPh sb="5" eb="7">
      <t>ネンド</t>
    </rPh>
    <rPh sb="10" eb="12">
      <t>カンリ</t>
    </rPh>
    <phoneticPr fontId="2"/>
  </si>
  <si>
    <t>摘要欄が空欄の場合は、「0」を消してください。</t>
    <rPh sb="0" eb="2">
      <t>テキヨウ</t>
    </rPh>
    <rPh sb="2" eb="3">
      <t>ラン</t>
    </rPh>
    <rPh sb="4" eb="6">
      <t>クウラン</t>
    </rPh>
    <rPh sb="7" eb="9">
      <t>バアイ</t>
    </rPh>
    <rPh sb="15" eb="16">
      <t>ケ</t>
    </rPh>
    <phoneticPr fontId="2"/>
  </si>
  <si>
    <t>支出項目</t>
    <rPh sb="0" eb="2">
      <t>シシュツ</t>
    </rPh>
    <rPh sb="2" eb="4">
      <t>コウモク</t>
    </rPh>
    <phoneticPr fontId="1"/>
  </si>
  <si>
    <t>支　　出　　項　　目</t>
    <rPh sb="0" eb="1">
      <t>シ</t>
    </rPh>
    <rPh sb="3" eb="4">
      <t>デ</t>
    </rPh>
    <rPh sb="6" eb="7">
      <t>コウ</t>
    </rPh>
    <rPh sb="9" eb="10">
      <t>メ</t>
    </rPh>
    <phoneticPr fontId="1"/>
  </si>
  <si>
    <t>１項</t>
    <rPh sb="1" eb="2">
      <t>コウ</t>
    </rPh>
    <phoneticPr fontId="1"/>
  </si>
  <si>
    <t>集落の各担当者の活動に対する経費</t>
    <phoneticPr fontId="1"/>
  </si>
  <si>
    <t>役員報酬</t>
    <phoneticPr fontId="1"/>
  </si>
  <si>
    <t>費用弁償</t>
    <rPh sb="0" eb="2">
      <t>ヒヨウ</t>
    </rPh>
    <rPh sb="2" eb="4">
      <t>ベンショウ</t>
    </rPh>
    <phoneticPr fontId="1"/>
  </si>
  <si>
    <t>２項</t>
    <rPh sb="1" eb="2">
      <t>コウ</t>
    </rPh>
    <phoneticPr fontId="1"/>
  </si>
  <si>
    <t>農業生産活動等の体制整備に向けた活動等の集落マスタープランの将来像を実現するための活動に対する経費</t>
    <phoneticPr fontId="1"/>
  </si>
  <si>
    <t>農道、水路等整備費</t>
    <rPh sb="0" eb="2">
      <t>ノウドウ</t>
    </rPh>
    <rPh sb="3" eb="5">
      <t>スイロ</t>
    </rPh>
    <rPh sb="5" eb="6">
      <t>トウ</t>
    </rPh>
    <rPh sb="6" eb="9">
      <t>セイビヒ</t>
    </rPh>
    <phoneticPr fontId="1"/>
  </si>
  <si>
    <t>農地整備費</t>
    <rPh sb="0" eb="2">
      <t>ノウチ</t>
    </rPh>
    <rPh sb="2" eb="5">
      <t>セイビヒ</t>
    </rPh>
    <phoneticPr fontId="1"/>
  </si>
  <si>
    <t>共同利用機械整備等費</t>
    <rPh sb="6" eb="7">
      <t>トトノ</t>
    </rPh>
    <rPh sb="7" eb="8">
      <t>ビン</t>
    </rPh>
    <rPh sb="8" eb="9">
      <t>トウ</t>
    </rPh>
    <rPh sb="9" eb="10">
      <t>ヒ</t>
    </rPh>
    <phoneticPr fontId="1"/>
  </si>
  <si>
    <t>共同利用施設整備等費</t>
    <rPh sb="8" eb="9">
      <t>トウ</t>
    </rPh>
    <phoneticPr fontId="1"/>
  </si>
  <si>
    <t>研修会等の経費</t>
    <phoneticPr fontId="1"/>
  </si>
  <si>
    <t>多面的機能増進活動費</t>
    <phoneticPr fontId="1"/>
  </si>
  <si>
    <t>土地利用調整関係費</t>
    <phoneticPr fontId="1"/>
  </si>
  <si>
    <t>法人設立関係費</t>
    <phoneticPr fontId="1"/>
  </si>
  <si>
    <t>上記以外のその他の経費</t>
    <phoneticPr fontId="1"/>
  </si>
  <si>
    <t>３項</t>
    <rPh sb="1" eb="2">
      <t>コウ</t>
    </rPh>
    <phoneticPr fontId="1"/>
  </si>
  <si>
    <t>鳥獣害防止対策及び水路、農道等の維持・管理等集落の共同取組活動に要する経費</t>
    <phoneticPr fontId="1"/>
  </si>
  <si>
    <t>道、水路管理費</t>
    <phoneticPr fontId="1"/>
  </si>
  <si>
    <t>鳥獣害防止対策費</t>
    <phoneticPr fontId="1"/>
  </si>
  <si>
    <t>上記以外のその他の経費</t>
    <phoneticPr fontId="1"/>
  </si>
  <si>
    <t>４項</t>
    <rPh sb="1" eb="2">
      <t>コウ</t>
    </rPh>
    <phoneticPr fontId="1"/>
  </si>
  <si>
    <t>集落協定に基づき農用地の維持・管理活動を行う者に対する経費</t>
    <phoneticPr fontId="1"/>
  </si>
  <si>
    <t>農地管理費</t>
    <phoneticPr fontId="1"/>
  </si>
  <si>
    <t>５項</t>
    <rPh sb="1" eb="2">
      <t>コウ</t>
    </rPh>
    <phoneticPr fontId="1"/>
  </si>
  <si>
    <t>基金積立費</t>
    <phoneticPr fontId="1"/>
  </si>
  <si>
    <t>基金積立費（目的)</t>
    <phoneticPr fontId="1"/>
  </si>
  <si>
    <t>６項</t>
    <rPh sb="1" eb="2">
      <t>コウ</t>
    </rPh>
    <phoneticPr fontId="1"/>
  </si>
  <si>
    <t>その他</t>
    <phoneticPr fontId="1"/>
  </si>
  <si>
    <t>その他</t>
    <rPh sb="2" eb="3">
      <t>タ</t>
    </rPh>
    <phoneticPr fontId="1"/>
  </si>
  <si>
    <t>７項</t>
    <rPh sb="1" eb="2">
      <t>コウ</t>
    </rPh>
    <phoneticPr fontId="1"/>
  </si>
  <si>
    <t>個人配分分交付金</t>
    <rPh sb="4" eb="5">
      <t>ブン</t>
    </rPh>
    <rPh sb="5" eb="8">
      <t>コウフキン</t>
    </rPh>
    <phoneticPr fontId="1"/>
  </si>
  <si>
    <t>個人配分分交付金</t>
    <phoneticPr fontId="1"/>
  </si>
  <si>
    <t>（　　　集落協定）</t>
    <rPh sb="4" eb="6">
      <t>シュウラク</t>
    </rPh>
    <rPh sb="6" eb="8">
      <t>キョウテイ</t>
    </rPh>
    <phoneticPr fontId="1"/>
  </si>
  <si>
    <t>令和   年分</t>
    <rPh sb="0" eb="2">
      <t>レイワ</t>
    </rPh>
    <rPh sb="5" eb="7">
      <t>ネンブン</t>
    </rPh>
    <phoneticPr fontId="1"/>
  </si>
  <si>
    <t>3.水路、農道等の維持・管理等
集落の共同取組活動に要する経費</t>
    <rPh sb="2" eb="4">
      <t>スイロ</t>
    </rPh>
    <rPh sb="5" eb="7">
      <t>ノウドウ</t>
    </rPh>
    <rPh sb="7" eb="8">
      <t>トウ</t>
    </rPh>
    <rPh sb="9" eb="11">
      <t>イジ</t>
    </rPh>
    <rPh sb="12" eb="14">
      <t>カンリ</t>
    </rPh>
    <rPh sb="14" eb="15">
      <t>トウ</t>
    </rPh>
    <rPh sb="16" eb="18">
      <t>シュウラク</t>
    </rPh>
    <rPh sb="19" eb="21">
      <t>キョウドウ</t>
    </rPh>
    <rPh sb="21" eb="23">
      <t>トリクミ</t>
    </rPh>
    <rPh sb="23" eb="25">
      <t>カツドウ</t>
    </rPh>
    <rPh sb="26" eb="27">
      <t>ヨウ</t>
    </rPh>
    <rPh sb="29" eb="31">
      <t>ケイヒ</t>
    </rPh>
    <phoneticPr fontId="1"/>
  </si>
  <si>
    <t>令和　　年</t>
    <rPh sb="0" eb="2">
      <t>レイワ</t>
    </rPh>
    <rPh sb="4" eb="5">
      <t>ネン</t>
    </rPh>
    <phoneticPr fontId="2"/>
  </si>
  <si>
    <t>令和５年分中山間地域等直接支払交付金収支報告書（第５期対策分）</t>
    <rPh sb="0" eb="2">
      <t>レイワ</t>
    </rPh>
    <rPh sb="3" eb="4">
      <t>ネン</t>
    </rPh>
    <rPh sb="4" eb="5">
      <t>ブン</t>
    </rPh>
    <rPh sb="5" eb="8">
      <t>チュウサンカン</t>
    </rPh>
    <rPh sb="8" eb="10">
      <t>チイキ</t>
    </rPh>
    <rPh sb="10" eb="11">
      <t>ナド</t>
    </rPh>
    <rPh sb="11" eb="13">
      <t>チョクセツ</t>
    </rPh>
    <rPh sb="13" eb="15">
      <t>シハライ</t>
    </rPh>
    <rPh sb="15" eb="18">
      <t>コウフキン</t>
    </rPh>
    <rPh sb="18" eb="20">
      <t>シュウシ</t>
    </rPh>
    <rPh sb="20" eb="23">
      <t>ホウコクショ</t>
    </rPh>
    <rPh sb="24" eb="25">
      <t>ダイ</t>
    </rPh>
    <rPh sb="26" eb="27">
      <t>キ</t>
    </rPh>
    <rPh sb="27" eb="29">
      <t>タイサク</t>
    </rPh>
    <rPh sb="29" eb="30">
      <t>ブン</t>
    </rPh>
    <phoneticPr fontId="2"/>
  </si>
  <si>
    <t>　令和５年分中山間地域等直接支払交付金に係る収支報告を別紙のとおり報告します。</t>
    <rPh sb="1" eb="3">
      <t>レイワ</t>
    </rPh>
    <rPh sb="4" eb="5">
      <t>ネン</t>
    </rPh>
    <rPh sb="5" eb="6">
      <t>ブン</t>
    </rPh>
    <rPh sb="6" eb="9">
      <t>チュウサンカン</t>
    </rPh>
    <rPh sb="9" eb="11">
      <t>チイキ</t>
    </rPh>
    <rPh sb="11" eb="12">
      <t>ナド</t>
    </rPh>
    <rPh sb="12" eb="14">
      <t>チョクセツ</t>
    </rPh>
    <rPh sb="14" eb="16">
      <t>シハラ</t>
    </rPh>
    <rPh sb="16" eb="19">
      <t>コウフキン</t>
    </rPh>
    <rPh sb="20" eb="21">
      <t>カカ</t>
    </rPh>
    <rPh sb="22" eb="24">
      <t>シュウシ</t>
    </rPh>
    <rPh sb="24" eb="26">
      <t>ホウコク</t>
    </rPh>
    <rPh sb="27" eb="29">
      <t>ベッシ</t>
    </rPh>
    <rPh sb="33" eb="35">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</si>
</sst>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quot;円&quot;"/>
    <numFmt numFmtId="178" formatCode="#,##0&quot;円&quot;;&quot;△ &quot;#,##0&quot;円&quot;"/>
    <numFmt numFmtId="179" formatCode="[$-411]ggge&quot;年&quot;m&quot;月&quot;d&quot;日&quot;;@"/>
    <numFmt numFmtId="180" formatCode="&quot;№&quot;#,##0"/>
    <numFmt numFmtId="181" formatCode="#,##0_ "/>
  </numFmts>
  <fonts count="36">
    <font>
      <sz val="11"/>
      <color theme="1"/>
      <name val="ＭＳ Ｐゴシック"/>
      <family val="3"/>
      <charset val="128"/>
      <scheme val="minor"/>
    </font>
    <font>
      <sz val="6"/>
      <name val="ＭＳ Ｐゴシック"/>
      <family val="3"/>
      <charset val="128"/>
    </font>
    <font>
      <sz val="6"/>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sz val="12"/>
      <name val="ＭＳ 明朝"/>
      <family val="1"/>
      <charset val="128"/>
    </font>
    <font>
      <sz val="16"/>
      <name val="ＭＳ 明朝"/>
      <family val="1"/>
      <charset val="128"/>
    </font>
    <font>
      <b/>
      <sz val="12"/>
      <name val="ＭＳ ゴシック"/>
      <family val="3"/>
      <charset val="128"/>
    </font>
    <font>
      <sz val="10"/>
      <name val="ＭＳ 明朝"/>
      <family val="1"/>
      <charset val="128"/>
    </font>
    <font>
      <sz val="14"/>
      <name val="ＭＳ Ｐゴシック"/>
      <family val="3"/>
      <charset val="128"/>
    </font>
    <font>
      <sz val="12"/>
      <name val="ＭＳ Ｐゴシック"/>
      <family val="3"/>
      <charset val="128"/>
    </font>
    <font>
      <sz val="11.5"/>
      <name val="ＭＳ Ｐゴシック"/>
      <family val="3"/>
      <charset val="128"/>
    </font>
    <font>
      <sz val="16"/>
      <name val="ＭＳ Ｐゴシック"/>
      <family val="3"/>
      <charset val="128"/>
    </font>
    <font>
      <sz val="11"/>
      <color theme="1"/>
      <name val="ＭＳ Ｐゴシック"/>
      <family val="3"/>
      <charset val="128"/>
      <scheme val="minor"/>
    </font>
    <font>
      <sz val="11"/>
      <color theme="1"/>
      <name val="ＭＳ Ｐゴシック"/>
      <family val="3"/>
      <charset val="128"/>
    </font>
    <font>
      <sz val="14"/>
      <color theme="1"/>
      <name val="ＭＳ 明朝"/>
      <family val="1"/>
      <charset val="128"/>
    </font>
    <font>
      <sz val="11"/>
      <color theme="1"/>
      <name val="ＭＳ 明朝"/>
      <family val="1"/>
      <charset val="128"/>
    </font>
    <font>
      <sz val="11"/>
      <color rgb="FFFF0000"/>
      <name val="ＭＳ 明朝"/>
      <family val="1"/>
      <charset val="128"/>
    </font>
    <font>
      <sz val="12"/>
      <color theme="1"/>
      <name val="ＭＳ 明朝"/>
      <family val="1"/>
      <charset val="128"/>
    </font>
    <font>
      <b/>
      <sz val="14"/>
      <color theme="1"/>
      <name val="ＭＳ 明朝"/>
      <family val="1"/>
      <charset val="128"/>
    </font>
    <font>
      <sz val="12"/>
      <color theme="1"/>
      <name val="ＭＳ Ｐゴシック"/>
      <family val="3"/>
      <charset val="128"/>
    </font>
    <font>
      <b/>
      <sz val="16"/>
      <name val="ＭＳ ゴシック"/>
      <family val="3"/>
      <charset val="128"/>
    </font>
    <font>
      <sz val="6"/>
      <name val="ＭＳ Ｐゴシック"/>
      <family val="3"/>
      <charset val="128"/>
      <scheme val="minor"/>
    </font>
    <font>
      <b/>
      <sz val="11"/>
      <name val="ＭＳ ゴシック"/>
      <family val="3"/>
      <charset val="128"/>
    </font>
    <font>
      <sz val="11"/>
      <color theme="1"/>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
      <sz val="12"/>
      <color indexed="8"/>
      <name val="ＭＳ 明朝"/>
      <family val="1"/>
      <charset val="128"/>
    </font>
    <font>
      <b/>
      <sz val="10"/>
      <color indexed="8"/>
      <name val="ＭＳ 明朝"/>
      <family val="1"/>
      <charset val="128"/>
    </font>
    <font>
      <sz val="10"/>
      <color indexed="8"/>
      <name val="ＭＳ 明朝"/>
      <family val="1"/>
      <charset val="128"/>
    </font>
    <font>
      <sz val="16"/>
      <color theme="1"/>
      <name val="ＭＳ 明朝"/>
      <family val="1"/>
      <charset val="128"/>
    </font>
    <font>
      <b/>
      <sz val="18"/>
      <color theme="1"/>
      <name val="ＭＳ 明朝"/>
      <family val="1"/>
      <charset val="128"/>
    </font>
    <font>
      <sz val="14"/>
      <color theme="1"/>
      <name val="ＭＳ Ｐゴシック"/>
      <family val="3"/>
      <charset val="128"/>
    </font>
    <font>
      <sz val="16"/>
      <color theme="1"/>
      <name val="ＭＳ Ｐ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theme="1" tint="0.34998626667073579"/>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64"/>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23"/>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medium">
        <color indexed="64"/>
      </right>
      <top style="thin">
        <color indexed="64"/>
      </top>
      <bottom style="dotted">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medium">
        <color indexed="64"/>
      </right>
      <top style="dotted">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s>
  <cellStyleXfs count="8">
    <xf numFmtId="0" fontId="0" fillId="0" borderId="0">
      <alignment vertical="center"/>
    </xf>
    <xf numFmtId="38" fontId="14"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4" fillId="0" borderId="0"/>
  </cellStyleXfs>
  <cellXfs count="322">
    <xf numFmtId="0" fontId="0" fillId="0" borderId="0" xfId="0">
      <alignment vertical="center"/>
    </xf>
    <xf numFmtId="0" fontId="3" fillId="0" borderId="0" xfId="4" applyFont="1" applyAlignment="1">
      <alignment vertical="center"/>
    </xf>
    <xf numFmtId="0" fontId="3" fillId="0" borderId="0" xfId="4" applyFont="1">
      <alignment vertical="center"/>
    </xf>
    <xf numFmtId="0" fontId="3" fillId="0" borderId="5" xfId="4" applyFont="1" applyBorder="1" applyAlignment="1">
      <alignment horizontal="distributed" vertical="center" justifyLastLine="1"/>
    </xf>
    <xf numFmtId="0" fontId="3" fillId="0" borderId="1" xfId="4" applyFont="1" applyBorder="1" applyAlignment="1">
      <alignment horizontal="distributed" vertical="center" justifyLastLine="1"/>
    </xf>
    <xf numFmtId="0" fontId="3" fillId="0" borderId="1" xfId="4" applyFont="1" applyBorder="1" applyAlignment="1">
      <alignment vertical="center" justifyLastLine="1"/>
    </xf>
    <xf numFmtId="0" fontId="3" fillId="0" borderId="1" xfId="4" applyFont="1" applyBorder="1" applyAlignment="1">
      <alignment vertical="center"/>
    </xf>
    <xf numFmtId="0" fontId="3" fillId="0" borderId="1" xfId="4" applyFont="1" applyBorder="1" applyAlignment="1">
      <alignment horizontal="center" vertical="center" justifyLastLine="1"/>
    </xf>
    <xf numFmtId="0" fontId="3" fillId="0" borderId="6" xfId="4" applyFont="1" applyBorder="1" applyAlignment="1">
      <alignment vertical="center" justifyLastLine="1"/>
    </xf>
    <xf numFmtId="0" fontId="3" fillId="0" borderId="6" xfId="4" applyFont="1" applyBorder="1" applyAlignment="1">
      <alignment vertical="center"/>
    </xf>
    <xf numFmtId="0" fontId="17" fillId="0" borderId="0" xfId="0" applyFont="1">
      <alignment vertical="center"/>
    </xf>
    <xf numFmtId="0" fontId="3" fillId="0" borderId="0" xfId="6" applyAlignment="1">
      <alignment vertical="center"/>
    </xf>
    <xf numFmtId="38" fontId="3" fillId="0" borderId="0" xfId="3" applyAlignment="1">
      <alignment vertical="center"/>
    </xf>
    <xf numFmtId="0" fontId="3" fillId="0" borderId="0" xfId="6" applyAlignment="1">
      <alignment horizontal="center" vertical="center"/>
    </xf>
    <xf numFmtId="0" fontId="7" fillId="0" borderId="0" xfId="6" applyFont="1" applyAlignment="1">
      <alignment horizontal="center" vertical="center"/>
    </xf>
    <xf numFmtId="38" fontId="3" fillId="0" borderId="0" xfId="3" quotePrefix="1" applyFont="1" applyAlignment="1">
      <alignment horizontal="right" vertical="center"/>
    </xf>
    <xf numFmtId="0" fontId="17" fillId="0" borderId="0" xfId="0" applyFont="1" applyAlignment="1">
      <alignment vertical="center"/>
    </xf>
    <xf numFmtId="0" fontId="3" fillId="0" borderId="6" xfId="4" applyFont="1" applyBorder="1" applyAlignment="1">
      <alignment horizontal="distributed" vertical="center" justifyLastLine="1"/>
    </xf>
    <xf numFmtId="0" fontId="9" fillId="2" borderId="8" xfId="4" applyFont="1" applyFill="1" applyBorder="1" applyAlignment="1">
      <alignment horizontal="left" vertical="center"/>
    </xf>
    <xf numFmtId="38" fontId="3" fillId="0" borderId="1" xfId="1" applyFont="1" applyBorder="1" applyAlignment="1">
      <alignment horizontal="right" vertical="center"/>
    </xf>
    <xf numFmtId="38" fontId="3" fillId="2" borderId="1" xfId="1" applyFont="1" applyFill="1" applyBorder="1" applyAlignment="1">
      <alignment vertical="center" justifyLastLine="1"/>
    </xf>
    <xf numFmtId="38" fontId="3" fillId="0" borderId="1" xfId="1" applyFont="1" applyBorder="1" applyAlignment="1">
      <alignment vertical="center" justifyLastLine="1"/>
    </xf>
    <xf numFmtId="177" fontId="3" fillId="3" borderId="1" xfId="1" applyNumberFormat="1" applyFont="1" applyFill="1" applyBorder="1">
      <alignment vertical="center"/>
    </xf>
    <xf numFmtId="177" fontId="3" fillId="3" borderId="5" xfId="1" applyNumberFormat="1" applyFont="1" applyFill="1" applyBorder="1">
      <alignment vertical="center"/>
    </xf>
    <xf numFmtId="0" fontId="9" fillId="2" borderId="8" xfId="4" applyFont="1" applyFill="1" applyBorder="1" applyAlignment="1">
      <alignment vertical="center" shrinkToFit="1"/>
    </xf>
    <xf numFmtId="0" fontId="3" fillId="0" borderId="1" xfId="4" applyFont="1" applyBorder="1">
      <alignment vertical="center"/>
    </xf>
    <xf numFmtId="38" fontId="3" fillId="2" borderId="1" xfId="1" applyFont="1" applyFill="1" applyBorder="1">
      <alignment vertical="center"/>
    </xf>
    <xf numFmtId="38" fontId="3" fillId="0" borderId="1" xfId="1" applyFont="1" applyBorder="1">
      <alignment vertical="center"/>
    </xf>
    <xf numFmtId="0" fontId="9" fillId="2" borderId="8" xfId="4" applyFont="1" applyFill="1" applyBorder="1" applyAlignment="1">
      <alignment vertical="center"/>
    </xf>
    <xf numFmtId="38" fontId="3" fillId="2" borderId="1" xfId="1" applyFont="1" applyFill="1" applyBorder="1" applyAlignment="1">
      <alignment horizontal="right" vertical="center" justifyLastLine="1"/>
    </xf>
    <xf numFmtId="0" fontId="18" fillId="0" borderId="0" xfId="6" applyFont="1" applyAlignment="1">
      <alignment vertical="center"/>
    </xf>
    <xf numFmtId="0" fontId="9" fillId="2" borderId="9" xfId="4" applyFont="1" applyFill="1" applyBorder="1" applyAlignment="1">
      <alignment horizontal="center" vertical="center" shrinkToFit="1"/>
    </xf>
    <xf numFmtId="0" fontId="3" fillId="0" borderId="10" xfId="4" applyFont="1" applyBorder="1">
      <alignment vertical="center"/>
    </xf>
    <xf numFmtId="38" fontId="3" fillId="2" borderId="10" xfId="1" applyFont="1" applyFill="1" applyBorder="1" applyAlignment="1">
      <alignment horizontal="right" vertical="center" justifyLastLine="1"/>
    </xf>
    <xf numFmtId="38" fontId="3" fillId="0" borderId="10" xfId="1" applyFont="1" applyBorder="1">
      <alignment vertical="center"/>
    </xf>
    <xf numFmtId="38" fontId="3" fillId="2" borderId="10" xfId="1" applyFont="1" applyFill="1" applyBorder="1">
      <alignment vertical="center"/>
    </xf>
    <xf numFmtId="177" fontId="3" fillId="3" borderId="10" xfId="1" applyNumberFormat="1" applyFont="1" applyFill="1" applyBorder="1">
      <alignment vertical="center"/>
    </xf>
    <xf numFmtId="177" fontId="3" fillId="3" borderId="11" xfId="1" applyNumberFormat="1" applyFont="1" applyFill="1" applyBorder="1">
      <alignment vertical="center"/>
    </xf>
    <xf numFmtId="0" fontId="9" fillId="2" borderId="12" xfId="4" applyFont="1" applyFill="1" applyBorder="1" applyAlignment="1">
      <alignment vertical="center" shrinkToFit="1"/>
    </xf>
    <xf numFmtId="0" fontId="3" fillId="0" borderId="13" xfId="4" applyFont="1" applyBorder="1">
      <alignment vertical="center"/>
    </xf>
    <xf numFmtId="38" fontId="3" fillId="2" borderId="13" xfId="1" applyFont="1" applyFill="1" applyBorder="1" applyAlignment="1">
      <alignment horizontal="right" vertical="center" justifyLastLine="1"/>
    </xf>
    <xf numFmtId="38" fontId="3" fillId="0" borderId="13" xfId="1" applyFont="1" applyBorder="1">
      <alignment vertical="center"/>
    </xf>
    <xf numFmtId="38" fontId="3" fillId="2" borderId="13" xfId="1" applyFont="1" applyFill="1" applyBorder="1">
      <alignment vertical="center"/>
    </xf>
    <xf numFmtId="177" fontId="3" fillId="3" borderId="13" xfId="1" applyNumberFormat="1" applyFont="1" applyFill="1" applyBorder="1">
      <alignment vertical="center"/>
    </xf>
    <xf numFmtId="177" fontId="3" fillId="3" borderId="14" xfId="1" applyNumberFormat="1" applyFont="1" applyFill="1" applyBorder="1">
      <alignment vertical="center"/>
    </xf>
    <xf numFmtId="0" fontId="3" fillId="0" borderId="15" xfId="4" applyFont="1" applyBorder="1" applyAlignment="1">
      <alignment horizontal="right" vertical="center"/>
    </xf>
    <xf numFmtId="0" fontId="3" fillId="0" borderId="15" xfId="4" applyFont="1" applyBorder="1">
      <alignment vertical="center"/>
    </xf>
    <xf numFmtId="177" fontId="3" fillId="0" borderId="15" xfId="4" applyNumberFormat="1" applyFont="1" applyBorder="1">
      <alignment vertical="center"/>
    </xf>
    <xf numFmtId="0" fontId="3" fillId="0" borderId="0" xfId="4" applyFont="1" applyAlignment="1">
      <alignment vertical="center" wrapText="1"/>
    </xf>
    <xf numFmtId="0" fontId="17" fillId="0" borderId="0" xfId="0" applyFont="1" applyAlignment="1">
      <alignment vertical="center"/>
    </xf>
    <xf numFmtId="0" fontId="3" fillId="0" borderId="0" xfId="6" applyAlignment="1">
      <alignment horizontal="right" vertical="center" indent="1"/>
    </xf>
    <xf numFmtId="0" fontId="4" fillId="0" borderId="0" xfId="4" applyFont="1">
      <alignment vertical="center"/>
    </xf>
    <xf numFmtId="0" fontId="4" fillId="0" borderId="0" xfId="4" applyFont="1" applyAlignment="1">
      <alignment vertical="center"/>
    </xf>
    <xf numFmtId="0" fontId="4" fillId="0" borderId="0" xfId="4" quotePrefix="1" applyFont="1">
      <alignment vertical="center"/>
    </xf>
    <xf numFmtId="0" fontId="11" fillId="0" borderId="16" xfId="4" applyFont="1" applyBorder="1" applyAlignment="1">
      <alignment horizontal="distributed" vertical="center" justifyLastLine="1"/>
    </xf>
    <xf numFmtId="0" fontId="11" fillId="0" borderId="17" xfId="4" applyFont="1" applyBorder="1" applyAlignment="1">
      <alignment horizontal="distributed" vertical="center" justifyLastLine="1"/>
    </xf>
    <xf numFmtId="0" fontId="11" fillId="0" borderId="18" xfId="4" applyFont="1" applyBorder="1" applyAlignment="1">
      <alignment horizontal="distributed" vertical="center" justifyLastLine="1"/>
    </xf>
    <xf numFmtId="0" fontId="11" fillId="2" borderId="19" xfId="4" applyFont="1" applyFill="1" applyBorder="1" applyAlignment="1">
      <alignment vertical="center"/>
    </xf>
    <xf numFmtId="177" fontId="11" fillId="2" borderId="20" xfId="4" applyNumberFormat="1" applyFont="1" applyFill="1" applyBorder="1" applyAlignment="1">
      <alignment horizontal="right" vertical="center" justifyLastLine="1"/>
    </xf>
    <xf numFmtId="177" fontId="11" fillId="3" borderId="21" xfId="4" applyNumberFormat="1" applyFont="1" applyFill="1" applyBorder="1" applyAlignment="1">
      <alignment horizontal="right" vertical="center" justifyLastLine="1"/>
    </xf>
    <xf numFmtId="0" fontId="15" fillId="0" borderId="0" xfId="0" applyFont="1">
      <alignment vertical="center"/>
    </xf>
    <xf numFmtId="0" fontId="12" fillId="2" borderId="22" xfId="4" applyFont="1" applyFill="1" applyBorder="1" applyAlignment="1">
      <alignment vertical="center"/>
    </xf>
    <xf numFmtId="177" fontId="12" fillId="2" borderId="23" xfId="4" applyNumberFormat="1" applyFont="1" applyFill="1" applyBorder="1" applyAlignment="1">
      <alignment horizontal="right" vertical="center"/>
    </xf>
    <xf numFmtId="0" fontId="15" fillId="0" borderId="0" xfId="0" applyFont="1" applyAlignment="1">
      <alignment vertical="center"/>
    </xf>
    <xf numFmtId="178" fontId="12" fillId="2" borderId="23" xfId="4" applyNumberFormat="1" applyFont="1" applyFill="1" applyBorder="1" applyAlignment="1">
      <alignment vertical="center"/>
    </xf>
    <xf numFmtId="0" fontId="12" fillId="2" borderId="24" xfId="4" applyFont="1" applyFill="1" applyBorder="1" applyAlignment="1">
      <alignment vertical="center"/>
    </xf>
    <xf numFmtId="177" fontId="11" fillId="2" borderId="25" xfId="4" applyNumberFormat="1" applyFont="1" applyFill="1" applyBorder="1" applyAlignment="1">
      <alignment horizontal="right" vertical="center" justifyLastLine="1"/>
    </xf>
    <xf numFmtId="178" fontId="12" fillId="2" borderId="25" xfId="4" applyNumberFormat="1" applyFont="1" applyFill="1" applyBorder="1" applyAlignment="1">
      <alignment vertical="center"/>
    </xf>
    <xf numFmtId="177" fontId="11" fillId="3" borderId="26" xfId="4" applyNumberFormat="1" applyFont="1" applyFill="1" applyBorder="1" applyAlignment="1">
      <alignment horizontal="right" vertical="center" justifyLastLine="1"/>
    </xf>
    <xf numFmtId="0" fontId="12" fillId="0" borderId="27" xfId="4" applyFont="1" applyBorder="1" applyAlignment="1">
      <alignment horizontal="center" vertical="center"/>
    </xf>
    <xf numFmtId="178" fontId="12" fillId="3" borderId="28" xfId="4" applyNumberFormat="1" applyFont="1" applyFill="1" applyBorder="1" applyAlignment="1">
      <alignment vertical="center"/>
    </xf>
    <xf numFmtId="178" fontId="12" fillId="3" borderId="29" xfId="4" applyNumberFormat="1" applyFont="1" applyFill="1" applyBorder="1" applyAlignment="1">
      <alignment vertical="center"/>
    </xf>
    <xf numFmtId="38" fontId="4" fillId="0" borderId="0" xfId="2" applyFont="1"/>
    <xf numFmtId="38" fontId="13" fillId="0" borderId="0" xfId="2" applyFont="1"/>
    <xf numFmtId="38" fontId="11" fillId="2" borderId="7" xfId="2" applyFont="1" applyFill="1" applyBorder="1" applyAlignment="1">
      <alignment horizontal="center" vertical="center" shrinkToFit="1"/>
    </xf>
    <xf numFmtId="38" fontId="11" fillId="0" borderId="7" xfId="2" applyFont="1" applyBorder="1" applyAlignment="1">
      <alignment horizontal="center" vertical="center"/>
    </xf>
    <xf numFmtId="179" fontId="11" fillId="2" borderId="7" xfId="2" applyNumberFormat="1" applyFont="1" applyFill="1" applyBorder="1" applyAlignment="1">
      <alignment horizontal="center" vertical="center" shrinkToFit="1"/>
    </xf>
    <xf numFmtId="38" fontId="12" fillId="0" borderId="7" xfId="2" applyFont="1" applyBorder="1" applyAlignment="1">
      <alignment horizontal="center" vertical="center"/>
    </xf>
    <xf numFmtId="180" fontId="4" fillId="2" borderId="7" xfId="2" applyNumberFormat="1" applyFont="1" applyFill="1" applyBorder="1" applyAlignment="1">
      <alignment horizontal="center" vertical="center"/>
    </xf>
    <xf numFmtId="38" fontId="12" fillId="2" borderId="7" xfId="2" applyFont="1" applyFill="1" applyBorder="1" applyAlignment="1">
      <alignment vertical="center"/>
    </xf>
    <xf numFmtId="38" fontId="4" fillId="2" borderId="7" xfId="2" applyFont="1" applyFill="1" applyBorder="1" applyAlignment="1">
      <alignment vertical="center"/>
    </xf>
    <xf numFmtId="38" fontId="4" fillId="3" borderId="7" xfId="2" applyFont="1" applyFill="1" applyBorder="1" applyAlignment="1">
      <alignment vertical="center"/>
    </xf>
    <xf numFmtId="38" fontId="4" fillId="0" borderId="0" xfId="2" applyFont="1" applyAlignment="1">
      <alignment vertical="center"/>
    </xf>
    <xf numFmtId="38" fontId="4" fillId="0" borderId="0" xfId="2" applyFont="1" applyAlignment="1">
      <alignment horizontal="left" vertical="center"/>
    </xf>
    <xf numFmtId="38" fontId="11" fillId="2" borderId="7" xfId="2" applyFont="1" applyFill="1" applyBorder="1"/>
    <xf numFmtId="0" fontId="4" fillId="0" borderId="7" xfId="4" applyFont="1" applyBorder="1" applyAlignment="1">
      <alignment horizontal="right" vertical="center"/>
    </xf>
    <xf numFmtId="38" fontId="4" fillId="0" borderId="7" xfId="2" applyFont="1" applyBorder="1" applyAlignment="1">
      <alignment vertical="center"/>
    </xf>
    <xf numFmtId="0" fontId="3" fillId="0" borderId="0" xfId="4" applyFont="1" applyFill="1" applyAlignment="1">
      <alignment vertical="center"/>
    </xf>
    <xf numFmtId="0" fontId="17" fillId="0" borderId="0" xfId="0" applyFont="1" applyAlignment="1">
      <alignment vertical="center"/>
    </xf>
    <xf numFmtId="0" fontId="25" fillId="0" borderId="0" xfId="0" applyFont="1" applyAlignment="1"/>
    <xf numFmtId="0" fontId="25" fillId="0" borderId="0" xfId="0" applyFont="1" applyAlignment="1">
      <alignment vertical="center" shrinkToFit="1"/>
    </xf>
    <xf numFmtId="0" fontId="25" fillId="0" borderId="0" xfId="0" applyFont="1" applyAlignment="1">
      <alignment horizontal="right" vertical="center"/>
    </xf>
    <xf numFmtId="0" fontId="25" fillId="0" borderId="0" xfId="0" applyFont="1" applyAlignment="1">
      <alignment shrinkToFit="1"/>
    </xf>
    <xf numFmtId="38" fontId="25" fillId="0" borderId="0" xfId="1" applyFont="1" applyAlignment="1"/>
    <xf numFmtId="0" fontId="25" fillId="0" borderId="15" xfId="0" applyFont="1" applyBorder="1" applyAlignment="1">
      <alignment vertical="center"/>
    </xf>
    <xf numFmtId="0" fontId="26" fillId="0" borderId="0" xfId="0" applyFont="1" applyBorder="1" applyAlignment="1"/>
    <xf numFmtId="0" fontId="17" fillId="0" borderId="79" xfId="0" applyFont="1" applyBorder="1" applyAlignment="1">
      <alignment vertical="center" shrinkToFit="1"/>
    </xf>
    <xf numFmtId="0" fontId="0" fillId="0" borderId="0" xfId="0" applyAlignment="1"/>
    <xf numFmtId="0" fontId="17" fillId="0" borderId="84" xfId="0" applyFont="1" applyBorder="1" applyAlignment="1">
      <alignment horizontal="center" vertical="center" shrinkToFit="1"/>
    </xf>
    <xf numFmtId="0" fontId="0" fillId="0" borderId="0" xfId="0" applyBorder="1" applyAlignment="1"/>
    <xf numFmtId="0" fontId="29" fillId="0" borderId="0" xfId="0" applyFont="1" applyBorder="1" applyAlignment="1">
      <alignment vertical="center" wrapText="1"/>
    </xf>
    <xf numFmtId="0" fontId="31" fillId="0" borderId="86" xfId="0" applyFont="1" applyFill="1" applyBorder="1" applyAlignment="1">
      <alignment vertical="center" wrapText="1"/>
    </xf>
    <xf numFmtId="0" fontId="31" fillId="0" borderId="40" xfId="0" applyFont="1" applyBorder="1" applyAlignment="1">
      <alignment vertical="center" wrapText="1"/>
    </xf>
    <xf numFmtId="0" fontId="31" fillId="0" borderId="40" xfId="0" applyFont="1" applyBorder="1" applyAlignment="1">
      <alignment horizontal="left" vertical="center" wrapText="1"/>
    </xf>
    <xf numFmtId="0" fontId="9" fillId="0" borderId="40" xfId="0" applyFont="1" applyBorder="1" applyAlignment="1">
      <alignment horizontal="center" vertical="center"/>
    </xf>
    <xf numFmtId="0" fontId="31" fillId="0" borderId="40" xfId="0" applyFont="1" applyBorder="1" applyAlignment="1">
      <alignment vertical="center"/>
    </xf>
    <xf numFmtId="0" fontId="31" fillId="0" borderId="40" xfId="0" applyFont="1" applyBorder="1" applyAlignment="1">
      <alignment horizontal="left" vertical="center"/>
    </xf>
    <xf numFmtId="0" fontId="17" fillId="0" borderId="84" xfId="0" applyFont="1" applyBorder="1" applyAlignment="1">
      <alignment shrinkToFit="1"/>
    </xf>
    <xf numFmtId="0" fontId="9" fillId="0" borderId="41" xfId="0" applyFont="1" applyBorder="1" applyAlignment="1">
      <alignment horizontal="center" vertical="center"/>
    </xf>
    <xf numFmtId="0" fontId="31" fillId="0" borderId="41" xfId="0" applyFont="1" applyFill="1" applyBorder="1" applyAlignment="1">
      <alignment vertical="center" wrapText="1"/>
    </xf>
    <xf numFmtId="0" fontId="17" fillId="0" borderId="92" xfId="0" applyFont="1" applyBorder="1" applyAlignment="1">
      <alignment shrinkToFit="1"/>
    </xf>
    <xf numFmtId="0" fontId="0" fillId="0" borderId="88" xfId="0" applyBorder="1" applyAlignment="1"/>
    <xf numFmtId="0" fontId="0" fillId="0" borderId="89" xfId="0" applyBorder="1" applyAlignment="1"/>
    <xf numFmtId="0" fontId="0" fillId="0" borderId="90" xfId="0" applyBorder="1" applyAlignment="1">
      <alignment shrinkToFit="1"/>
    </xf>
    <xf numFmtId="181" fontId="3" fillId="0" borderId="93" xfId="1" applyNumberFormat="1" applyFont="1" applyFill="1" applyBorder="1" applyAlignment="1">
      <alignment horizontal="right" vertical="center" shrinkToFit="1"/>
    </xf>
    <xf numFmtId="0" fontId="0" fillId="0" borderId="92" xfId="0" applyBorder="1" applyAlignment="1"/>
    <xf numFmtId="0" fontId="0" fillId="0" borderId="0" xfId="0" applyAlignment="1">
      <alignment shrinkToFit="1"/>
    </xf>
    <xf numFmtId="38" fontId="0" fillId="0" borderId="0" xfId="1" applyFont="1" applyAlignment="1"/>
    <xf numFmtId="0" fontId="17" fillId="0" borderId="0" xfId="4" applyFont="1" applyAlignment="1">
      <alignment vertical="center"/>
    </xf>
    <xf numFmtId="0" fontId="17" fillId="0" borderId="0" xfId="4" applyFont="1" applyFill="1" applyAlignment="1">
      <alignment vertical="center"/>
    </xf>
    <xf numFmtId="0" fontId="15" fillId="0" borderId="0" xfId="4" applyFont="1">
      <alignment vertical="center"/>
    </xf>
    <xf numFmtId="0" fontId="32" fillId="0" borderId="0" xfId="4" applyFont="1" applyAlignment="1">
      <alignment vertical="center"/>
    </xf>
    <xf numFmtId="0" fontId="15" fillId="0" borderId="0" xfId="4" applyFont="1" applyFill="1">
      <alignment vertical="center"/>
    </xf>
    <xf numFmtId="0" fontId="16" fillId="0" borderId="15" xfId="4" applyFont="1" applyFill="1" applyBorder="1" applyAlignment="1">
      <alignment horizontal="right" vertical="center"/>
    </xf>
    <xf numFmtId="0" fontId="16" fillId="0" borderId="33" xfId="4" applyFont="1" applyFill="1" applyBorder="1" applyAlignment="1">
      <alignment horizontal="right" vertical="center" shrinkToFit="1"/>
    </xf>
    <xf numFmtId="0" fontId="16" fillId="0" borderId="0" xfId="4" applyFont="1" applyAlignment="1">
      <alignment vertical="center"/>
    </xf>
    <xf numFmtId="0" fontId="16" fillId="0" borderId="0" xfId="4" applyFont="1" applyFill="1" applyAlignment="1">
      <alignment vertical="center"/>
    </xf>
    <xf numFmtId="0" fontId="34" fillId="0" borderId="0" xfId="4" applyFont="1">
      <alignment vertical="center"/>
    </xf>
    <xf numFmtId="0" fontId="16" fillId="0" borderId="0" xfId="4" applyFont="1" applyAlignment="1">
      <alignment horizontal="right" vertical="center"/>
    </xf>
    <xf numFmtId="0" fontId="16" fillId="0" borderId="45" xfId="4" applyFont="1" applyBorder="1" applyAlignment="1">
      <alignment horizontal="center" vertical="center" justifyLastLine="1"/>
    </xf>
    <xf numFmtId="0" fontId="16" fillId="0" borderId="0" xfId="0" applyFont="1" applyFill="1">
      <alignment vertical="center"/>
    </xf>
    <xf numFmtId="0" fontId="16" fillId="0" borderId="0" xfId="0" applyFont="1" applyFill="1" applyAlignment="1">
      <alignment horizontal="right" vertical="center"/>
    </xf>
    <xf numFmtId="0" fontId="16" fillId="0" borderId="7" xfId="0" applyFont="1" applyFill="1" applyBorder="1" applyAlignment="1">
      <alignment horizontal="center" vertical="center"/>
    </xf>
    <xf numFmtId="0" fontId="16" fillId="0" borderId="7" xfId="0" applyFont="1" applyFill="1" applyBorder="1">
      <alignment vertical="center"/>
    </xf>
    <xf numFmtId="177" fontId="16" fillId="0" borderId="7" xfId="0" applyNumberFormat="1" applyFont="1" applyFill="1" applyBorder="1">
      <alignment vertical="center"/>
    </xf>
    <xf numFmtId="0" fontId="16" fillId="0" borderId="0" xfId="4" applyFont="1" applyBorder="1" applyAlignment="1">
      <alignment vertical="center"/>
    </xf>
    <xf numFmtId="177" fontId="16" fillId="0" borderId="0" xfId="4" applyNumberFormat="1" applyFont="1" applyFill="1" applyBorder="1" applyAlignment="1">
      <alignment vertical="center"/>
    </xf>
    <xf numFmtId="0" fontId="16" fillId="0" borderId="0" xfId="4" applyFont="1" applyFill="1" applyBorder="1" applyAlignment="1">
      <alignment vertical="center"/>
    </xf>
    <xf numFmtId="0" fontId="15" fillId="0" borderId="15" xfId="0" applyFont="1" applyFill="1" applyBorder="1" applyAlignment="1">
      <alignment vertical="center"/>
    </xf>
    <xf numFmtId="38" fontId="16" fillId="2" borderId="7" xfId="1" applyFont="1" applyFill="1" applyBorder="1" applyAlignment="1">
      <alignment vertical="center"/>
    </xf>
    <xf numFmtId="38" fontId="16" fillId="2" borderId="51" xfId="1" applyFont="1" applyFill="1" applyBorder="1" applyAlignment="1">
      <alignment vertical="center"/>
    </xf>
    <xf numFmtId="38" fontId="16" fillId="2" borderId="39" xfId="1" applyFont="1" applyFill="1" applyBorder="1" applyAlignment="1">
      <alignment horizontal="right" vertical="center" shrinkToFit="1"/>
    </xf>
    <xf numFmtId="38" fontId="16" fillId="2" borderId="40" xfId="1" applyFont="1" applyFill="1" applyBorder="1" applyAlignment="1">
      <alignment horizontal="right" vertical="center" shrinkToFit="1"/>
    </xf>
    <xf numFmtId="38" fontId="16" fillId="2" borderId="41" xfId="1" applyFont="1" applyFill="1" applyBorder="1" applyAlignment="1">
      <alignment horizontal="right" vertical="center" shrinkToFit="1"/>
    </xf>
    <xf numFmtId="38" fontId="16" fillId="2" borderId="39" xfId="1" applyFont="1" applyFill="1" applyBorder="1" applyAlignment="1">
      <alignment horizontal="right" vertical="center"/>
    </xf>
    <xf numFmtId="38" fontId="16" fillId="2" borderId="41" xfId="1" applyFont="1" applyFill="1" applyBorder="1" applyAlignment="1">
      <alignment horizontal="right" vertical="center"/>
    </xf>
    <xf numFmtId="0" fontId="34" fillId="2" borderId="39" xfId="4" applyFont="1" applyFill="1" applyBorder="1" applyAlignment="1">
      <alignment horizontal="center" vertical="center"/>
    </xf>
    <xf numFmtId="0" fontId="34" fillId="2" borderId="59" xfId="4" applyFont="1" applyFill="1" applyBorder="1" applyAlignment="1">
      <alignment horizontal="center" vertical="center"/>
    </xf>
    <xf numFmtId="0" fontId="34" fillId="2" borderId="41" xfId="4" applyFont="1" applyFill="1" applyBorder="1" applyAlignment="1">
      <alignment horizontal="center" vertical="center"/>
    </xf>
    <xf numFmtId="0" fontId="34" fillId="2" borderId="61" xfId="4" applyFont="1" applyFill="1" applyBorder="1" applyAlignment="1">
      <alignment horizontal="center" vertical="center"/>
    </xf>
    <xf numFmtId="0" fontId="34" fillId="2" borderId="40" xfId="4" applyFont="1" applyFill="1" applyBorder="1" applyAlignment="1">
      <alignment horizontal="center" vertical="center"/>
    </xf>
    <xf numFmtId="0" fontId="34" fillId="2" borderId="60" xfId="4" applyFont="1" applyFill="1" applyBorder="1" applyAlignment="1">
      <alignment horizontal="center" vertical="center"/>
    </xf>
    <xf numFmtId="38" fontId="16" fillId="3" borderId="41" xfId="1" applyFont="1" applyFill="1" applyBorder="1" applyAlignment="1">
      <alignment horizontal="right" vertical="center"/>
    </xf>
    <xf numFmtId="38" fontId="16" fillId="3" borderId="39" xfId="1" applyFont="1" applyFill="1" applyBorder="1" applyAlignment="1">
      <alignment horizontal="right" vertical="center"/>
    </xf>
    <xf numFmtId="179" fontId="17" fillId="2" borderId="76" xfId="0" applyNumberFormat="1" applyFont="1" applyFill="1" applyBorder="1" applyAlignment="1">
      <alignment vertical="center" shrinkToFit="1"/>
    </xf>
    <xf numFmtId="0" fontId="17" fillId="2" borderId="78" xfId="0" applyFont="1" applyFill="1" applyBorder="1" applyAlignment="1">
      <alignment horizontal="left" vertical="center" shrinkToFit="1"/>
    </xf>
    <xf numFmtId="181" fontId="17" fillId="2" borderId="78" xfId="1" applyNumberFormat="1" applyFont="1" applyFill="1" applyBorder="1" applyAlignment="1">
      <alignment horizontal="right" vertical="center" shrinkToFit="1"/>
    </xf>
    <xf numFmtId="179" fontId="17" fillId="2" borderId="80" xfId="0" applyNumberFormat="1" applyFont="1" applyFill="1" applyBorder="1" applyAlignment="1">
      <alignment vertical="center" shrinkToFit="1"/>
    </xf>
    <xf numFmtId="0" fontId="17" fillId="2" borderId="81" xfId="0" applyFont="1" applyFill="1" applyBorder="1" applyAlignment="1">
      <alignment vertical="center" shrinkToFit="1"/>
    </xf>
    <xf numFmtId="0" fontId="17" fillId="2" borderId="82" xfId="0" applyFont="1" applyFill="1" applyBorder="1" applyAlignment="1">
      <alignment horizontal="left" vertical="center" shrinkToFit="1"/>
    </xf>
    <xf numFmtId="181" fontId="17" fillId="2" borderId="83" xfId="1" applyNumberFormat="1" applyFont="1" applyFill="1" applyBorder="1" applyAlignment="1">
      <alignment horizontal="right" vertical="center" shrinkToFit="1"/>
    </xf>
    <xf numFmtId="181" fontId="17" fillId="2" borderId="82" xfId="1" applyNumberFormat="1" applyFont="1" applyFill="1" applyBorder="1" applyAlignment="1">
      <alignment horizontal="right" vertical="center" shrinkToFit="1"/>
    </xf>
    <xf numFmtId="0" fontId="17" fillId="2" borderId="85" xfId="0" applyFont="1" applyFill="1" applyBorder="1" applyAlignment="1">
      <alignment horizontal="left" vertical="center" shrinkToFit="1"/>
    </xf>
    <xf numFmtId="0" fontId="17" fillId="2" borderId="81" xfId="0" applyFont="1" applyFill="1" applyBorder="1" applyAlignment="1">
      <alignment horizontal="left" vertical="center" shrinkToFit="1"/>
    </xf>
    <xf numFmtId="179" fontId="17" fillId="2" borderId="80" xfId="0" applyNumberFormat="1" applyFont="1" applyFill="1" applyBorder="1" applyAlignment="1">
      <alignment shrinkToFit="1"/>
    </xf>
    <xf numFmtId="0" fontId="17" fillId="2" borderId="88" xfId="0" applyFont="1" applyFill="1" applyBorder="1" applyAlignment="1">
      <alignment shrinkToFit="1"/>
    </xf>
    <xf numFmtId="0" fontId="17" fillId="2" borderId="90" xfId="0" applyFont="1" applyFill="1" applyBorder="1" applyAlignment="1">
      <alignment shrinkToFit="1"/>
    </xf>
    <xf numFmtId="181" fontId="17" fillId="2" borderId="90" xfId="1" applyNumberFormat="1" applyFont="1" applyFill="1" applyBorder="1" applyAlignment="1">
      <alignment horizontal="right" vertical="center" shrinkToFit="1"/>
    </xf>
    <xf numFmtId="181" fontId="3" fillId="3" borderId="77" xfId="1" applyNumberFormat="1" applyFont="1" applyFill="1" applyBorder="1" applyAlignment="1">
      <alignment horizontal="right" vertical="center" shrinkToFit="1"/>
    </xf>
    <xf numFmtId="181" fontId="3" fillId="3" borderId="81" xfId="1" applyNumberFormat="1" applyFont="1" applyFill="1" applyBorder="1" applyAlignment="1">
      <alignment horizontal="right" vertical="center" shrinkToFit="1"/>
    </xf>
    <xf numFmtId="181" fontId="3" fillId="3" borderId="91" xfId="1" applyNumberFormat="1" applyFont="1" applyFill="1" applyBorder="1" applyAlignment="1">
      <alignment horizontal="right" vertical="center" shrinkToFit="1"/>
    </xf>
    <xf numFmtId="181" fontId="3" fillId="3" borderId="90" xfId="1" applyNumberFormat="1" applyFont="1" applyFill="1" applyBorder="1" applyAlignment="1">
      <alignment horizontal="right" vertical="center" shrinkToFit="1"/>
    </xf>
    <xf numFmtId="0" fontId="25" fillId="0" borderId="72" xfId="0" applyFont="1" applyFill="1" applyBorder="1" applyAlignment="1">
      <alignment horizontal="center" vertical="center" shrinkToFit="1"/>
    </xf>
    <xf numFmtId="0" fontId="27" fillId="0" borderId="73" xfId="0" applyFont="1" applyFill="1" applyBorder="1" applyAlignment="1">
      <alignment horizontal="center" vertical="center" shrinkToFit="1"/>
    </xf>
    <xf numFmtId="0" fontId="25" fillId="0" borderId="74" xfId="0" applyFont="1" applyFill="1" applyBorder="1" applyAlignment="1">
      <alignment horizontal="center" vertical="center" shrinkToFit="1"/>
    </xf>
    <xf numFmtId="38" fontId="26" fillId="0" borderId="73" xfId="1" applyFont="1" applyFill="1" applyBorder="1" applyAlignment="1">
      <alignment horizontal="center" vertical="center" shrinkToFit="1"/>
    </xf>
    <xf numFmtId="38" fontId="26" fillId="0" borderId="45" xfId="1" applyFont="1" applyFill="1" applyBorder="1" applyAlignment="1">
      <alignment horizontal="center" vertical="center" shrinkToFit="1"/>
    </xf>
    <xf numFmtId="0" fontId="28" fillId="0" borderId="75" xfId="0" applyFont="1" applyFill="1" applyBorder="1" applyAlignment="1">
      <alignment horizontal="center" vertical="center" shrinkToFit="1"/>
    </xf>
    <xf numFmtId="38" fontId="16" fillId="3" borderId="63" xfId="1" applyFont="1" applyFill="1" applyBorder="1" applyAlignment="1">
      <alignment horizontal="right" vertical="center"/>
    </xf>
    <xf numFmtId="0" fontId="17" fillId="2" borderId="77" xfId="0" applyFont="1" applyFill="1" applyBorder="1" applyAlignment="1">
      <alignment vertical="center" shrinkToFit="1"/>
    </xf>
    <xf numFmtId="0" fontId="17" fillId="2" borderId="89" xfId="0" applyFont="1" applyFill="1" applyBorder="1" applyAlignment="1">
      <alignment vertical="center" shrinkToFit="1"/>
    </xf>
    <xf numFmtId="38" fontId="11" fillId="4" borderId="15" xfId="2" applyFont="1" applyFill="1" applyBorder="1" applyAlignment="1">
      <alignment horizontal="right" vertical="center"/>
    </xf>
    <xf numFmtId="38" fontId="10" fillId="0" borderId="15" xfId="2" applyFont="1" applyFill="1" applyBorder="1" applyAlignment="1">
      <alignment vertical="center"/>
    </xf>
    <xf numFmtId="0" fontId="35" fillId="0" borderId="0" xfId="0" applyFont="1">
      <alignment vertical="center"/>
    </xf>
    <xf numFmtId="0" fontId="32" fillId="0" borderId="0" xfId="0" applyFont="1" applyAlignment="1">
      <alignment vertical="center"/>
    </xf>
    <xf numFmtId="0" fontId="35" fillId="0" borderId="0" xfId="4" applyFont="1">
      <alignment vertical="center"/>
    </xf>
    <xf numFmtId="38" fontId="16" fillId="2" borderId="95" xfId="1" applyFont="1" applyFill="1" applyBorder="1" applyAlignment="1">
      <alignment horizontal="right" vertical="center" shrinkToFit="1"/>
    </xf>
    <xf numFmtId="0" fontId="34" fillId="2" borderId="95" xfId="4" applyFont="1" applyFill="1" applyBorder="1" applyAlignment="1">
      <alignment horizontal="center" vertical="center"/>
    </xf>
    <xf numFmtId="0" fontId="34" fillId="2" borderId="96" xfId="4" applyFont="1" applyFill="1" applyBorder="1" applyAlignment="1">
      <alignment horizontal="center" vertical="center"/>
    </xf>
    <xf numFmtId="38" fontId="16" fillId="2" borderId="98" xfId="1" applyFont="1" applyFill="1" applyBorder="1" applyAlignment="1">
      <alignment horizontal="right" vertical="center" shrinkToFit="1"/>
    </xf>
    <xf numFmtId="0" fontId="34" fillId="2" borderId="98" xfId="4" applyFont="1" applyFill="1" applyBorder="1" applyAlignment="1">
      <alignment horizontal="center" vertical="center"/>
    </xf>
    <xf numFmtId="0" fontId="34" fillId="2" borderId="99" xfId="4" applyFont="1" applyFill="1" applyBorder="1" applyAlignment="1">
      <alignment horizontal="center" vertical="center"/>
    </xf>
    <xf numFmtId="38" fontId="16" fillId="3" borderId="97" xfId="1" applyFont="1" applyFill="1" applyBorder="1" applyAlignment="1">
      <alignment horizontal="right" vertical="center"/>
    </xf>
    <xf numFmtId="38" fontId="16" fillId="2" borderId="97" xfId="1" applyFont="1" applyFill="1" applyBorder="1" applyAlignment="1">
      <alignment horizontal="right" vertical="center" shrinkToFit="1"/>
    </xf>
    <xf numFmtId="0" fontId="34" fillId="2" borderId="97" xfId="4" applyFont="1" applyFill="1" applyBorder="1" applyAlignment="1">
      <alignment horizontal="center" vertical="center"/>
    </xf>
    <xf numFmtId="0" fontId="34" fillId="2" borderId="100" xfId="4" applyFont="1" applyFill="1" applyBorder="1" applyAlignment="1">
      <alignment horizontal="center" vertical="center"/>
    </xf>
    <xf numFmtId="0" fontId="3" fillId="0" borderId="0" xfId="6" applyAlignment="1">
      <alignment horizontal="left" vertical="top" wrapText="1"/>
    </xf>
    <xf numFmtId="0" fontId="3" fillId="0" borderId="0" xfId="6" applyAlignment="1">
      <alignment horizontal="left" vertical="center" shrinkToFit="1"/>
    </xf>
    <xf numFmtId="0" fontId="8" fillId="0" borderId="0" xfId="6" applyFont="1" applyAlignment="1">
      <alignment horizontal="center" vertical="center"/>
    </xf>
    <xf numFmtId="38" fontId="6" fillId="0" borderId="0" xfId="3" quotePrefix="1" applyFont="1" applyAlignment="1">
      <alignment horizontal="right" vertical="center"/>
    </xf>
    <xf numFmtId="0" fontId="19" fillId="0" borderId="0" xfId="0" applyFont="1" applyAlignment="1">
      <alignment vertical="center"/>
    </xf>
    <xf numFmtId="0" fontId="3" fillId="0" borderId="0" xfId="6" applyAlignment="1">
      <alignment vertical="center"/>
    </xf>
    <xf numFmtId="0" fontId="0" fillId="0" borderId="0" xfId="0" applyAlignment="1">
      <alignment vertical="center"/>
    </xf>
    <xf numFmtId="0" fontId="20" fillId="0" borderId="57" xfId="0" applyFont="1" applyBorder="1" applyAlignment="1">
      <alignment horizontal="left" vertical="center" wrapText="1"/>
    </xf>
    <xf numFmtId="0" fontId="20" fillId="0" borderId="0" xfId="0" applyFont="1" applyBorder="1" applyAlignment="1">
      <alignment horizontal="left" vertical="center" wrapText="1"/>
    </xf>
    <xf numFmtId="0" fontId="20" fillId="0" borderId="58" xfId="0" applyFont="1" applyBorder="1" applyAlignment="1">
      <alignment horizontal="left" vertical="center" wrapText="1"/>
    </xf>
    <xf numFmtId="0" fontId="16" fillId="0" borderId="7" xfId="0" applyFont="1" applyBorder="1" applyAlignment="1">
      <alignment horizontal="left" vertical="center" wrapText="1"/>
    </xf>
    <xf numFmtId="0" fontId="16" fillId="0" borderId="66" xfId="0" applyFont="1" applyBorder="1" applyAlignment="1">
      <alignment horizontal="center" vertical="center" wrapText="1"/>
    </xf>
    <xf numFmtId="0" fontId="16" fillId="0" borderId="5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55" xfId="0" applyFont="1" applyBorder="1" applyAlignment="1">
      <alignment horizontal="center" vertical="center" wrapText="1"/>
    </xf>
    <xf numFmtId="38" fontId="16" fillId="3" borderId="36" xfId="1" applyFont="1" applyFill="1" applyBorder="1" applyAlignment="1">
      <alignment horizontal="right" vertical="center" wrapText="1"/>
    </xf>
    <xf numFmtId="38" fontId="16" fillId="3" borderId="3" xfId="1" applyFont="1" applyFill="1" applyBorder="1" applyAlignment="1">
      <alignment horizontal="right" vertical="center" wrapText="1"/>
    </xf>
    <xf numFmtId="38" fontId="16" fillId="3" borderId="35" xfId="1" applyFont="1" applyFill="1" applyBorder="1" applyAlignment="1">
      <alignment horizontal="right" vertical="center" wrapText="1"/>
    </xf>
    <xf numFmtId="0" fontId="16" fillId="0" borderId="55" xfId="4" applyFont="1" applyBorder="1" applyAlignment="1">
      <alignment horizontal="center" vertical="center"/>
    </xf>
    <xf numFmtId="0" fontId="16" fillId="0" borderId="7" xfId="4" applyFont="1" applyBorder="1" applyAlignment="1">
      <alignment horizontal="center" vertical="center"/>
    </xf>
    <xf numFmtId="0" fontId="16" fillId="0" borderId="62" xfId="4" applyFont="1" applyBorder="1" applyAlignment="1">
      <alignment horizontal="center" vertical="center"/>
    </xf>
    <xf numFmtId="0" fontId="16" fillId="0" borderId="51" xfId="4" applyFont="1" applyBorder="1" applyAlignment="1">
      <alignment horizontal="center" vertical="center"/>
    </xf>
    <xf numFmtId="0" fontId="16" fillId="0" borderId="39" xfId="4" applyFont="1" applyFill="1" applyBorder="1" applyAlignment="1">
      <alignment horizontal="left" vertical="center"/>
    </xf>
    <xf numFmtId="0" fontId="16" fillId="0" borderId="41" xfId="4" applyFont="1" applyFill="1" applyBorder="1" applyAlignment="1">
      <alignment horizontal="left" vertical="center"/>
    </xf>
    <xf numFmtId="0" fontId="16" fillId="0" borderId="63" xfId="4" applyFont="1" applyFill="1" applyBorder="1" applyAlignment="1">
      <alignment horizontal="left" vertical="center"/>
    </xf>
    <xf numFmtId="38" fontId="16" fillId="3" borderId="7" xfId="1" applyFont="1" applyFill="1" applyBorder="1" applyAlignment="1">
      <alignment horizontal="right" vertical="center" wrapText="1"/>
    </xf>
    <xf numFmtId="38" fontId="16" fillId="3" borderId="7" xfId="1" applyFont="1" applyFill="1" applyBorder="1" applyAlignment="1">
      <alignment horizontal="right" vertical="center"/>
    </xf>
    <xf numFmtId="38" fontId="16" fillId="3" borderId="51" xfId="1" applyFont="1" applyFill="1" applyBorder="1" applyAlignment="1">
      <alignment horizontal="right" vertical="center"/>
    </xf>
    <xf numFmtId="0" fontId="16" fillId="0" borderId="30" xfId="0" applyFont="1" applyBorder="1" applyAlignment="1">
      <alignment horizontal="left" vertical="center"/>
    </xf>
    <xf numFmtId="0" fontId="16" fillId="0" borderId="31" xfId="0" applyFont="1" applyBorder="1" applyAlignment="1">
      <alignment horizontal="left" vertical="center"/>
    </xf>
    <xf numFmtId="0" fontId="16" fillId="0" borderId="70" xfId="0" applyFont="1" applyBorder="1" applyAlignment="1">
      <alignment horizontal="left" vertical="center"/>
    </xf>
    <xf numFmtId="0" fontId="16" fillId="0" borderId="34" xfId="0" applyFont="1" applyBorder="1" applyAlignment="1">
      <alignment horizontal="left" vertical="center"/>
    </xf>
    <xf numFmtId="0" fontId="16" fillId="0" borderId="15" xfId="0" applyFont="1" applyBorder="1" applyAlignment="1">
      <alignment horizontal="left" vertical="center"/>
    </xf>
    <xf numFmtId="0" fontId="16" fillId="0" borderId="71" xfId="0" applyFont="1" applyBorder="1" applyAlignment="1">
      <alignment horizontal="left" vertical="center"/>
    </xf>
    <xf numFmtId="38" fontId="16" fillId="3" borderId="94" xfId="1" applyFont="1" applyFill="1" applyBorder="1" applyAlignment="1">
      <alignment horizontal="right" vertical="center"/>
    </xf>
    <xf numFmtId="38" fontId="16" fillId="3" borderId="97" xfId="1" applyFont="1" applyFill="1" applyBorder="1" applyAlignment="1">
      <alignment horizontal="right" vertical="center"/>
    </xf>
    <xf numFmtId="176" fontId="16" fillId="2" borderId="95" xfId="4" applyNumberFormat="1" applyFont="1" applyFill="1" applyBorder="1" applyAlignment="1">
      <alignment horizontal="left" vertical="center"/>
    </xf>
    <xf numFmtId="176" fontId="16" fillId="2" borderId="98" xfId="4" applyNumberFormat="1" applyFont="1" applyFill="1" applyBorder="1" applyAlignment="1">
      <alignment horizontal="left" vertical="center"/>
    </xf>
    <xf numFmtId="0" fontId="34" fillId="5" borderId="30" xfId="4" applyFont="1" applyFill="1" applyBorder="1" applyAlignment="1">
      <alignment horizontal="center" vertical="center"/>
    </xf>
    <xf numFmtId="0" fontId="34" fillId="5" borderId="31" xfId="4" applyFont="1" applyFill="1" applyBorder="1" applyAlignment="1">
      <alignment horizontal="center" vertical="center"/>
    </xf>
    <xf numFmtId="0" fontId="34" fillId="5" borderId="67" xfId="4" applyFont="1" applyFill="1" applyBorder="1" applyAlignment="1">
      <alignment horizontal="center" vertical="center"/>
    </xf>
    <xf numFmtId="0" fontId="34" fillId="5" borderId="2" xfId="4" applyFont="1" applyFill="1" applyBorder="1" applyAlignment="1">
      <alignment horizontal="center" vertical="center"/>
    </xf>
    <xf numFmtId="0" fontId="34" fillId="5" borderId="0" xfId="4" applyFont="1" applyFill="1" applyBorder="1" applyAlignment="1">
      <alignment horizontal="center" vertical="center"/>
    </xf>
    <xf numFmtId="0" fontId="34" fillId="5" borderId="58" xfId="4" applyFont="1" applyFill="1" applyBorder="1" applyAlignment="1">
      <alignment horizontal="center" vertical="center"/>
    </xf>
    <xf numFmtId="0" fontId="34" fillId="5" borderId="69" xfId="4" applyFont="1" applyFill="1" applyBorder="1" applyAlignment="1">
      <alignment horizontal="center" vertical="center"/>
    </xf>
    <xf numFmtId="0" fontId="34" fillId="5" borderId="64" xfId="4" applyFont="1" applyFill="1" applyBorder="1" applyAlignment="1">
      <alignment horizontal="center" vertical="center"/>
    </xf>
    <xf numFmtId="0" fontId="34" fillId="5" borderId="65" xfId="4" applyFont="1" applyFill="1" applyBorder="1" applyAlignment="1">
      <alignment horizontal="center" vertical="center"/>
    </xf>
    <xf numFmtId="176" fontId="16" fillId="2" borderId="97" xfId="4" applyNumberFormat="1" applyFont="1" applyFill="1" applyBorder="1" applyAlignment="1">
      <alignment horizontal="left" vertical="center"/>
    </xf>
    <xf numFmtId="176" fontId="16" fillId="2" borderId="39" xfId="4" applyNumberFormat="1" applyFont="1" applyFill="1" applyBorder="1" applyAlignment="1">
      <alignment horizontal="left" vertical="center"/>
    </xf>
    <xf numFmtId="176" fontId="16" fillId="2" borderId="40" xfId="4" applyNumberFormat="1" applyFont="1" applyFill="1" applyBorder="1" applyAlignment="1">
      <alignment horizontal="left" vertical="center"/>
    </xf>
    <xf numFmtId="0" fontId="16" fillId="0" borderId="7"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66" xfId="0" applyFont="1" applyBorder="1" applyAlignment="1">
      <alignment horizontal="center" vertical="center"/>
    </xf>
    <xf numFmtId="0" fontId="16" fillId="0" borderId="55" xfId="0" applyFont="1" applyBorder="1" applyAlignment="1">
      <alignment horizontal="center" vertical="center"/>
    </xf>
    <xf numFmtId="176" fontId="16" fillId="2" borderId="41" xfId="4" applyNumberFormat="1" applyFont="1" applyFill="1" applyBorder="1" applyAlignment="1">
      <alignment horizontal="left" vertical="center"/>
    </xf>
    <xf numFmtId="0" fontId="16" fillId="0" borderId="33" xfId="4" applyFont="1" applyFill="1" applyBorder="1" applyAlignment="1">
      <alignment horizontal="center" vertical="center"/>
    </xf>
    <xf numFmtId="38" fontId="16" fillId="3" borderId="36" xfId="1" applyFont="1" applyFill="1" applyBorder="1" applyAlignment="1">
      <alignment horizontal="right" vertical="center"/>
    </xf>
    <xf numFmtId="38" fontId="16" fillId="3" borderId="3" xfId="1" applyFont="1" applyFill="1" applyBorder="1" applyAlignment="1">
      <alignment horizontal="right" vertical="center"/>
    </xf>
    <xf numFmtId="38" fontId="16" fillId="3" borderId="35" xfId="1" applyFont="1" applyFill="1" applyBorder="1" applyAlignment="1">
      <alignment horizontal="right" vertical="center"/>
    </xf>
    <xf numFmtId="0" fontId="16" fillId="0" borderId="7" xfId="0" applyFont="1" applyBorder="1" applyAlignment="1">
      <alignment vertical="center" wrapText="1"/>
    </xf>
    <xf numFmtId="0" fontId="16" fillId="0" borderId="54" xfId="4" applyFont="1" applyBorder="1" applyAlignment="1">
      <alignment horizontal="center" vertical="center" justifyLastLine="1"/>
    </xf>
    <xf numFmtId="0" fontId="16" fillId="0" borderId="45" xfId="4" applyFont="1" applyBorder="1" applyAlignment="1">
      <alignment horizontal="center" vertical="center" justifyLastLine="1"/>
    </xf>
    <xf numFmtId="0" fontId="16" fillId="0" borderId="55" xfId="4" applyFont="1" applyBorder="1" applyAlignment="1">
      <alignment horizontal="center" vertical="center" justifyLastLine="1"/>
    </xf>
    <xf numFmtId="0" fontId="16" fillId="0" borderId="7" xfId="4" applyFont="1" applyBorder="1" applyAlignment="1">
      <alignment horizontal="center" vertical="center" justifyLastLine="1"/>
    </xf>
    <xf numFmtId="0" fontId="16" fillId="0" borderId="7" xfId="4" applyFont="1" applyFill="1" applyBorder="1" applyAlignment="1">
      <alignment horizontal="center" vertical="center" justifyLastLine="1"/>
    </xf>
    <xf numFmtId="0" fontId="16" fillId="0" borderId="42" xfId="4" applyFont="1" applyBorder="1" applyAlignment="1">
      <alignment horizontal="center" vertical="center" justifyLastLine="1"/>
    </xf>
    <xf numFmtId="0" fontId="16" fillId="0" borderId="43" xfId="4" applyFont="1" applyBorder="1" applyAlignment="1">
      <alignment horizontal="center" vertical="center" justifyLastLine="1"/>
    </xf>
    <xf numFmtId="0" fontId="16" fillId="0" borderId="44" xfId="4" applyFont="1" applyBorder="1" applyAlignment="1">
      <alignment horizontal="center" vertical="center" justifyLastLine="1"/>
    </xf>
    <xf numFmtId="0" fontId="20" fillId="0" borderId="47" xfId="4" applyFont="1" applyBorder="1" applyAlignment="1">
      <alignment horizontal="left" vertical="center"/>
    </xf>
    <xf numFmtId="0" fontId="20" fillId="0" borderId="33" xfId="4" applyFont="1" applyBorder="1" applyAlignment="1">
      <alignment horizontal="left" vertical="center"/>
    </xf>
    <xf numFmtId="0" fontId="20" fillId="0" borderId="49" xfId="4" applyFont="1" applyBorder="1" applyAlignment="1">
      <alignment horizontal="left" vertical="center"/>
    </xf>
    <xf numFmtId="0" fontId="20" fillId="0" borderId="50" xfId="4" applyFont="1" applyBorder="1" applyAlignment="1">
      <alignment horizontal="left" vertical="center"/>
    </xf>
    <xf numFmtId="0" fontId="16" fillId="0" borderId="45" xfId="4" applyFont="1" applyFill="1" applyBorder="1" applyAlignment="1">
      <alignment horizontal="center" vertical="center" justifyLastLine="1"/>
    </xf>
    <xf numFmtId="0" fontId="16" fillId="0" borderId="46" xfId="4" applyFont="1" applyFill="1" applyBorder="1" applyAlignment="1">
      <alignment horizontal="center" vertical="center" justifyLastLine="1"/>
    </xf>
    <xf numFmtId="0" fontId="16" fillId="2" borderId="32" xfId="4" applyFont="1" applyFill="1" applyBorder="1" applyAlignment="1">
      <alignment horizontal="left" vertical="center"/>
    </xf>
    <xf numFmtId="0" fontId="16" fillId="2" borderId="33" xfId="4" applyFont="1" applyFill="1" applyBorder="1" applyAlignment="1">
      <alignment horizontal="left" vertical="center"/>
    </xf>
    <xf numFmtId="0" fontId="16" fillId="2" borderId="48" xfId="4" applyFont="1" applyFill="1" applyBorder="1" applyAlignment="1">
      <alignment horizontal="left" vertical="center"/>
    </xf>
    <xf numFmtId="0" fontId="33" fillId="0" borderId="0" xfId="4" applyFont="1" applyFill="1" applyAlignment="1">
      <alignment horizontal="center" vertical="center"/>
    </xf>
    <xf numFmtId="0" fontId="16" fillId="0" borderId="15" xfId="4" applyFont="1" applyFill="1" applyBorder="1" applyAlignment="1">
      <alignment horizontal="center" vertical="center"/>
    </xf>
    <xf numFmtId="0" fontId="16" fillId="0" borderId="45" xfId="0" applyFont="1" applyBorder="1" applyAlignment="1">
      <alignment horizontal="center" vertical="center" shrinkToFit="1"/>
    </xf>
    <xf numFmtId="0" fontId="16" fillId="0" borderId="46" xfId="0" applyFont="1" applyBorder="1" applyAlignment="1">
      <alignment horizontal="center" vertical="center" shrinkToFit="1"/>
    </xf>
    <xf numFmtId="0" fontId="16" fillId="0" borderId="7" xfId="0" applyFont="1" applyBorder="1" applyAlignment="1">
      <alignment horizontal="center" vertical="center" wrapText="1" shrinkToFit="1"/>
    </xf>
    <xf numFmtId="0" fontId="16" fillId="0" borderId="7" xfId="0" applyFont="1" applyBorder="1" applyAlignment="1">
      <alignment horizontal="center" vertical="center" shrinkToFit="1"/>
    </xf>
    <xf numFmtId="0" fontId="16" fillId="0" borderId="56" xfId="0" applyFont="1" applyBorder="1" applyAlignment="1">
      <alignment horizontal="center" vertical="center" wrapText="1" shrinkToFit="1"/>
    </xf>
    <xf numFmtId="0" fontId="16" fillId="0" borderId="56" xfId="0" applyFont="1" applyBorder="1" applyAlignment="1">
      <alignment horizontal="center" vertical="center" shrinkToFit="1"/>
    </xf>
    <xf numFmtId="176" fontId="16" fillId="2" borderId="52" xfId="4" applyNumberFormat="1" applyFont="1" applyFill="1" applyBorder="1" applyAlignment="1">
      <alignment horizontal="center" vertical="center"/>
    </xf>
    <xf numFmtId="176" fontId="16" fillId="2" borderId="50" xfId="4" applyNumberFormat="1" applyFont="1" applyFill="1" applyBorder="1" applyAlignment="1">
      <alignment horizontal="center" vertical="center"/>
    </xf>
    <xf numFmtId="176" fontId="16" fillId="2" borderId="53" xfId="4" applyNumberFormat="1" applyFont="1" applyFill="1" applyBorder="1" applyAlignment="1">
      <alignment horizontal="center" vertical="center"/>
    </xf>
    <xf numFmtId="0" fontId="20" fillId="0" borderId="0" xfId="0" applyFont="1" applyBorder="1" applyAlignment="1">
      <alignment horizontal="left" vertical="center"/>
    </xf>
    <xf numFmtId="0" fontId="20" fillId="0" borderId="58" xfId="0" applyFont="1" applyBorder="1" applyAlignment="1">
      <alignment horizontal="left" vertical="center"/>
    </xf>
    <xf numFmtId="0" fontId="20" fillId="0" borderId="57" xfId="0" applyFont="1" applyBorder="1" applyAlignment="1">
      <alignment horizontal="left" vertical="center"/>
    </xf>
    <xf numFmtId="0" fontId="34" fillId="5" borderId="34" xfId="4" applyFont="1" applyFill="1" applyBorder="1" applyAlignment="1">
      <alignment horizontal="center" vertical="center"/>
    </xf>
    <xf numFmtId="0" fontId="34" fillId="5" borderId="15" xfId="4" applyFont="1" applyFill="1" applyBorder="1" applyAlignment="1">
      <alignment horizontal="center" vertical="center"/>
    </xf>
    <xf numFmtId="0" fontId="34" fillId="5" borderId="68" xfId="4" applyFont="1" applyFill="1" applyBorder="1" applyAlignment="1">
      <alignment horizontal="center" vertical="center"/>
    </xf>
    <xf numFmtId="0" fontId="16" fillId="0" borderId="7" xfId="0" applyFont="1" applyFill="1" applyBorder="1" applyAlignment="1">
      <alignment horizontal="left" vertical="center" wrapText="1"/>
    </xf>
    <xf numFmtId="0" fontId="16" fillId="0" borderId="40" xfId="0" applyFont="1" applyBorder="1" applyAlignment="1">
      <alignment horizontal="left" vertical="center" shrinkToFit="1"/>
    </xf>
    <xf numFmtId="0" fontId="16" fillId="0" borderId="41" xfId="0" applyFont="1" applyBorder="1" applyAlignment="1">
      <alignment horizontal="left" vertical="center" shrinkToFit="1"/>
    </xf>
    <xf numFmtId="0" fontId="16" fillId="0" borderId="39" xfId="0" applyFont="1" applyBorder="1" applyAlignment="1">
      <alignment horizontal="left" vertical="center" shrinkToFit="1"/>
    </xf>
    <xf numFmtId="0" fontId="3" fillId="0" borderId="37" xfId="4" applyFont="1" applyBorder="1" applyAlignment="1">
      <alignment horizontal="center" vertical="center"/>
    </xf>
    <xf numFmtId="0" fontId="3" fillId="0" borderId="8" xfId="4" applyFont="1" applyBorder="1" applyAlignment="1">
      <alignment horizontal="center" vertical="center"/>
    </xf>
    <xf numFmtId="0" fontId="3" fillId="0" borderId="6" xfId="4" applyFont="1" applyBorder="1" applyAlignment="1">
      <alignment horizontal="center" vertical="center" justifyLastLine="1"/>
    </xf>
    <xf numFmtId="0" fontId="3" fillId="0" borderId="6" xfId="4" applyFont="1" applyBorder="1" applyAlignment="1">
      <alignment horizontal="distributed" vertical="center" justifyLastLine="1"/>
    </xf>
    <xf numFmtId="0" fontId="3" fillId="0" borderId="38" xfId="4" applyFont="1" applyBorder="1" applyAlignment="1">
      <alignment horizontal="distributed" vertical="center" justifyLastLine="1"/>
    </xf>
    <xf numFmtId="0" fontId="3" fillId="0" borderId="0" xfId="4" applyFont="1" applyAlignment="1">
      <alignment vertical="center" wrapText="1"/>
    </xf>
    <xf numFmtId="0" fontId="10" fillId="0" borderId="0" xfId="4" applyFont="1" applyAlignment="1">
      <alignment horizontal="center" vertical="center"/>
    </xf>
    <xf numFmtId="38" fontId="11" fillId="0" borderId="36" xfId="2" applyFont="1" applyBorder="1" applyAlignment="1">
      <alignment horizontal="center" vertical="center"/>
    </xf>
    <xf numFmtId="0" fontId="15" fillId="0" borderId="35" xfId="0" applyFont="1" applyBorder="1" applyAlignment="1">
      <alignment horizontal="center" vertical="center"/>
    </xf>
    <xf numFmtId="38" fontId="21" fillId="0" borderId="32" xfId="2"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38" fontId="4" fillId="0" borderId="36" xfId="2" applyFont="1" applyBorder="1" applyAlignment="1">
      <alignment horizontal="center" vertical="center"/>
    </xf>
    <xf numFmtId="0" fontId="15" fillId="0" borderId="3" xfId="0" applyFont="1" applyBorder="1" applyAlignment="1">
      <alignment vertical="center"/>
    </xf>
    <xf numFmtId="0" fontId="15" fillId="0" borderId="35" xfId="0" applyFont="1" applyBorder="1" applyAlignment="1">
      <alignment vertical="center"/>
    </xf>
    <xf numFmtId="0" fontId="9" fillId="0" borderId="87" xfId="0" applyFont="1" applyBorder="1" applyAlignment="1">
      <alignment horizontal="center" vertical="center"/>
    </xf>
    <xf numFmtId="0" fontId="9" fillId="0" borderId="3" xfId="0" applyFont="1" applyBorder="1" applyAlignment="1">
      <alignment horizontal="center" vertical="center"/>
    </xf>
    <xf numFmtId="0" fontId="9" fillId="0" borderId="86" xfId="0" applyFont="1" applyBorder="1" applyAlignment="1">
      <alignment horizontal="center" vertical="center"/>
    </xf>
    <xf numFmtId="0" fontId="31" fillId="0" borderId="87" xfId="0" applyFont="1" applyBorder="1" applyAlignment="1">
      <alignment horizontal="left" vertical="center" wrapText="1"/>
    </xf>
    <xf numFmtId="0" fontId="31" fillId="0" borderId="3" xfId="0" applyFont="1" applyBorder="1" applyAlignment="1">
      <alignment horizontal="left" vertical="center" wrapText="1"/>
    </xf>
    <xf numFmtId="0" fontId="31" fillId="0" borderId="86" xfId="0" applyFont="1" applyBorder="1" applyAlignment="1">
      <alignment horizontal="left" vertical="center" wrapText="1"/>
    </xf>
    <xf numFmtId="0" fontId="22" fillId="0" borderId="0" xfId="0" applyFont="1" applyAlignment="1">
      <alignment horizontal="center" vertical="center"/>
    </xf>
    <xf numFmtId="0" fontId="24" fillId="0" borderId="0" xfId="0" applyFont="1" applyAlignment="1"/>
    <xf numFmtId="0" fontId="30" fillId="0" borderId="32"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4" xfId="0" applyFont="1" applyBorder="1" applyAlignment="1">
      <alignment horizontal="center" vertical="center" wrapText="1"/>
    </xf>
    <xf numFmtId="0" fontId="9" fillId="0" borderId="36" xfId="0" applyFont="1" applyBorder="1" applyAlignment="1">
      <alignment horizontal="center" vertical="center"/>
    </xf>
    <xf numFmtId="0" fontId="31" fillId="0" borderId="36" xfId="0" applyFont="1" applyBorder="1" applyAlignment="1">
      <alignment horizontal="left" vertical="center" wrapText="1"/>
    </xf>
  </cellXfs>
  <cellStyles count="8">
    <cellStyle name="桁区切り" xfId="1" builtinId="6"/>
    <cellStyle name="桁区切り 2" xfId="2"/>
    <cellStyle name="桁区切り 3" xfId="3"/>
    <cellStyle name="標準" xfId="0" builtinId="0"/>
    <cellStyle name="標準 2" xfId="4"/>
    <cellStyle name="標準 2 2" xfId="5"/>
    <cellStyle name="標準 3" xfId="6"/>
    <cellStyle name="標準 4" xfId="7"/>
  </cellStyles>
  <dxfs count="6">
    <dxf>
      <font>
        <color theme="0"/>
      </font>
    </dxf>
    <dxf>
      <font>
        <color theme="0"/>
      </font>
    </dxf>
    <dxf>
      <font>
        <color rgb="FFFFFF00"/>
      </font>
    </dxf>
    <dxf>
      <font>
        <color theme="0"/>
      </font>
    </dxf>
    <dxf>
      <font>
        <color theme="0"/>
      </font>
    </dxf>
    <dxf>
      <font>
        <color theme="0"/>
      </font>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0</xdr:rowOff>
    </xdr:from>
    <xdr:to>
      <xdr:col>5</xdr:col>
      <xdr:colOff>9525</xdr:colOff>
      <xdr:row>14</xdr:row>
      <xdr:rowOff>0</xdr:rowOff>
    </xdr:to>
    <xdr:sp macro="" textlink="">
      <xdr:nvSpPr>
        <xdr:cNvPr id="1028" name="Line 1"/>
        <xdr:cNvSpPr>
          <a:spLocks noChangeShapeType="1"/>
        </xdr:cNvSpPr>
      </xdr:nvSpPr>
      <xdr:spPr bwMode="auto">
        <a:xfrm flipV="1">
          <a:off x="3476625" y="32004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6"/>
  <sheetViews>
    <sheetView view="pageBreakPreview" zoomScaleNormal="100" zoomScaleSheetLayoutView="100" workbookViewId="0">
      <selection activeCell="K13" sqref="K13"/>
    </sheetView>
  </sheetViews>
  <sheetFormatPr defaultColWidth="9.125" defaultRowHeight="18" customHeight="1"/>
  <cols>
    <col min="1" max="9" width="9.125" style="11"/>
    <col min="10" max="10" width="9.125" style="12"/>
    <col min="11" max="16384" width="9.125" style="11"/>
  </cols>
  <sheetData>
    <row r="3" spans="1:11" ht="18" customHeight="1">
      <c r="G3" s="199" t="s">
        <v>33</v>
      </c>
      <c r="H3" s="200"/>
      <c r="I3" s="200"/>
      <c r="K3" s="30"/>
    </row>
    <row r="4" spans="1:11" ht="18" customHeight="1">
      <c r="I4" s="15"/>
      <c r="J4" s="11"/>
    </row>
    <row r="5" spans="1:11" ht="18" customHeight="1">
      <c r="I5" s="15"/>
      <c r="J5" s="11"/>
    </row>
    <row r="6" spans="1:11" ht="18" customHeight="1">
      <c r="A6" s="201" t="s">
        <v>51</v>
      </c>
      <c r="B6" s="202"/>
      <c r="C6" s="202"/>
      <c r="D6" s="202"/>
      <c r="I6" s="15"/>
      <c r="J6" s="11"/>
    </row>
    <row r="7" spans="1:11" ht="18" customHeight="1">
      <c r="I7" s="15"/>
      <c r="J7" s="11"/>
    </row>
    <row r="8" spans="1:11" ht="18" customHeight="1">
      <c r="I8" s="15"/>
      <c r="J8" s="11"/>
    </row>
    <row r="9" spans="1:11" ht="18" customHeight="1">
      <c r="D9" s="11" t="s">
        <v>34</v>
      </c>
      <c r="F9" s="197"/>
      <c r="G9" s="197"/>
      <c r="H9" s="197"/>
      <c r="I9" s="197"/>
      <c r="J9" s="11"/>
    </row>
    <row r="10" spans="1:11" ht="18" customHeight="1">
      <c r="D10" s="11" t="s">
        <v>35</v>
      </c>
      <c r="F10" s="197"/>
      <c r="G10" s="197"/>
      <c r="H10" s="197"/>
      <c r="I10" s="50"/>
      <c r="J10" s="11"/>
    </row>
    <row r="11" spans="1:11" ht="18" customHeight="1">
      <c r="I11" s="15"/>
      <c r="J11" s="11"/>
    </row>
    <row r="12" spans="1:11" ht="18" customHeight="1">
      <c r="I12" s="15"/>
      <c r="J12" s="11"/>
    </row>
    <row r="13" spans="1:11" ht="18" customHeight="1">
      <c r="A13" s="198" t="s">
        <v>141</v>
      </c>
      <c r="B13" s="198"/>
      <c r="C13" s="198"/>
      <c r="D13" s="198"/>
      <c r="E13" s="198"/>
      <c r="F13" s="198"/>
      <c r="G13" s="198"/>
      <c r="H13" s="198"/>
      <c r="I13" s="198"/>
      <c r="J13" s="11"/>
      <c r="K13" s="30" t="s">
        <v>52</v>
      </c>
    </row>
    <row r="14" spans="1:11" ht="18" customHeight="1">
      <c r="A14" s="14"/>
      <c r="B14" s="13"/>
      <c r="C14" s="13"/>
      <c r="D14" s="13"/>
      <c r="E14" s="13"/>
      <c r="F14" s="13"/>
      <c r="G14" s="13"/>
      <c r="H14" s="13"/>
      <c r="I14" s="13"/>
      <c r="J14" s="11"/>
    </row>
    <row r="16" spans="1:11" ht="41.25" customHeight="1">
      <c r="A16" s="196" t="s">
        <v>142</v>
      </c>
      <c r="B16" s="196"/>
      <c r="C16" s="196"/>
      <c r="D16" s="196"/>
      <c r="E16" s="196"/>
      <c r="F16" s="196"/>
      <c r="G16" s="196"/>
      <c r="H16" s="196"/>
      <c r="I16" s="196"/>
      <c r="J16" s="11"/>
    </row>
  </sheetData>
  <mergeCells count="6">
    <mergeCell ref="A16:I16"/>
    <mergeCell ref="F9:I9"/>
    <mergeCell ref="F10:H10"/>
    <mergeCell ref="A13:I13"/>
    <mergeCell ref="G3:I3"/>
    <mergeCell ref="A6:D6"/>
  </mergeCells>
  <phoneticPr fontId="1"/>
  <printOptions horizontalCentered="1"/>
  <pageMargins left="0.98425196850393704" right="0.78740157480314965" top="0.78740157480314965" bottom="0.78740157480314965" header="0.27559055118110237"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showZeros="0" view="pageBreakPreview" zoomScale="70" zoomScaleNormal="100" zoomScaleSheetLayoutView="70" workbookViewId="0">
      <selection activeCell="B7" sqref="B7"/>
    </sheetView>
  </sheetViews>
  <sheetFormatPr defaultRowHeight="26.25" customHeight="1"/>
  <cols>
    <col min="1" max="1" width="9" style="120"/>
    <col min="2" max="3" width="6.75" style="120" customWidth="1"/>
    <col min="4" max="5" width="18" style="120" customWidth="1"/>
    <col min="6" max="6" width="30.5" style="120" customWidth="1"/>
    <col min="7" max="8" width="17" style="122" customWidth="1"/>
    <col min="9" max="9" width="32.25" style="122" customWidth="1"/>
    <col min="10" max="14" width="5.375" style="120" customWidth="1"/>
    <col min="15" max="17" width="9" style="120"/>
    <col min="18" max="19" width="27.25" style="120" customWidth="1"/>
    <col min="20" max="16384" width="9" style="120"/>
  </cols>
  <sheetData>
    <row r="1" spans="2:16" ht="15.75" customHeight="1">
      <c r="B1" s="118"/>
      <c r="C1" s="118"/>
      <c r="D1" s="118"/>
      <c r="E1" s="118"/>
      <c r="F1" s="118"/>
      <c r="G1" s="119"/>
      <c r="H1" s="119"/>
      <c r="I1" s="119"/>
      <c r="J1" s="118"/>
      <c r="K1" s="118"/>
    </row>
    <row r="2" spans="2:16" ht="21.75" customHeight="1">
      <c r="B2" s="121" t="s">
        <v>53</v>
      </c>
      <c r="C2" s="118"/>
      <c r="D2" s="118"/>
      <c r="E2" s="118"/>
      <c r="F2" s="118"/>
      <c r="G2" s="119"/>
      <c r="H2" s="119"/>
      <c r="I2" s="119"/>
      <c r="J2" s="118"/>
      <c r="K2" s="118"/>
    </row>
    <row r="3" spans="2:16" ht="26.25" customHeight="1">
      <c r="B3" s="118"/>
      <c r="C3" s="118"/>
      <c r="D3" s="118"/>
      <c r="E3" s="118"/>
      <c r="F3" s="118"/>
      <c r="H3" s="123" t="s">
        <v>72</v>
      </c>
      <c r="I3" s="274"/>
      <c r="J3" s="274"/>
      <c r="K3" s="274"/>
      <c r="L3" s="274"/>
      <c r="M3" s="274"/>
      <c r="N3" s="274"/>
    </row>
    <row r="4" spans="2:16" ht="26.25" customHeight="1">
      <c r="B4" s="118"/>
      <c r="C4" s="118"/>
      <c r="D4" s="118"/>
      <c r="E4" s="118"/>
      <c r="F4" s="118"/>
      <c r="H4" s="124" t="s">
        <v>73</v>
      </c>
      <c r="I4" s="251"/>
      <c r="J4" s="251"/>
      <c r="K4" s="251"/>
      <c r="L4" s="251"/>
      <c r="M4" s="251"/>
      <c r="N4" s="251"/>
    </row>
    <row r="5" spans="2:16" ht="15.75" customHeight="1">
      <c r="B5" s="118"/>
      <c r="C5" s="118"/>
      <c r="D5" s="118"/>
      <c r="E5" s="118"/>
      <c r="F5" s="118"/>
      <c r="G5" s="119"/>
      <c r="H5" s="119"/>
      <c r="I5" s="119"/>
      <c r="J5" s="118"/>
      <c r="K5" s="118"/>
      <c r="M5" s="88"/>
    </row>
    <row r="6" spans="2:16" ht="26.25" customHeight="1">
      <c r="B6" s="273" t="str">
        <f>'1 かがみ文'!A13</f>
        <v>令和５年分中山間地域等直接支払交付金収支報告書（第５期対策分）</v>
      </c>
      <c r="C6" s="273"/>
      <c r="D6" s="273"/>
      <c r="E6" s="273"/>
      <c r="F6" s="273"/>
      <c r="G6" s="273"/>
      <c r="H6" s="273"/>
      <c r="I6" s="273"/>
      <c r="J6" s="273"/>
      <c r="K6" s="273"/>
      <c r="L6" s="273"/>
      <c r="M6" s="273"/>
      <c r="N6" s="273"/>
    </row>
    <row r="7" spans="2:16" ht="15.75" customHeight="1">
      <c r="B7" s="118"/>
      <c r="C7" s="118"/>
      <c r="D7" s="118"/>
      <c r="E7" s="118"/>
      <c r="F7" s="118"/>
      <c r="G7" s="119"/>
      <c r="H7" s="119"/>
      <c r="I7" s="119"/>
      <c r="J7" s="118"/>
      <c r="K7" s="118"/>
      <c r="M7" s="88"/>
    </row>
    <row r="8" spans="2:16" s="127" customFormat="1" ht="23.25" customHeight="1">
      <c r="B8" s="125" t="s">
        <v>14</v>
      </c>
      <c r="C8" s="125"/>
      <c r="D8" s="125"/>
      <c r="E8" s="125"/>
      <c r="F8" s="125"/>
      <c r="G8" s="126"/>
      <c r="H8" s="126"/>
      <c r="I8" s="126"/>
      <c r="J8" s="125"/>
      <c r="K8" s="125"/>
    </row>
    <row r="9" spans="2:16" s="127" customFormat="1" ht="21.75" customHeight="1" thickBot="1">
      <c r="B9" s="125" t="s">
        <v>13</v>
      </c>
      <c r="D9" s="125"/>
      <c r="E9" s="125"/>
      <c r="F9" s="125"/>
      <c r="G9" s="126"/>
      <c r="H9" s="126"/>
      <c r="I9" s="128" t="s">
        <v>36</v>
      </c>
    </row>
    <row r="10" spans="2:16" s="127" customFormat="1" ht="24" customHeight="1">
      <c r="B10" s="261" t="s">
        <v>10</v>
      </c>
      <c r="C10" s="262"/>
      <c r="D10" s="262"/>
      <c r="E10" s="263"/>
      <c r="F10" s="129" t="s">
        <v>16</v>
      </c>
      <c r="G10" s="268" t="s">
        <v>12</v>
      </c>
      <c r="H10" s="268"/>
      <c r="I10" s="269"/>
      <c r="P10" s="183" t="s">
        <v>23</v>
      </c>
    </row>
    <row r="11" spans="2:16" s="127" customFormat="1" ht="24" customHeight="1">
      <c r="B11" s="264" t="s">
        <v>24</v>
      </c>
      <c r="C11" s="265"/>
      <c r="D11" s="265"/>
      <c r="E11" s="265"/>
      <c r="F11" s="139"/>
      <c r="G11" s="270"/>
      <c r="H11" s="271"/>
      <c r="I11" s="272"/>
      <c r="P11" s="183"/>
    </row>
    <row r="12" spans="2:16" s="127" customFormat="1" ht="24" customHeight="1" thickBot="1">
      <c r="B12" s="266" t="s">
        <v>25</v>
      </c>
      <c r="C12" s="267"/>
      <c r="D12" s="267"/>
      <c r="E12" s="267"/>
      <c r="F12" s="140"/>
      <c r="G12" s="281"/>
      <c r="H12" s="282"/>
      <c r="I12" s="283"/>
      <c r="P12" s="184" t="s">
        <v>29</v>
      </c>
    </row>
    <row r="13" spans="2:16" s="127" customFormat="1" ht="15.75" customHeight="1">
      <c r="B13" s="125"/>
      <c r="C13" s="125"/>
      <c r="D13" s="125"/>
      <c r="E13" s="125"/>
      <c r="F13" s="125"/>
      <c r="G13" s="126"/>
      <c r="H13" s="126"/>
      <c r="I13" s="126"/>
      <c r="J13" s="125"/>
      <c r="K13" s="125"/>
      <c r="P13" s="184" t="s">
        <v>30</v>
      </c>
    </row>
    <row r="14" spans="2:16" s="127" customFormat="1" ht="21.75" customHeight="1" thickBot="1">
      <c r="B14" s="125" t="s">
        <v>11</v>
      </c>
      <c r="D14" s="125"/>
      <c r="E14" s="125"/>
      <c r="F14" s="125"/>
      <c r="G14" s="126"/>
      <c r="H14" s="126"/>
      <c r="I14" s="128" t="s">
        <v>36</v>
      </c>
      <c r="J14" s="125"/>
      <c r="P14" s="185"/>
    </row>
    <row r="15" spans="2:16" s="127" customFormat="1" ht="24" customHeight="1">
      <c r="B15" s="256" t="s">
        <v>10</v>
      </c>
      <c r="C15" s="257"/>
      <c r="D15" s="257"/>
      <c r="E15" s="257"/>
      <c r="F15" s="257" t="s">
        <v>74</v>
      </c>
      <c r="G15" s="268" t="s">
        <v>9</v>
      </c>
      <c r="H15" s="268"/>
      <c r="I15" s="268"/>
      <c r="J15" s="275" t="s">
        <v>54</v>
      </c>
      <c r="K15" s="275"/>
      <c r="L15" s="275"/>
      <c r="M15" s="275"/>
      <c r="N15" s="276"/>
    </row>
    <row r="16" spans="2:16" s="127" customFormat="1" ht="24" customHeight="1">
      <c r="B16" s="258"/>
      <c r="C16" s="259"/>
      <c r="D16" s="259"/>
      <c r="E16" s="259"/>
      <c r="F16" s="259"/>
      <c r="G16" s="260" t="s">
        <v>78</v>
      </c>
      <c r="H16" s="260"/>
      <c r="I16" s="260" t="s">
        <v>79</v>
      </c>
      <c r="J16" s="277" t="s">
        <v>55</v>
      </c>
      <c r="K16" s="277" t="s">
        <v>56</v>
      </c>
      <c r="L16" s="277" t="s">
        <v>57</v>
      </c>
      <c r="M16" s="277" t="s">
        <v>58</v>
      </c>
      <c r="N16" s="279" t="s">
        <v>59</v>
      </c>
    </row>
    <row r="17" spans="2:14" s="127" customFormat="1" ht="24" customHeight="1">
      <c r="B17" s="258"/>
      <c r="C17" s="259"/>
      <c r="D17" s="259"/>
      <c r="E17" s="259"/>
      <c r="F17" s="259"/>
      <c r="G17" s="260"/>
      <c r="H17" s="260"/>
      <c r="I17" s="260"/>
      <c r="J17" s="278"/>
      <c r="K17" s="278"/>
      <c r="L17" s="278"/>
      <c r="M17" s="278"/>
      <c r="N17" s="280"/>
    </row>
    <row r="18" spans="2:14" s="127" customFormat="1" ht="18" customHeight="1">
      <c r="B18" s="203" t="s">
        <v>71</v>
      </c>
      <c r="C18" s="204"/>
      <c r="D18" s="204"/>
      <c r="E18" s="204"/>
      <c r="F18" s="204"/>
      <c r="G18" s="204"/>
      <c r="H18" s="204"/>
      <c r="I18" s="204"/>
      <c r="J18" s="204"/>
      <c r="K18" s="204"/>
      <c r="L18" s="204"/>
      <c r="M18" s="204"/>
      <c r="N18" s="205"/>
    </row>
    <row r="19" spans="2:14" s="127" customFormat="1" ht="24" customHeight="1">
      <c r="B19" s="207"/>
      <c r="C19" s="290" t="s">
        <v>15</v>
      </c>
      <c r="D19" s="290"/>
      <c r="E19" s="290"/>
      <c r="F19" s="221">
        <f>SUM(I19:I22)</f>
        <v>0</v>
      </c>
      <c r="G19" s="293" t="s">
        <v>60</v>
      </c>
      <c r="H19" s="293"/>
      <c r="I19" s="141"/>
      <c r="J19" s="234"/>
      <c r="K19" s="235"/>
      <c r="L19" s="235"/>
      <c r="M19" s="235"/>
      <c r="N19" s="236"/>
    </row>
    <row r="20" spans="2:14" s="127" customFormat="1" ht="24" customHeight="1">
      <c r="B20" s="208"/>
      <c r="C20" s="290"/>
      <c r="D20" s="290"/>
      <c r="E20" s="290"/>
      <c r="F20" s="221"/>
      <c r="G20" s="291" t="s">
        <v>61</v>
      </c>
      <c r="H20" s="291"/>
      <c r="I20" s="142"/>
      <c r="J20" s="237"/>
      <c r="K20" s="238"/>
      <c r="L20" s="238"/>
      <c r="M20" s="238"/>
      <c r="N20" s="239"/>
    </row>
    <row r="21" spans="2:14" s="127" customFormat="1" ht="24" customHeight="1">
      <c r="B21" s="208"/>
      <c r="C21" s="290"/>
      <c r="D21" s="290"/>
      <c r="E21" s="290"/>
      <c r="F21" s="221"/>
      <c r="G21" s="291" t="s">
        <v>62</v>
      </c>
      <c r="H21" s="291"/>
      <c r="I21" s="142"/>
      <c r="J21" s="237"/>
      <c r="K21" s="238"/>
      <c r="L21" s="238"/>
      <c r="M21" s="238"/>
      <c r="N21" s="239"/>
    </row>
    <row r="22" spans="2:14" s="127" customFormat="1" ht="24" customHeight="1">
      <c r="B22" s="208"/>
      <c r="C22" s="290"/>
      <c r="D22" s="290"/>
      <c r="E22" s="290"/>
      <c r="F22" s="221"/>
      <c r="G22" s="292" t="s">
        <v>63</v>
      </c>
      <c r="H22" s="292"/>
      <c r="I22" s="143"/>
      <c r="J22" s="287"/>
      <c r="K22" s="288"/>
      <c r="L22" s="288"/>
      <c r="M22" s="288"/>
      <c r="N22" s="289"/>
    </row>
    <row r="23" spans="2:14" s="127" customFormat="1" ht="24" customHeight="1">
      <c r="B23" s="208"/>
      <c r="C23" s="206" t="s">
        <v>64</v>
      </c>
      <c r="D23" s="206"/>
      <c r="E23" s="206"/>
      <c r="F23" s="221">
        <f>SUM(I23:I24)</f>
        <v>0</v>
      </c>
      <c r="G23" s="244"/>
      <c r="H23" s="244"/>
      <c r="I23" s="144"/>
      <c r="J23" s="146"/>
      <c r="K23" s="146"/>
      <c r="L23" s="146"/>
      <c r="M23" s="146"/>
      <c r="N23" s="147"/>
    </row>
    <row r="24" spans="2:14" s="127" customFormat="1" ht="24" customHeight="1">
      <c r="B24" s="208"/>
      <c r="C24" s="206"/>
      <c r="D24" s="206"/>
      <c r="E24" s="206"/>
      <c r="F24" s="221"/>
      <c r="G24" s="250"/>
      <c r="H24" s="250"/>
      <c r="I24" s="145"/>
      <c r="J24" s="148"/>
      <c r="K24" s="148"/>
      <c r="L24" s="148"/>
      <c r="M24" s="148"/>
      <c r="N24" s="149"/>
    </row>
    <row r="25" spans="2:14" s="127" customFormat="1" ht="16.5" customHeight="1">
      <c r="B25" s="203" t="s">
        <v>75</v>
      </c>
      <c r="C25" s="204"/>
      <c r="D25" s="204"/>
      <c r="E25" s="204"/>
      <c r="F25" s="204"/>
      <c r="G25" s="204"/>
      <c r="H25" s="204"/>
      <c r="I25" s="204"/>
      <c r="J25" s="204"/>
      <c r="K25" s="204"/>
      <c r="L25" s="204"/>
      <c r="M25" s="204"/>
      <c r="N25" s="205"/>
    </row>
    <row r="26" spans="2:14" s="127" customFormat="1" ht="16.5" customHeight="1">
      <c r="B26" s="203"/>
      <c r="C26" s="204"/>
      <c r="D26" s="204"/>
      <c r="E26" s="204"/>
      <c r="F26" s="204"/>
      <c r="G26" s="204"/>
      <c r="H26" s="204"/>
      <c r="I26" s="204"/>
      <c r="J26" s="204"/>
      <c r="K26" s="204"/>
      <c r="L26" s="204"/>
      <c r="M26" s="204"/>
      <c r="N26" s="205"/>
    </row>
    <row r="27" spans="2:14" s="127" customFormat="1" ht="16.5" customHeight="1">
      <c r="B27" s="203"/>
      <c r="C27" s="204"/>
      <c r="D27" s="204"/>
      <c r="E27" s="204"/>
      <c r="F27" s="204"/>
      <c r="G27" s="204"/>
      <c r="H27" s="204"/>
      <c r="I27" s="204"/>
      <c r="J27" s="204"/>
      <c r="K27" s="204"/>
      <c r="L27" s="204"/>
      <c r="M27" s="204"/>
      <c r="N27" s="205"/>
    </row>
    <row r="28" spans="2:14" s="127" customFormat="1" ht="24" customHeight="1">
      <c r="B28" s="207"/>
      <c r="C28" s="255" t="s">
        <v>76</v>
      </c>
      <c r="D28" s="255"/>
      <c r="E28" s="255"/>
      <c r="F28" s="221">
        <f>SUM(I28:I30)</f>
        <v>0</v>
      </c>
      <c r="G28" s="244"/>
      <c r="H28" s="244"/>
      <c r="I28" s="141"/>
      <c r="J28" s="146"/>
      <c r="K28" s="146"/>
      <c r="L28" s="146"/>
      <c r="M28" s="146"/>
      <c r="N28" s="147"/>
    </row>
    <row r="29" spans="2:14" s="127" customFormat="1" ht="24" customHeight="1">
      <c r="B29" s="208"/>
      <c r="C29" s="255"/>
      <c r="D29" s="255"/>
      <c r="E29" s="255"/>
      <c r="F29" s="221"/>
      <c r="G29" s="245"/>
      <c r="H29" s="245"/>
      <c r="I29" s="142"/>
      <c r="J29" s="150"/>
      <c r="K29" s="150"/>
      <c r="L29" s="150"/>
      <c r="M29" s="150"/>
      <c r="N29" s="151"/>
    </row>
    <row r="30" spans="2:14" s="127" customFormat="1" ht="24" customHeight="1">
      <c r="B30" s="208"/>
      <c r="C30" s="255"/>
      <c r="D30" s="255"/>
      <c r="E30" s="255"/>
      <c r="F30" s="221"/>
      <c r="G30" s="250"/>
      <c r="H30" s="250"/>
      <c r="I30" s="143"/>
      <c r="J30" s="148"/>
      <c r="K30" s="148"/>
      <c r="L30" s="148"/>
      <c r="M30" s="148"/>
      <c r="N30" s="149"/>
    </row>
    <row r="31" spans="2:14" s="127" customFormat="1" ht="24" customHeight="1">
      <c r="B31" s="208"/>
      <c r="C31" s="255" t="s">
        <v>65</v>
      </c>
      <c r="D31" s="255"/>
      <c r="E31" s="255"/>
      <c r="F31" s="221">
        <f>SUM(I31:I33)</f>
        <v>0</v>
      </c>
      <c r="G31" s="244"/>
      <c r="H31" s="244"/>
      <c r="I31" s="141"/>
      <c r="J31" s="146"/>
      <c r="K31" s="146"/>
      <c r="L31" s="146"/>
      <c r="M31" s="146"/>
      <c r="N31" s="147"/>
    </row>
    <row r="32" spans="2:14" s="127" customFormat="1" ht="24" customHeight="1">
      <c r="B32" s="208"/>
      <c r="C32" s="255"/>
      <c r="D32" s="255"/>
      <c r="E32" s="255"/>
      <c r="F32" s="221"/>
      <c r="G32" s="245"/>
      <c r="H32" s="245"/>
      <c r="I32" s="142"/>
      <c r="J32" s="150"/>
      <c r="K32" s="150"/>
      <c r="L32" s="150"/>
      <c r="M32" s="150"/>
      <c r="N32" s="151"/>
    </row>
    <row r="33" spans="2:14" s="127" customFormat="1" ht="24" customHeight="1">
      <c r="B33" s="208"/>
      <c r="C33" s="255"/>
      <c r="D33" s="255"/>
      <c r="E33" s="255"/>
      <c r="F33" s="221"/>
      <c r="G33" s="250"/>
      <c r="H33" s="250"/>
      <c r="I33" s="143"/>
      <c r="J33" s="148"/>
      <c r="K33" s="148"/>
      <c r="L33" s="148"/>
      <c r="M33" s="148"/>
      <c r="N33" s="149"/>
    </row>
    <row r="34" spans="2:14" s="127" customFormat="1" ht="24" customHeight="1">
      <c r="B34" s="208"/>
      <c r="C34" s="255" t="s">
        <v>1</v>
      </c>
      <c r="D34" s="255"/>
      <c r="E34" s="255"/>
      <c r="F34" s="221">
        <f>SUM(I34:I36)</f>
        <v>0</v>
      </c>
      <c r="G34" s="244"/>
      <c r="H34" s="244"/>
      <c r="I34" s="141"/>
      <c r="J34" s="146"/>
      <c r="K34" s="146"/>
      <c r="L34" s="146"/>
      <c r="M34" s="146"/>
      <c r="N34" s="147"/>
    </row>
    <row r="35" spans="2:14" s="127" customFormat="1" ht="24" customHeight="1">
      <c r="B35" s="208"/>
      <c r="C35" s="255"/>
      <c r="D35" s="255"/>
      <c r="E35" s="255"/>
      <c r="F35" s="221"/>
      <c r="G35" s="245"/>
      <c r="H35" s="245"/>
      <c r="I35" s="142"/>
      <c r="J35" s="150"/>
      <c r="K35" s="150"/>
      <c r="L35" s="150"/>
      <c r="M35" s="150"/>
      <c r="N35" s="151"/>
    </row>
    <row r="36" spans="2:14" s="127" customFormat="1" ht="24" customHeight="1">
      <c r="B36" s="208"/>
      <c r="C36" s="255"/>
      <c r="D36" s="255"/>
      <c r="E36" s="255"/>
      <c r="F36" s="221"/>
      <c r="G36" s="250"/>
      <c r="H36" s="250"/>
      <c r="I36" s="143"/>
      <c r="J36" s="148"/>
      <c r="K36" s="148"/>
      <c r="L36" s="148"/>
      <c r="M36" s="148"/>
      <c r="N36" s="149"/>
    </row>
    <row r="37" spans="2:14" s="127" customFormat="1" ht="24" customHeight="1">
      <c r="B37" s="208"/>
      <c r="C37" s="255" t="s">
        <v>0</v>
      </c>
      <c r="D37" s="255"/>
      <c r="E37" s="255"/>
      <c r="F37" s="221">
        <f>SUM(I37:I39)</f>
        <v>0</v>
      </c>
      <c r="G37" s="244"/>
      <c r="H37" s="244"/>
      <c r="I37" s="141"/>
      <c r="J37" s="146"/>
      <c r="K37" s="146"/>
      <c r="L37" s="146"/>
      <c r="M37" s="146"/>
      <c r="N37" s="147"/>
    </row>
    <row r="38" spans="2:14" s="127" customFormat="1" ht="24" customHeight="1">
      <c r="B38" s="208"/>
      <c r="C38" s="255"/>
      <c r="D38" s="255"/>
      <c r="E38" s="255"/>
      <c r="F38" s="221"/>
      <c r="G38" s="245"/>
      <c r="H38" s="245"/>
      <c r="I38" s="142"/>
      <c r="J38" s="150"/>
      <c r="K38" s="150"/>
      <c r="L38" s="150"/>
      <c r="M38" s="150"/>
      <c r="N38" s="151"/>
    </row>
    <row r="39" spans="2:14" s="127" customFormat="1" ht="24" customHeight="1">
      <c r="B39" s="208"/>
      <c r="C39" s="255"/>
      <c r="D39" s="255"/>
      <c r="E39" s="255"/>
      <c r="F39" s="221"/>
      <c r="G39" s="250"/>
      <c r="H39" s="250"/>
      <c r="I39" s="143"/>
      <c r="J39" s="148"/>
      <c r="K39" s="148"/>
      <c r="L39" s="148"/>
      <c r="M39" s="148"/>
      <c r="N39" s="149"/>
    </row>
    <row r="40" spans="2:14" s="127" customFormat="1" ht="24" customHeight="1">
      <c r="B40" s="208"/>
      <c r="C40" s="255" t="s">
        <v>2</v>
      </c>
      <c r="D40" s="255"/>
      <c r="E40" s="255"/>
      <c r="F40" s="221">
        <f>SUM(I40:I41)</f>
        <v>0</v>
      </c>
      <c r="G40" s="244"/>
      <c r="H40" s="244"/>
      <c r="I40" s="141"/>
      <c r="J40" s="146"/>
      <c r="K40" s="146"/>
      <c r="L40" s="146"/>
      <c r="M40" s="146"/>
      <c r="N40" s="147"/>
    </row>
    <row r="41" spans="2:14" s="127" customFormat="1" ht="24" customHeight="1">
      <c r="B41" s="208"/>
      <c r="C41" s="255"/>
      <c r="D41" s="255"/>
      <c r="E41" s="255"/>
      <c r="F41" s="221"/>
      <c r="G41" s="250"/>
      <c r="H41" s="250"/>
      <c r="I41" s="143"/>
      <c r="J41" s="148"/>
      <c r="K41" s="148"/>
      <c r="L41" s="148"/>
      <c r="M41" s="148"/>
      <c r="N41" s="149"/>
    </row>
    <row r="42" spans="2:14" s="127" customFormat="1" ht="24" customHeight="1">
      <c r="B42" s="208"/>
      <c r="C42" s="255" t="s">
        <v>3</v>
      </c>
      <c r="D42" s="255"/>
      <c r="E42" s="255"/>
      <c r="F42" s="221">
        <f>SUM(I42:I43)</f>
        <v>0</v>
      </c>
      <c r="G42" s="244"/>
      <c r="H42" s="244"/>
      <c r="I42" s="141"/>
      <c r="J42" s="146"/>
      <c r="K42" s="146"/>
      <c r="L42" s="146"/>
      <c r="M42" s="146"/>
      <c r="N42" s="147"/>
    </row>
    <row r="43" spans="2:14" s="127" customFormat="1" ht="24" customHeight="1">
      <c r="B43" s="208"/>
      <c r="C43" s="255"/>
      <c r="D43" s="255"/>
      <c r="E43" s="255"/>
      <c r="F43" s="221"/>
      <c r="G43" s="250"/>
      <c r="H43" s="250"/>
      <c r="I43" s="143"/>
      <c r="J43" s="148"/>
      <c r="K43" s="148"/>
      <c r="L43" s="148"/>
      <c r="M43" s="148"/>
      <c r="N43" s="149"/>
    </row>
    <row r="44" spans="2:14" s="127" customFormat="1" ht="24" customHeight="1">
      <c r="B44" s="208"/>
      <c r="C44" s="255" t="s">
        <v>66</v>
      </c>
      <c r="D44" s="255"/>
      <c r="E44" s="255"/>
      <c r="F44" s="221">
        <f>SUM(I44:I45)</f>
        <v>0</v>
      </c>
      <c r="G44" s="244"/>
      <c r="H44" s="244"/>
      <c r="I44" s="141"/>
      <c r="J44" s="146"/>
      <c r="K44" s="146"/>
      <c r="L44" s="146"/>
      <c r="M44" s="146"/>
      <c r="N44" s="147"/>
    </row>
    <row r="45" spans="2:14" s="127" customFormat="1" ht="24" customHeight="1">
      <c r="B45" s="208"/>
      <c r="C45" s="255"/>
      <c r="D45" s="255"/>
      <c r="E45" s="255"/>
      <c r="F45" s="221"/>
      <c r="G45" s="250"/>
      <c r="H45" s="250"/>
      <c r="I45" s="143"/>
      <c r="J45" s="148"/>
      <c r="K45" s="148"/>
      <c r="L45" s="148"/>
      <c r="M45" s="148"/>
      <c r="N45" s="149"/>
    </row>
    <row r="46" spans="2:14" s="127" customFormat="1" ht="24" customHeight="1">
      <c r="B46" s="208"/>
      <c r="C46" s="255" t="s">
        <v>67</v>
      </c>
      <c r="D46" s="255"/>
      <c r="E46" s="255"/>
      <c r="F46" s="221">
        <f>SUM(I46:I47)</f>
        <v>0</v>
      </c>
      <c r="G46" s="244"/>
      <c r="H46" s="244"/>
      <c r="I46" s="141"/>
      <c r="J46" s="146"/>
      <c r="K46" s="146"/>
      <c r="L46" s="146"/>
      <c r="M46" s="146"/>
      <c r="N46" s="147"/>
    </row>
    <row r="47" spans="2:14" s="127" customFormat="1" ht="24" customHeight="1">
      <c r="B47" s="208"/>
      <c r="C47" s="255"/>
      <c r="D47" s="255"/>
      <c r="E47" s="255"/>
      <c r="F47" s="221"/>
      <c r="G47" s="250"/>
      <c r="H47" s="250"/>
      <c r="I47" s="143"/>
      <c r="J47" s="148"/>
      <c r="K47" s="148"/>
      <c r="L47" s="148"/>
      <c r="M47" s="148"/>
      <c r="N47" s="149"/>
    </row>
    <row r="48" spans="2:14" s="127" customFormat="1" ht="18" customHeight="1">
      <c r="B48" s="203" t="s">
        <v>139</v>
      </c>
      <c r="C48" s="284"/>
      <c r="D48" s="284"/>
      <c r="E48" s="284"/>
      <c r="F48" s="284"/>
      <c r="G48" s="284"/>
      <c r="H48" s="284"/>
      <c r="I48" s="284"/>
      <c r="J48" s="284"/>
      <c r="K48" s="284"/>
      <c r="L48" s="284"/>
      <c r="M48" s="284"/>
      <c r="N48" s="285"/>
    </row>
    <row r="49" spans="2:14" s="127" customFormat="1" ht="18" customHeight="1">
      <c r="B49" s="286"/>
      <c r="C49" s="284"/>
      <c r="D49" s="284"/>
      <c r="E49" s="284"/>
      <c r="F49" s="284"/>
      <c r="G49" s="284"/>
      <c r="H49" s="284"/>
      <c r="I49" s="284"/>
      <c r="J49" s="284"/>
      <c r="K49" s="284"/>
      <c r="L49" s="284"/>
      <c r="M49" s="284"/>
      <c r="N49" s="285"/>
    </row>
    <row r="50" spans="2:14" s="127" customFormat="1" ht="23.25" customHeight="1">
      <c r="B50" s="207"/>
      <c r="C50" s="206" t="s">
        <v>68</v>
      </c>
      <c r="D50" s="206"/>
      <c r="E50" s="206"/>
      <c r="F50" s="252">
        <f>SUM(I50:I52)</f>
        <v>0</v>
      </c>
      <c r="G50" s="244"/>
      <c r="H50" s="244"/>
      <c r="I50" s="141"/>
      <c r="J50" s="146"/>
      <c r="K50" s="146"/>
      <c r="L50" s="146"/>
      <c r="M50" s="146"/>
      <c r="N50" s="147"/>
    </row>
    <row r="51" spans="2:14" s="127" customFormat="1" ht="23.25" customHeight="1">
      <c r="B51" s="208"/>
      <c r="C51" s="206"/>
      <c r="D51" s="206"/>
      <c r="E51" s="206"/>
      <c r="F51" s="253"/>
      <c r="G51" s="245"/>
      <c r="H51" s="245"/>
      <c r="I51" s="142"/>
      <c r="J51" s="150"/>
      <c r="K51" s="150"/>
      <c r="L51" s="150"/>
      <c r="M51" s="150"/>
      <c r="N51" s="151"/>
    </row>
    <row r="52" spans="2:14" s="127" customFormat="1" ht="23.25" customHeight="1">
      <c r="B52" s="208"/>
      <c r="C52" s="206"/>
      <c r="D52" s="206"/>
      <c r="E52" s="206"/>
      <c r="F52" s="254"/>
      <c r="G52" s="250"/>
      <c r="H52" s="250"/>
      <c r="I52" s="143"/>
      <c r="J52" s="148"/>
      <c r="K52" s="148"/>
      <c r="L52" s="148"/>
      <c r="M52" s="148"/>
      <c r="N52" s="149"/>
    </row>
    <row r="53" spans="2:14" s="127" customFormat="1" ht="18" customHeight="1">
      <c r="B53" s="203" t="s">
        <v>80</v>
      </c>
      <c r="C53" s="204"/>
      <c r="D53" s="204"/>
      <c r="E53" s="204"/>
      <c r="F53" s="204"/>
      <c r="G53" s="204"/>
      <c r="H53" s="204"/>
      <c r="I53" s="204"/>
      <c r="J53" s="204"/>
      <c r="K53" s="204"/>
      <c r="L53" s="204"/>
      <c r="M53" s="204"/>
      <c r="N53" s="205"/>
    </row>
    <row r="54" spans="2:14" s="127" customFormat="1" ht="18" customHeight="1">
      <c r="B54" s="203"/>
      <c r="C54" s="204"/>
      <c r="D54" s="204"/>
      <c r="E54" s="204"/>
      <c r="F54" s="204"/>
      <c r="G54" s="204"/>
      <c r="H54" s="204"/>
      <c r="I54" s="204"/>
      <c r="J54" s="204"/>
      <c r="K54" s="204"/>
      <c r="L54" s="204"/>
      <c r="M54" s="204"/>
      <c r="N54" s="205"/>
    </row>
    <row r="55" spans="2:14" s="127" customFormat="1" ht="24" customHeight="1">
      <c r="B55" s="207"/>
      <c r="C55" s="206" t="s">
        <v>69</v>
      </c>
      <c r="D55" s="206"/>
      <c r="E55" s="206"/>
      <c r="F55" s="211">
        <f>SUM(I55:I57)</f>
        <v>0</v>
      </c>
      <c r="G55" s="244"/>
      <c r="H55" s="244"/>
      <c r="I55" s="141"/>
      <c r="J55" s="146"/>
      <c r="K55" s="146"/>
      <c r="L55" s="146"/>
      <c r="M55" s="146"/>
      <c r="N55" s="147"/>
    </row>
    <row r="56" spans="2:14" s="127" customFormat="1" ht="24" customHeight="1">
      <c r="B56" s="208"/>
      <c r="C56" s="206"/>
      <c r="D56" s="206"/>
      <c r="E56" s="206"/>
      <c r="F56" s="212"/>
      <c r="G56" s="245"/>
      <c r="H56" s="245"/>
      <c r="I56" s="142"/>
      <c r="J56" s="150"/>
      <c r="K56" s="150"/>
      <c r="L56" s="150"/>
      <c r="M56" s="150"/>
      <c r="N56" s="151"/>
    </row>
    <row r="57" spans="2:14" s="127" customFormat="1" ht="24" customHeight="1">
      <c r="B57" s="208"/>
      <c r="C57" s="206"/>
      <c r="D57" s="206"/>
      <c r="E57" s="206"/>
      <c r="F57" s="213"/>
      <c r="G57" s="250"/>
      <c r="H57" s="250"/>
      <c r="I57" s="143"/>
      <c r="J57" s="148"/>
      <c r="K57" s="148"/>
      <c r="L57" s="148"/>
      <c r="M57" s="148"/>
      <c r="N57" s="149"/>
    </row>
    <row r="58" spans="2:14" s="127" customFormat="1" ht="18.75" customHeight="1">
      <c r="B58" s="203" t="s">
        <v>81</v>
      </c>
      <c r="C58" s="204"/>
      <c r="D58" s="204"/>
      <c r="E58" s="204"/>
      <c r="F58" s="204"/>
      <c r="G58" s="204"/>
      <c r="H58" s="204"/>
      <c r="I58" s="204"/>
      <c r="J58" s="204"/>
      <c r="K58" s="204"/>
      <c r="L58" s="204"/>
      <c r="M58" s="204"/>
      <c r="N58" s="205"/>
    </row>
    <row r="59" spans="2:14" s="127" customFormat="1" ht="18.75" customHeight="1">
      <c r="B59" s="203"/>
      <c r="C59" s="204"/>
      <c r="D59" s="204"/>
      <c r="E59" s="204"/>
      <c r="F59" s="204"/>
      <c r="G59" s="204"/>
      <c r="H59" s="204"/>
      <c r="I59" s="204"/>
      <c r="J59" s="204"/>
      <c r="K59" s="204"/>
      <c r="L59" s="204"/>
      <c r="M59" s="204"/>
      <c r="N59" s="205"/>
    </row>
    <row r="60" spans="2:14" s="127" customFormat="1" ht="23.25" customHeight="1">
      <c r="B60" s="248"/>
      <c r="C60" s="224" t="s">
        <v>70</v>
      </c>
      <c r="D60" s="225"/>
      <c r="E60" s="226"/>
      <c r="F60" s="230">
        <f>SUM(I60:I61)</f>
        <v>0</v>
      </c>
      <c r="G60" s="232"/>
      <c r="H60" s="232"/>
      <c r="I60" s="186"/>
      <c r="J60" s="187"/>
      <c r="K60" s="187"/>
      <c r="L60" s="187"/>
      <c r="M60" s="187"/>
      <c r="N60" s="188"/>
    </row>
    <row r="61" spans="2:14" s="127" customFormat="1" ht="23.25" customHeight="1">
      <c r="B61" s="249"/>
      <c r="C61" s="227"/>
      <c r="D61" s="228"/>
      <c r="E61" s="229"/>
      <c r="F61" s="231"/>
      <c r="G61" s="233"/>
      <c r="H61" s="233"/>
      <c r="I61" s="189"/>
      <c r="J61" s="190"/>
      <c r="K61" s="190"/>
      <c r="L61" s="190"/>
      <c r="M61" s="190"/>
      <c r="N61" s="191"/>
    </row>
    <row r="62" spans="2:14" s="127" customFormat="1" ht="23.25" customHeight="1">
      <c r="B62" s="249"/>
      <c r="C62" s="227" t="s">
        <v>90</v>
      </c>
      <c r="D62" s="228"/>
      <c r="E62" s="229"/>
      <c r="F62" s="192">
        <f>SUM(I62)</f>
        <v>0</v>
      </c>
      <c r="G62" s="243"/>
      <c r="H62" s="243"/>
      <c r="I62" s="193"/>
      <c r="J62" s="194"/>
      <c r="K62" s="194"/>
      <c r="L62" s="194"/>
      <c r="M62" s="194"/>
      <c r="N62" s="195"/>
    </row>
    <row r="63" spans="2:14" s="127" customFormat="1" ht="18.75" customHeight="1">
      <c r="B63" s="203" t="s">
        <v>77</v>
      </c>
      <c r="C63" s="204"/>
      <c r="D63" s="204"/>
      <c r="E63" s="204"/>
      <c r="F63" s="204"/>
      <c r="G63" s="204"/>
      <c r="H63" s="204"/>
      <c r="I63" s="204"/>
      <c r="J63" s="204"/>
      <c r="K63" s="204"/>
      <c r="L63" s="204"/>
      <c r="M63" s="204"/>
      <c r="N63" s="205"/>
    </row>
    <row r="64" spans="2:14" s="127" customFormat="1" ht="23.25" customHeight="1">
      <c r="B64" s="209"/>
      <c r="C64" s="246"/>
      <c r="D64" s="246"/>
      <c r="E64" s="246"/>
      <c r="F64" s="211">
        <f>SUM(I64:I67)</f>
        <v>0</v>
      </c>
      <c r="G64" s="244"/>
      <c r="H64" s="244"/>
      <c r="I64" s="141"/>
      <c r="J64" s="146"/>
      <c r="K64" s="146"/>
      <c r="L64" s="146"/>
      <c r="M64" s="146"/>
      <c r="N64" s="147"/>
    </row>
    <row r="65" spans="2:19" s="127" customFormat="1" ht="23.25" customHeight="1">
      <c r="B65" s="210"/>
      <c r="C65" s="246"/>
      <c r="D65" s="246"/>
      <c r="E65" s="246"/>
      <c r="F65" s="212"/>
      <c r="G65" s="245"/>
      <c r="H65" s="245"/>
      <c r="I65" s="142"/>
      <c r="J65" s="150"/>
      <c r="K65" s="150"/>
      <c r="L65" s="150"/>
      <c r="M65" s="150"/>
      <c r="N65" s="151"/>
    </row>
    <row r="66" spans="2:19" s="127" customFormat="1" ht="23.25" customHeight="1">
      <c r="B66" s="210"/>
      <c r="C66" s="246"/>
      <c r="D66" s="246"/>
      <c r="E66" s="246"/>
      <c r="F66" s="212"/>
      <c r="G66" s="245"/>
      <c r="H66" s="245"/>
      <c r="I66" s="142"/>
      <c r="J66" s="150"/>
      <c r="K66" s="150"/>
      <c r="L66" s="150"/>
      <c r="M66" s="150"/>
      <c r="N66" s="151"/>
    </row>
    <row r="67" spans="2:19" s="127" customFormat="1" ht="23.25" customHeight="1">
      <c r="B67" s="210"/>
      <c r="C67" s="247"/>
      <c r="D67" s="247"/>
      <c r="E67" s="247"/>
      <c r="F67" s="213"/>
      <c r="G67" s="250"/>
      <c r="H67" s="250"/>
      <c r="I67" s="143"/>
      <c r="J67" s="148"/>
      <c r="K67" s="148"/>
      <c r="L67" s="148"/>
      <c r="M67" s="148"/>
      <c r="N67" s="149"/>
    </row>
    <row r="68" spans="2:19" s="127" customFormat="1" ht="23.25" customHeight="1">
      <c r="B68" s="214" t="s">
        <v>8</v>
      </c>
      <c r="C68" s="215"/>
      <c r="D68" s="215"/>
      <c r="E68" s="215"/>
      <c r="F68" s="221">
        <f>SUM(F19:F24,F28:F47,F50,F55,F64)</f>
        <v>0</v>
      </c>
      <c r="G68" s="218" t="s">
        <v>7</v>
      </c>
      <c r="H68" s="218"/>
      <c r="I68" s="141"/>
      <c r="J68" s="234"/>
      <c r="K68" s="235"/>
      <c r="L68" s="235"/>
      <c r="M68" s="235"/>
      <c r="N68" s="236"/>
      <c r="R68" s="130" t="s">
        <v>82</v>
      </c>
      <c r="S68" s="131"/>
    </row>
    <row r="69" spans="2:19" s="127" customFormat="1" ht="23.25" customHeight="1">
      <c r="B69" s="214"/>
      <c r="C69" s="215"/>
      <c r="D69" s="215"/>
      <c r="E69" s="215"/>
      <c r="F69" s="221"/>
      <c r="G69" s="219" t="s">
        <v>31</v>
      </c>
      <c r="H69" s="219"/>
      <c r="I69" s="152">
        <f>+F68-I68</f>
        <v>0</v>
      </c>
      <c r="J69" s="237"/>
      <c r="K69" s="238"/>
      <c r="L69" s="238"/>
      <c r="M69" s="238"/>
      <c r="N69" s="239"/>
      <c r="R69" s="132" t="s">
        <v>83</v>
      </c>
      <c r="S69" s="132" t="s">
        <v>84</v>
      </c>
    </row>
    <row r="70" spans="2:19" s="127" customFormat="1" ht="23.25" customHeight="1">
      <c r="B70" s="214" t="s">
        <v>6</v>
      </c>
      <c r="C70" s="215"/>
      <c r="D70" s="215"/>
      <c r="E70" s="215"/>
      <c r="F70" s="222">
        <f>+I70</f>
        <v>0</v>
      </c>
      <c r="G70" s="218" t="s">
        <v>32</v>
      </c>
      <c r="H70" s="218"/>
      <c r="I70" s="153">
        <f>+F12-I69</f>
        <v>0</v>
      </c>
      <c r="J70" s="237"/>
      <c r="K70" s="238"/>
      <c r="L70" s="238"/>
      <c r="M70" s="238"/>
      <c r="N70" s="239"/>
      <c r="R70" s="133" t="s">
        <v>85</v>
      </c>
      <c r="S70" s="134">
        <f>SUMIF($J$23:$J$24,"○",$I$23:$I$24)+SUMIF($J$28:$J$47,"○",$I$28:$I$47)+SUMIF($J$50:$J$52,"○",$I$50:$I$52)+SUMIF($J$55:$J$57,"○",$I$55:$I$57)+SUMIF($J$60:$J$61,"○",$I$60:$I$61)+SUMIF($J$62,"○",$I$62)+SUMIF($J$64:$J$67,"○",$I$64:$I$67)</f>
        <v>0</v>
      </c>
    </row>
    <row r="71" spans="2:19" s="127" customFormat="1" ht="23.25" customHeight="1" thickBot="1">
      <c r="B71" s="216"/>
      <c r="C71" s="217"/>
      <c r="D71" s="217"/>
      <c r="E71" s="217"/>
      <c r="F71" s="223"/>
      <c r="G71" s="220" t="s">
        <v>5</v>
      </c>
      <c r="H71" s="220"/>
      <c r="I71" s="178">
        <f>+F70</f>
        <v>0</v>
      </c>
      <c r="J71" s="240"/>
      <c r="K71" s="241"/>
      <c r="L71" s="241"/>
      <c r="M71" s="241"/>
      <c r="N71" s="242"/>
      <c r="R71" s="133" t="s">
        <v>86</v>
      </c>
      <c r="S71" s="134">
        <f>SUMIF($K$23:$K$24,"○",$I$23:$I$24)+SUMIF($K$28:$K$47,"○",$I$28:$I$47)+SUMIF($K$50:$K$52,"○",$I$50:$I$52)+SUMIF($K$55:$K$57,"○",$I$55:$I$57)+SUMIF($K$60:$K$61,"○",$I$60:$I$61)+SUMIF($K$62,"○",$I$62)+SUMIF($K$64:$K$67,"○",$I$64:$I$67)</f>
        <v>0</v>
      </c>
    </row>
    <row r="72" spans="2:19" s="127" customFormat="1" ht="26.25" customHeight="1">
      <c r="B72" s="135"/>
      <c r="C72" s="135"/>
      <c r="D72" s="135"/>
      <c r="E72" s="135"/>
      <c r="F72" s="135"/>
      <c r="G72" s="136"/>
      <c r="I72" s="137"/>
      <c r="J72" s="125"/>
      <c r="K72" s="125"/>
      <c r="R72" s="133" t="s">
        <v>87</v>
      </c>
      <c r="S72" s="134">
        <f>SUMIF($L$23:$L$24,"○",$I$23:$I$24)+SUMIF($L$28:$L$47,"○",$I$28:$I$47)+SUMIF($L$50:$L$52,"○",$I$50:$I$52)+SUMIF($L$55:$L$57,"○",$I$55:$I$57)+SUMIF($L$60:$L$61,"○",$I$60:$I$61)+SUMIF($L$62,"○",$I$62)+SUMIF($L$64:$L$67,"○",$I$64:$I$67)</f>
        <v>0</v>
      </c>
    </row>
    <row r="73" spans="2:19" ht="26.25" customHeight="1">
      <c r="B73" s="118"/>
      <c r="C73" s="118"/>
      <c r="D73" s="118"/>
      <c r="E73" s="118"/>
      <c r="F73" s="118"/>
      <c r="G73" s="119"/>
      <c r="H73" s="119"/>
      <c r="I73" s="119"/>
      <c r="J73" s="118"/>
      <c r="K73" s="118"/>
      <c r="R73" s="133" t="s">
        <v>88</v>
      </c>
      <c r="S73" s="134">
        <f>SUMIF($M$23:$M$24,"○",$I$23:$I$24)+SUMIF($M$28:$M$47,"○",$I$28:$I$47)+SUMIF($M$50:$M$52,"○",$I$50:$I$52)+SUMIF($M$55:$M$57,"○",$I$55:$I$57)+SUMIF($M$60:$M$61,"○",$I$60:$I$61)+SUMIF($M$62,"○",$I$62)+SUMIF($M$64:$M$67,"○",$I$64:$I$67)</f>
        <v>0</v>
      </c>
    </row>
    <row r="74" spans="2:19" ht="26.25" customHeight="1">
      <c r="B74" s="118"/>
      <c r="C74" s="118"/>
      <c r="D74" s="118"/>
      <c r="E74" s="118"/>
      <c r="F74" s="118"/>
      <c r="G74" s="119"/>
      <c r="H74" s="119"/>
      <c r="I74" s="119"/>
      <c r="J74" s="118"/>
      <c r="K74" s="118"/>
      <c r="R74" s="133" t="s">
        <v>89</v>
      </c>
      <c r="S74" s="134">
        <f>SUMIF($N$23:$N$24,"○",$I$23:$I$24)+SUMIF($N$28:$N$47,"○",$I$28:$I$47)+SUMIF($N$50:$N$52,"○",$I$50:$I$52)+SUMIF($N$55:$N$57,"○",$I$55:$I$57)+SUMIF($N$60:$N$61,"○",$I$60:$I$61)+SUMIF($N$62,"○",$I$62)+SUMIF($N$64:$N$67,"○",$I$64:$I$67)</f>
        <v>0</v>
      </c>
    </row>
    <row r="75" spans="2:19" ht="26.25" customHeight="1">
      <c r="B75" s="118"/>
      <c r="C75" s="118"/>
      <c r="D75" s="118"/>
      <c r="E75" s="118"/>
      <c r="F75" s="118"/>
      <c r="G75" s="119"/>
      <c r="H75" s="119"/>
      <c r="I75" s="119"/>
      <c r="J75" s="118"/>
      <c r="K75" s="118"/>
    </row>
    <row r="76" spans="2:19" ht="26.25" customHeight="1">
      <c r="B76" s="118"/>
      <c r="C76" s="118"/>
      <c r="D76" s="118"/>
      <c r="E76" s="118"/>
      <c r="F76" s="118"/>
      <c r="G76" s="119"/>
      <c r="H76" s="119"/>
      <c r="I76" s="119"/>
    </row>
  </sheetData>
  <mergeCells count="110">
    <mergeCell ref="C42:E43"/>
    <mergeCell ref="C44:E45"/>
    <mergeCell ref="C46:E47"/>
    <mergeCell ref="G29:H29"/>
    <mergeCell ref="G30:H30"/>
    <mergeCell ref="G31:H31"/>
    <mergeCell ref="G32:H32"/>
    <mergeCell ref="G33:H33"/>
    <mergeCell ref="G34:H34"/>
    <mergeCell ref="F40:F41"/>
    <mergeCell ref="F42:F43"/>
    <mergeCell ref="F44:F45"/>
    <mergeCell ref="G41:H41"/>
    <mergeCell ref="G42:H42"/>
    <mergeCell ref="G43:H43"/>
    <mergeCell ref="G44:H44"/>
    <mergeCell ref="G45:H45"/>
    <mergeCell ref="G46:H46"/>
    <mergeCell ref="G35:H35"/>
    <mergeCell ref="G36:H36"/>
    <mergeCell ref="G37:H37"/>
    <mergeCell ref="G38:H38"/>
    <mergeCell ref="G39:H39"/>
    <mergeCell ref="G40:H40"/>
    <mergeCell ref="B28:B47"/>
    <mergeCell ref="B48:N49"/>
    <mergeCell ref="C50:E52"/>
    <mergeCell ref="B50:B52"/>
    <mergeCell ref="B19:B24"/>
    <mergeCell ref="C28:E30"/>
    <mergeCell ref="C31:E33"/>
    <mergeCell ref="C34:E36"/>
    <mergeCell ref="F28:F30"/>
    <mergeCell ref="B25:N27"/>
    <mergeCell ref="J19:N22"/>
    <mergeCell ref="F19:F22"/>
    <mergeCell ref="F23:F24"/>
    <mergeCell ref="C19:E22"/>
    <mergeCell ref="C23:E24"/>
    <mergeCell ref="G20:H20"/>
    <mergeCell ref="G21:H21"/>
    <mergeCell ref="G22:H22"/>
    <mergeCell ref="F46:F47"/>
    <mergeCell ref="G19:H19"/>
    <mergeCell ref="G23:H23"/>
    <mergeCell ref="G24:H24"/>
    <mergeCell ref="G28:H28"/>
    <mergeCell ref="C40:E41"/>
    <mergeCell ref="G10:I10"/>
    <mergeCell ref="G11:I11"/>
    <mergeCell ref="B6:N6"/>
    <mergeCell ref="I3:N3"/>
    <mergeCell ref="J15:N15"/>
    <mergeCell ref="J16:J17"/>
    <mergeCell ref="K16:K17"/>
    <mergeCell ref="L16:L17"/>
    <mergeCell ref="M16:M17"/>
    <mergeCell ref="N16:N17"/>
    <mergeCell ref="F15:F17"/>
    <mergeCell ref="G16:H17"/>
    <mergeCell ref="G12:I12"/>
    <mergeCell ref="G15:I15"/>
    <mergeCell ref="B63:N63"/>
    <mergeCell ref="C64:E67"/>
    <mergeCell ref="B60:B62"/>
    <mergeCell ref="G67:H67"/>
    <mergeCell ref="B18:N18"/>
    <mergeCell ref="I4:N4"/>
    <mergeCell ref="G50:H50"/>
    <mergeCell ref="G51:H51"/>
    <mergeCell ref="G52:H52"/>
    <mergeCell ref="F50:F52"/>
    <mergeCell ref="G55:H55"/>
    <mergeCell ref="G56:H56"/>
    <mergeCell ref="G57:H57"/>
    <mergeCell ref="B53:N54"/>
    <mergeCell ref="G47:H47"/>
    <mergeCell ref="C37:E39"/>
    <mergeCell ref="F34:F36"/>
    <mergeCell ref="F37:F39"/>
    <mergeCell ref="F31:F33"/>
    <mergeCell ref="B15:E17"/>
    <mergeCell ref="I16:I17"/>
    <mergeCell ref="B10:E10"/>
    <mergeCell ref="B11:E11"/>
    <mergeCell ref="B12:E12"/>
    <mergeCell ref="B58:N59"/>
    <mergeCell ref="C55:E57"/>
    <mergeCell ref="B55:B57"/>
    <mergeCell ref="B64:B67"/>
    <mergeCell ref="F64:F67"/>
    <mergeCell ref="B68:E69"/>
    <mergeCell ref="B70:E71"/>
    <mergeCell ref="G68:H68"/>
    <mergeCell ref="G69:H69"/>
    <mergeCell ref="G70:H70"/>
    <mergeCell ref="G71:H71"/>
    <mergeCell ref="F68:F69"/>
    <mergeCell ref="F70:F71"/>
    <mergeCell ref="F55:F57"/>
    <mergeCell ref="C60:E61"/>
    <mergeCell ref="C62:E62"/>
    <mergeCell ref="F60:F61"/>
    <mergeCell ref="G60:H60"/>
    <mergeCell ref="G61:H61"/>
    <mergeCell ref="J68:N71"/>
    <mergeCell ref="G62:H62"/>
    <mergeCell ref="G64:H64"/>
    <mergeCell ref="G65:H65"/>
    <mergeCell ref="G66:H66"/>
  </mergeCells>
  <phoneticPr fontId="1"/>
  <conditionalFormatting sqref="G19:G24 G28:G47 G50:G52 G55:G57 G60:G62 G72 G64:G67">
    <cfRule type="cellIs" dxfId="5" priority="2" stopIfTrue="1" operator="equal">
      <formula>0</formula>
    </cfRule>
  </conditionalFormatting>
  <pageMargins left="0.59055118110236227" right="0.19685039370078741" top="0.19685039370078741" bottom="0.19685039370078741" header="0.51181102362204722" footer="0.51181102362204722"/>
  <pageSetup paperSize="9" scale="56" fitToHeight="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zoomScale="115" zoomScaleNormal="100" zoomScaleSheetLayoutView="115" workbookViewId="0">
      <pane xSplit="3" ySplit="4" topLeftCell="D5" activePane="bottomRight" state="frozen"/>
      <selection activeCell="K14" sqref="K14"/>
      <selection pane="topRight" activeCell="K14" sqref="K14"/>
      <selection pane="bottomLeft" activeCell="K14" sqref="K14"/>
      <selection pane="bottomRight" activeCell="Q22" sqref="Q22"/>
    </sheetView>
  </sheetViews>
  <sheetFormatPr defaultRowHeight="13.5"/>
  <cols>
    <col min="1" max="1" width="2.5" style="2" customWidth="1"/>
    <col min="2" max="2" width="15.625" style="2" customWidth="1"/>
    <col min="3" max="3" width="0.875" style="2" customWidth="1"/>
    <col min="4" max="4" width="12.625" style="2" customWidth="1"/>
    <col min="5" max="5" width="0.875" style="2" customWidth="1"/>
    <col min="6" max="7" width="12.625" style="2" customWidth="1"/>
    <col min="8" max="8" width="0.875" style="2" customWidth="1"/>
    <col min="9" max="10" width="12.625" style="2" customWidth="1"/>
    <col min="11" max="11" width="9" style="2"/>
    <col min="12" max="12" width="25" style="2" bestFit="1" customWidth="1"/>
    <col min="13" max="16384" width="9" style="2"/>
  </cols>
  <sheetData>
    <row r="1" spans="1:15">
      <c r="A1" s="1" t="s">
        <v>22</v>
      </c>
      <c r="B1" s="1"/>
      <c r="C1" s="1"/>
      <c r="D1" s="1"/>
      <c r="E1" s="1"/>
      <c r="F1" s="1"/>
      <c r="G1" s="1"/>
      <c r="H1" s="1"/>
      <c r="I1" s="1"/>
      <c r="J1" s="1"/>
    </row>
    <row r="2" spans="1:15">
      <c r="A2" s="1"/>
      <c r="B2" s="87" t="s">
        <v>137</v>
      </c>
      <c r="C2" s="1"/>
      <c r="D2" s="1"/>
      <c r="E2" s="1"/>
      <c r="F2" s="1"/>
      <c r="G2" s="1"/>
      <c r="H2" s="1"/>
      <c r="I2" s="1"/>
      <c r="J2" s="1"/>
    </row>
    <row r="3" spans="1:15" ht="13.5" customHeight="1">
      <c r="A3" s="1"/>
      <c r="B3" s="294" t="s">
        <v>18</v>
      </c>
      <c r="C3" s="9"/>
      <c r="D3" s="17" t="s">
        <v>21</v>
      </c>
      <c r="E3" s="9"/>
      <c r="F3" s="296" t="s">
        <v>20</v>
      </c>
      <c r="G3" s="296"/>
      <c r="H3" s="8"/>
      <c r="I3" s="297" t="s">
        <v>17</v>
      </c>
      <c r="J3" s="298"/>
    </row>
    <row r="4" spans="1:15">
      <c r="A4" s="1"/>
      <c r="B4" s="295"/>
      <c r="C4" s="6"/>
      <c r="D4" s="4" t="s">
        <v>19</v>
      </c>
      <c r="E4" s="6"/>
      <c r="F4" s="4" t="s">
        <v>19</v>
      </c>
      <c r="G4" s="7" t="s">
        <v>4</v>
      </c>
      <c r="H4" s="5"/>
      <c r="I4" s="4" t="s">
        <v>19</v>
      </c>
      <c r="J4" s="3" t="s">
        <v>4</v>
      </c>
    </row>
    <row r="5" spans="1:15" ht="20.100000000000001" customHeight="1">
      <c r="A5" s="1"/>
      <c r="B5" s="18"/>
      <c r="C5" s="6"/>
      <c r="D5" s="29"/>
      <c r="E5" s="19"/>
      <c r="F5" s="29"/>
      <c r="G5" s="20"/>
      <c r="H5" s="21"/>
      <c r="I5" s="22">
        <f>+D5+F5</f>
        <v>0</v>
      </c>
      <c r="J5" s="23">
        <f>+G5</f>
        <v>0</v>
      </c>
      <c r="L5" s="10" t="s">
        <v>23</v>
      </c>
    </row>
    <row r="6" spans="1:15" ht="20.100000000000001" customHeight="1">
      <c r="A6" s="1"/>
      <c r="B6" s="18"/>
      <c r="C6" s="6"/>
      <c r="D6" s="29"/>
      <c r="E6" s="19"/>
      <c r="F6" s="29"/>
      <c r="G6" s="20"/>
      <c r="H6" s="21"/>
      <c r="I6" s="22">
        <f>+D6+F6</f>
        <v>0</v>
      </c>
      <c r="J6" s="23">
        <f t="shared" ref="J6:J39" si="0">+G6</f>
        <v>0</v>
      </c>
      <c r="L6" s="16" t="s">
        <v>29</v>
      </c>
    </row>
    <row r="7" spans="1:15" ht="20.100000000000001" customHeight="1">
      <c r="B7" s="24"/>
      <c r="C7" s="25"/>
      <c r="D7" s="29"/>
      <c r="E7" s="19"/>
      <c r="F7" s="29"/>
      <c r="G7" s="26"/>
      <c r="H7" s="27"/>
      <c r="I7" s="22">
        <f t="shared" ref="I7:I38" si="1">+D7+F7</f>
        <v>0</v>
      </c>
      <c r="J7" s="23">
        <f t="shared" si="0"/>
        <v>0</v>
      </c>
      <c r="L7" s="16" t="s">
        <v>30</v>
      </c>
    </row>
    <row r="8" spans="1:15" ht="20.100000000000001" customHeight="1">
      <c r="B8" s="24"/>
      <c r="C8" s="25"/>
      <c r="D8" s="29"/>
      <c r="E8" s="27"/>
      <c r="F8" s="29"/>
      <c r="G8" s="26"/>
      <c r="H8" s="27"/>
      <c r="I8" s="22">
        <f t="shared" si="1"/>
        <v>0</v>
      </c>
      <c r="J8" s="23">
        <f t="shared" si="0"/>
        <v>0</v>
      </c>
    </row>
    <row r="9" spans="1:15" ht="20.100000000000001" customHeight="1">
      <c r="B9" s="24"/>
      <c r="C9" s="25"/>
      <c r="D9" s="29"/>
      <c r="E9" s="27"/>
      <c r="F9" s="29"/>
      <c r="G9" s="26"/>
      <c r="H9" s="27"/>
      <c r="I9" s="22">
        <f t="shared" si="1"/>
        <v>0</v>
      </c>
      <c r="J9" s="23">
        <f t="shared" si="0"/>
        <v>0</v>
      </c>
      <c r="L9" s="16"/>
    </row>
    <row r="10" spans="1:15" ht="20.100000000000001" customHeight="1">
      <c r="B10" s="24"/>
      <c r="C10" s="25"/>
      <c r="D10" s="29"/>
      <c r="E10" s="27"/>
      <c r="F10" s="29"/>
      <c r="G10" s="26"/>
      <c r="H10" s="27"/>
      <c r="I10" s="22">
        <f t="shared" si="1"/>
        <v>0</v>
      </c>
      <c r="J10" s="23">
        <f t="shared" si="0"/>
        <v>0</v>
      </c>
      <c r="L10" s="299" t="s">
        <v>26</v>
      </c>
      <c r="M10" s="299"/>
      <c r="N10" s="48"/>
      <c r="O10" s="48"/>
    </row>
    <row r="11" spans="1:15" ht="20.100000000000001" customHeight="1">
      <c r="B11" s="28"/>
      <c r="C11" s="25"/>
      <c r="D11" s="29"/>
      <c r="E11" s="27"/>
      <c r="F11" s="29"/>
      <c r="G11" s="26"/>
      <c r="H11" s="27"/>
      <c r="I11" s="22">
        <f t="shared" si="1"/>
        <v>0</v>
      </c>
      <c r="J11" s="23">
        <f t="shared" si="0"/>
        <v>0</v>
      </c>
      <c r="L11" s="299"/>
      <c r="M11" s="299"/>
      <c r="N11" s="48"/>
      <c r="O11" s="48"/>
    </row>
    <row r="12" spans="1:15" ht="20.100000000000001" customHeight="1">
      <c r="B12" s="24"/>
      <c r="C12" s="25"/>
      <c r="D12" s="29"/>
      <c r="E12" s="27"/>
      <c r="F12" s="29"/>
      <c r="G12" s="26"/>
      <c r="H12" s="27"/>
      <c r="I12" s="22">
        <f t="shared" si="1"/>
        <v>0</v>
      </c>
      <c r="J12" s="23">
        <f t="shared" si="0"/>
        <v>0</v>
      </c>
      <c r="L12" s="299"/>
      <c r="M12" s="299"/>
      <c r="N12" s="48"/>
      <c r="O12" s="48"/>
    </row>
    <row r="13" spans="1:15" ht="20.100000000000001" customHeight="1">
      <c r="B13" s="28"/>
      <c r="C13" s="25"/>
      <c r="D13" s="29"/>
      <c r="E13" s="27"/>
      <c r="F13" s="29"/>
      <c r="G13" s="26"/>
      <c r="H13" s="27"/>
      <c r="I13" s="22">
        <f t="shared" si="1"/>
        <v>0</v>
      </c>
      <c r="J13" s="23">
        <f t="shared" si="0"/>
        <v>0</v>
      </c>
      <c r="L13" s="299"/>
      <c r="M13" s="299"/>
    </row>
    <row r="14" spans="1:15" ht="20.100000000000001" customHeight="1">
      <c r="B14" s="24"/>
      <c r="C14" s="25"/>
      <c r="D14" s="29"/>
      <c r="E14" s="27"/>
      <c r="F14" s="29"/>
      <c r="G14" s="26"/>
      <c r="H14" s="27"/>
      <c r="I14" s="22">
        <f t="shared" si="1"/>
        <v>0</v>
      </c>
      <c r="J14" s="23">
        <f t="shared" si="0"/>
        <v>0</v>
      </c>
      <c r="L14" s="299"/>
      <c r="M14" s="299"/>
    </row>
    <row r="15" spans="1:15" ht="20.100000000000001" customHeight="1">
      <c r="B15" s="28"/>
      <c r="C15" s="25"/>
      <c r="D15" s="29"/>
      <c r="E15" s="27"/>
      <c r="F15" s="29"/>
      <c r="G15" s="26"/>
      <c r="H15" s="27"/>
      <c r="I15" s="22">
        <f t="shared" si="1"/>
        <v>0</v>
      </c>
      <c r="J15" s="23">
        <f t="shared" si="0"/>
        <v>0</v>
      </c>
    </row>
    <row r="16" spans="1:15" ht="20.100000000000001" customHeight="1">
      <c r="B16" s="24"/>
      <c r="C16" s="25"/>
      <c r="D16" s="29"/>
      <c r="E16" s="27"/>
      <c r="F16" s="29"/>
      <c r="G16" s="26"/>
      <c r="H16" s="27"/>
      <c r="I16" s="22">
        <f t="shared" si="1"/>
        <v>0</v>
      </c>
      <c r="J16" s="23">
        <f t="shared" si="0"/>
        <v>0</v>
      </c>
    </row>
    <row r="17" spans="2:12" ht="20.100000000000001" customHeight="1">
      <c r="B17" s="24"/>
      <c r="C17" s="25"/>
      <c r="D17" s="29"/>
      <c r="E17" s="27"/>
      <c r="F17" s="29"/>
      <c r="G17" s="26"/>
      <c r="H17" s="27"/>
      <c r="I17" s="22">
        <f t="shared" si="1"/>
        <v>0</v>
      </c>
      <c r="J17" s="23">
        <f t="shared" si="0"/>
        <v>0</v>
      </c>
    </row>
    <row r="18" spans="2:12" ht="20.100000000000001" customHeight="1">
      <c r="B18" s="24"/>
      <c r="C18" s="25"/>
      <c r="D18" s="29"/>
      <c r="E18" s="27"/>
      <c r="F18" s="29"/>
      <c r="G18" s="26"/>
      <c r="H18" s="27"/>
      <c r="I18" s="22">
        <f t="shared" si="1"/>
        <v>0</v>
      </c>
      <c r="J18" s="23">
        <f t="shared" si="0"/>
        <v>0</v>
      </c>
    </row>
    <row r="19" spans="2:12" ht="20.100000000000001" customHeight="1">
      <c r="B19" s="28"/>
      <c r="C19" s="25"/>
      <c r="D19" s="29"/>
      <c r="E19" s="27"/>
      <c r="F19" s="29"/>
      <c r="G19" s="26"/>
      <c r="H19" s="27"/>
      <c r="I19" s="22">
        <f t="shared" si="1"/>
        <v>0</v>
      </c>
      <c r="J19" s="23">
        <f t="shared" si="0"/>
        <v>0</v>
      </c>
    </row>
    <row r="20" spans="2:12" ht="20.100000000000001" customHeight="1">
      <c r="B20" s="28"/>
      <c r="C20" s="25"/>
      <c r="D20" s="29"/>
      <c r="E20" s="27"/>
      <c r="F20" s="29"/>
      <c r="G20" s="26"/>
      <c r="H20" s="27"/>
      <c r="I20" s="22">
        <f t="shared" si="1"/>
        <v>0</v>
      </c>
      <c r="J20" s="23">
        <f t="shared" si="0"/>
        <v>0</v>
      </c>
    </row>
    <row r="21" spans="2:12" ht="20.100000000000001" customHeight="1">
      <c r="B21" s="28"/>
      <c r="C21" s="25"/>
      <c r="D21" s="29"/>
      <c r="E21" s="27"/>
      <c r="F21" s="29"/>
      <c r="G21" s="26"/>
      <c r="H21" s="27"/>
      <c r="I21" s="22">
        <f t="shared" si="1"/>
        <v>0</v>
      </c>
      <c r="J21" s="23">
        <f t="shared" si="0"/>
        <v>0</v>
      </c>
    </row>
    <row r="22" spans="2:12" ht="20.100000000000001" customHeight="1">
      <c r="B22" s="28"/>
      <c r="C22" s="25"/>
      <c r="D22" s="29"/>
      <c r="E22" s="27"/>
      <c r="F22" s="29"/>
      <c r="G22" s="26"/>
      <c r="H22" s="27"/>
      <c r="I22" s="22">
        <f t="shared" si="1"/>
        <v>0</v>
      </c>
      <c r="J22" s="23">
        <f t="shared" si="0"/>
        <v>0</v>
      </c>
    </row>
    <row r="23" spans="2:12" ht="20.100000000000001" customHeight="1">
      <c r="B23" s="28"/>
      <c r="C23" s="25"/>
      <c r="D23" s="29"/>
      <c r="E23" s="27"/>
      <c r="F23" s="29"/>
      <c r="G23" s="26"/>
      <c r="H23" s="27"/>
      <c r="I23" s="22">
        <f t="shared" si="1"/>
        <v>0</v>
      </c>
      <c r="J23" s="23">
        <f t="shared" si="0"/>
        <v>0</v>
      </c>
      <c r="L23" s="60"/>
    </row>
    <row r="24" spans="2:12" ht="20.100000000000001" customHeight="1">
      <c r="B24" s="24"/>
      <c r="C24" s="25"/>
      <c r="D24" s="29"/>
      <c r="E24" s="27"/>
      <c r="F24" s="29"/>
      <c r="G24" s="26"/>
      <c r="H24" s="27"/>
      <c r="I24" s="22">
        <f t="shared" si="1"/>
        <v>0</v>
      </c>
      <c r="J24" s="23">
        <f t="shared" si="0"/>
        <v>0</v>
      </c>
      <c r="L24" s="60"/>
    </row>
    <row r="25" spans="2:12" ht="20.100000000000001" customHeight="1">
      <c r="B25" s="24"/>
      <c r="C25" s="25"/>
      <c r="D25" s="29"/>
      <c r="E25" s="27"/>
      <c r="F25" s="29"/>
      <c r="G25" s="26"/>
      <c r="H25" s="27"/>
      <c r="I25" s="22">
        <f t="shared" ref="I25:I33" si="2">+D25+F25</f>
        <v>0</v>
      </c>
      <c r="J25" s="23">
        <f t="shared" ref="J25:J33" si="3">+G25</f>
        <v>0</v>
      </c>
      <c r="L25" s="88"/>
    </row>
    <row r="26" spans="2:12" ht="20.100000000000001" customHeight="1">
      <c r="B26" s="24"/>
      <c r="C26" s="25"/>
      <c r="D26" s="29"/>
      <c r="E26" s="27"/>
      <c r="F26" s="29"/>
      <c r="G26" s="26"/>
      <c r="H26" s="27"/>
      <c r="I26" s="22">
        <f t="shared" si="2"/>
        <v>0</v>
      </c>
      <c r="J26" s="23">
        <f t="shared" si="3"/>
        <v>0</v>
      </c>
      <c r="L26" s="88"/>
    </row>
    <row r="27" spans="2:12" ht="20.100000000000001" customHeight="1">
      <c r="B27" s="24"/>
      <c r="C27" s="25"/>
      <c r="D27" s="29"/>
      <c r="E27" s="27"/>
      <c r="F27" s="29"/>
      <c r="G27" s="26"/>
      <c r="H27" s="27"/>
      <c r="I27" s="22">
        <f t="shared" si="2"/>
        <v>0</v>
      </c>
      <c r="J27" s="23">
        <f t="shared" si="3"/>
        <v>0</v>
      </c>
    </row>
    <row r="28" spans="2:12" ht="20.100000000000001" customHeight="1">
      <c r="B28" s="24"/>
      <c r="C28" s="25"/>
      <c r="D28" s="29"/>
      <c r="E28" s="27"/>
      <c r="F28" s="29"/>
      <c r="G28" s="26"/>
      <c r="H28" s="27"/>
      <c r="I28" s="22">
        <f t="shared" si="2"/>
        <v>0</v>
      </c>
      <c r="J28" s="23">
        <f t="shared" si="3"/>
        <v>0</v>
      </c>
    </row>
    <row r="29" spans="2:12" ht="20.100000000000001" customHeight="1">
      <c r="B29" s="24"/>
      <c r="C29" s="25"/>
      <c r="D29" s="29"/>
      <c r="E29" s="27"/>
      <c r="F29" s="29"/>
      <c r="G29" s="26"/>
      <c r="H29" s="27"/>
      <c r="I29" s="22">
        <f t="shared" si="2"/>
        <v>0</v>
      </c>
      <c r="J29" s="23">
        <f t="shared" si="3"/>
        <v>0</v>
      </c>
    </row>
    <row r="30" spans="2:12" ht="20.100000000000001" customHeight="1">
      <c r="B30" s="24"/>
      <c r="C30" s="25"/>
      <c r="D30" s="29"/>
      <c r="E30" s="27"/>
      <c r="F30" s="29"/>
      <c r="G30" s="26"/>
      <c r="H30" s="27"/>
      <c r="I30" s="22">
        <f t="shared" si="2"/>
        <v>0</v>
      </c>
      <c r="J30" s="23">
        <f t="shared" si="3"/>
        <v>0</v>
      </c>
    </row>
    <row r="31" spans="2:12" ht="20.100000000000001" customHeight="1">
      <c r="B31" s="24"/>
      <c r="C31" s="25"/>
      <c r="D31" s="29"/>
      <c r="E31" s="27"/>
      <c r="F31" s="29"/>
      <c r="G31" s="26"/>
      <c r="H31" s="27"/>
      <c r="I31" s="22">
        <f t="shared" si="2"/>
        <v>0</v>
      </c>
      <c r="J31" s="23">
        <f t="shared" si="3"/>
        <v>0</v>
      </c>
    </row>
    <row r="32" spans="2:12" ht="20.100000000000001" customHeight="1">
      <c r="B32" s="24"/>
      <c r="C32" s="25"/>
      <c r="D32" s="29"/>
      <c r="E32" s="27"/>
      <c r="F32" s="29"/>
      <c r="G32" s="26"/>
      <c r="H32" s="27"/>
      <c r="I32" s="22">
        <f t="shared" si="2"/>
        <v>0</v>
      </c>
      <c r="J32" s="23">
        <f t="shared" si="3"/>
        <v>0</v>
      </c>
    </row>
    <row r="33" spans="2:10" ht="20.100000000000001" customHeight="1">
      <c r="B33" s="28"/>
      <c r="C33" s="25"/>
      <c r="D33" s="29"/>
      <c r="E33" s="27"/>
      <c r="F33" s="29"/>
      <c r="G33" s="26"/>
      <c r="H33" s="27"/>
      <c r="I33" s="22">
        <f t="shared" si="2"/>
        <v>0</v>
      </c>
      <c r="J33" s="23">
        <f t="shared" si="3"/>
        <v>0</v>
      </c>
    </row>
    <row r="34" spans="2:10" ht="20.100000000000001" customHeight="1">
      <c r="B34" s="28"/>
      <c r="C34" s="25"/>
      <c r="D34" s="29"/>
      <c r="E34" s="27"/>
      <c r="F34" s="29"/>
      <c r="G34" s="26"/>
      <c r="H34" s="27"/>
      <c r="I34" s="22">
        <f t="shared" si="1"/>
        <v>0</v>
      </c>
      <c r="J34" s="23">
        <f t="shared" si="0"/>
        <v>0</v>
      </c>
    </row>
    <row r="35" spans="2:10" ht="20.100000000000001" customHeight="1">
      <c r="B35" s="24"/>
      <c r="C35" s="25"/>
      <c r="D35" s="29"/>
      <c r="E35" s="27"/>
      <c r="F35" s="29"/>
      <c r="G35" s="26"/>
      <c r="H35" s="27"/>
      <c r="I35" s="22">
        <f t="shared" si="1"/>
        <v>0</v>
      </c>
      <c r="J35" s="23">
        <f t="shared" si="0"/>
        <v>0</v>
      </c>
    </row>
    <row r="36" spans="2:10" ht="20.100000000000001" customHeight="1">
      <c r="B36" s="28"/>
      <c r="C36" s="25"/>
      <c r="D36" s="29"/>
      <c r="E36" s="27"/>
      <c r="F36" s="29"/>
      <c r="G36" s="26"/>
      <c r="H36" s="27"/>
      <c r="I36" s="22">
        <f t="shared" si="1"/>
        <v>0</v>
      </c>
      <c r="J36" s="23">
        <f t="shared" si="0"/>
        <v>0</v>
      </c>
    </row>
    <row r="37" spans="2:10" ht="20.100000000000001" customHeight="1">
      <c r="B37" s="24"/>
      <c r="C37" s="25"/>
      <c r="D37" s="29"/>
      <c r="E37" s="27"/>
      <c r="F37" s="29"/>
      <c r="G37" s="26"/>
      <c r="H37" s="27"/>
      <c r="I37" s="22">
        <f t="shared" si="1"/>
        <v>0</v>
      </c>
      <c r="J37" s="23">
        <f t="shared" si="0"/>
        <v>0</v>
      </c>
    </row>
    <row r="38" spans="2:10" ht="20.100000000000001" customHeight="1">
      <c r="B38" s="38"/>
      <c r="C38" s="39"/>
      <c r="D38" s="40"/>
      <c r="E38" s="41"/>
      <c r="F38" s="40"/>
      <c r="G38" s="42"/>
      <c r="H38" s="41"/>
      <c r="I38" s="43">
        <f t="shared" si="1"/>
        <v>0</v>
      </c>
      <c r="J38" s="44">
        <f t="shared" si="0"/>
        <v>0</v>
      </c>
    </row>
    <row r="39" spans="2:10" ht="20.100000000000001" customHeight="1">
      <c r="B39" s="31" t="s">
        <v>27</v>
      </c>
      <c r="C39" s="32"/>
      <c r="D39" s="33">
        <f>SUM(D5:D38)</f>
        <v>0</v>
      </c>
      <c r="E39" s="34"/>
      <c r="F39" s="33">
        <f>SUM(F5:F38)</f>
        <v>0</v>
      </c>
      <c r="G39" s="35">
        <f>SUM(G5:G38)</f>
        <v>0</v>
      </c>
      <c r="H39" s="34"/>
      <c r="I39" s="36">
        <f>+D39+F39</f>
        <v>0</v>
      </c>
      <c r="J39" s="37">
        <f t="shared" si="0"/>
        <v>0</v>
      </c>
    </row>
    <row r="42" spans="2:10">
      <c r="G42" s="45" t="s">
        <v>28</v>
      </c>
      <c r="H42" s="46"/>
      <c r="I42" s="47">
        <f>SUM(I5:I38)</f>
        <v>0</v>
      </c>
      <c r="J42" s="47">
        <f>SUM(J5:J38)</f>
        <v>0</v>
      </c>
    </row>
  </sheetData>
  <mergeCells count="4">
    <mergeCell ref="B3:B4"/>
    <mergeCell ref="F3:G3"/>
    <mergeCell ref="I3:J3"/>
    <mergeCell ref="L10:M14"/>
  </mergeCells>
  <phoneticPr fontId="1"/>
  <conditionalFormatting sqref="D5:J39">
    <cfRule type="cellIs" dxfId="4" priority="1" stopIfTrue="1" operator="equal">
      <formula>0</formula>
    </cfRule>
  </conditionalFormatting>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view="pageBreakPreview" zoomScaleNormal="100" zoomScaleSheetLayoutView="100" workbookViewId="0">
      <pane xSplit="1" ySplit="4" topLeftCell="B5" activePane="bottomRight" state="frozen"/>
      <selection activeCell="K14" sqref="K14"/>
      <selection pane="topRight" activeCell="K14" sqref="K14"/>
      <selection pane="bottomLeft" activeCell="K14" sqref="K14"/>
      <selection pane="bottomRight" activeCell="F5" sqref="F5:F7"/>
    </sheetView>
  </sheetViews>
  <sheetFormatPr defaultRowHeight="21.75" customHeight="1"/>
  <cols>
    <col min="1" max="1" width="25.625" style="51" customWidth="1"/>
    <col min="2" max="3" width="18.625" style="51" customWidth="1"/>
    <col min="4" max="4" width="20.5" style="51" customWidth="1"/>
    <col min="5" max="16384" width="9" style="51"/>
  </cols>
  <sheetData>
    <row r="2" spans="1:7" ht="21.75" customHeight="1">
      <c r="A2" s="300" t="s">
        <v>37</v>
      </c>
      <c r="B2" s="300"/>
      <c r="C2" s="300"/>
      <c r="D2" s="300"/>
    </row>
    <row r="3" spans="1:7" ht="21.75" customHeight="1">
      <c r="A3" s="52"/>
      <c r="B3" s="52"/>
      <c r="C3" s="52"/>
      <c r="D3" s="52"/>
      <c r="G3" s="53" t="s">
        <v>33</v>
      </c>
    </row>
    <row r="4" spans="1:7" ht="21.75" customHeight="1">
      <c r="A4" s="54" t="s">
        <v>18</v>
      </c>
      <c r="B4" s="55" t="s">
        <v>38</v>
      </c>
      <c r="C4" s="55" t="s">
        <v>39</v>
      </c>
      <c r="D4" s="56" t="s">
        <v>17</v>
      </c>
    </row>
    <row r="5" spans="1:7" ht="21.75" customHeight="1">
      <c r="A5" s="57"/>
      <c r="B5" s="58"/>
      <c r="C5" s="58"/>
      <c r="D5" s="59">
        <f>SUM(B5:C5)</f>
        <v>0</v>
      </c>
      <c r="F5" s="10" t="s">
        <v>23</v>
      </c>
    </row>
    <row r="6" spans="1:7" ht="21.75" customHeight="1">
      <c r="A6" s="57"/>
      <c r="B6" s="58"/>
      <c r="C6" s="58"/>
      <c r="D6" s="59">
        <f t="shared" ref="D6:D34" si="0">SUM(B6:C6)</f>
        <v>0</v>
      </c>
      <c r="F6" s="88" t="s">
        <v>29</v>
      </c>
    </row>
    <row r="7" spans="1:7" ht="21.75" customHeight="1">
      <c r="A7" s="61"/>
      <c r="B7" s="58"/>
      <c r="C7" s="62"/>
      <c r="D7" s="59">
        <f t="shared" si="0"/>
        <v>0</v>
      </c>
      <c r="F7" s="88" t="s">
        <v>30</v>
      </c>
    </row>
    <row r="8" spans="1:7" ht="21.75" customHeight="1">
      <c r="A8" s="61"/>
      <c r="B8" s="58"/>
      <c r="C8" s="62"/>
      <c r="D8" s="59">
        <f t="shared" si="0"/>
        <v>0</v>
      </c>
      <c r="F8" s="63"/>
    </row>
    <row r="9" spans="1:7" ht="21.75" customHeight="1">
      <c r="A9" s="61"/>
      <c r="B9" s="58"/>
      <c r="C9" s="62"/>
      <c r="D9" s="59">
        <f t="shared" si="0"/>
        <v>0</v>
      </c>
    </row>
    <row r="10" spans="1:7" ht="21.75" customHeight="1">
      <c r="A10" s="61"/>
      <c r="B10" s="58"/>
      <c r="C10" s="62"/>
      <c r="D10" s="59">
        <f t="shared" si="0"/>
        <v>0</v>
      </c>
    </row>
    <row r="11" spans="1:7" ht="21.75" customHeight="1">
      <c r="A11" s="61"/>
      <c r="B11" s="58"/>
      <c r="C11" s="62"/>
      <c r="D11" s="59">
        <f t="shared" si="0"/>
        <v>0</v>
      </c>
    </row>
    <row r="12" spans="1:7" ht="21.75" customHeight="1">
      <c r="A12" s="61"/>
      <c r="B12" s="58"/>
      <c r="C12" s="62"/>
      <c r="D12" s="59">
        <f t="shared" si="0"/>
        <v>0</v>
      </c>
    </row>
    <row r="13" spans="1:7" ht="21.75" customHeight="1">
      <c r="A13" s="61"/>
      <c r="B13" s="58"/>
      <c r="C13" s="62"/>
      <c r="D13" s="59">
        <f t="shared" si="0"/>
        <v>0</v>
      </c>
    </row>
    <row r="14" spans="1:7" ht="21.75" customHeight="1">
      <c r="A14" s="61"/>
      <c r="B14" s="58"/>
      <c r="C14" s="62"/>
      <c r="D14" s="59">
        <f t="shared" si="0"/>
        <v>0</v>
      </c>
    </row>
    <row r="15" spans="1:7" ht="21.75" customHeight="1">
      <c r="A15" s="61"/>
      <c r="B15" s="58"/>
      <c r="C15" s="62"/>
      <c r="D15" s="59">
        <f t="shared" si="0"/>
        <v>0</v>
      </c>
    </row>
    <row r="16" spans="1:7" ht="21.75" customHeight="1">
      <c r="A16" s="61"/>
      <c r="B16" s="58"/>
      <c r="C16" s="62"/>
      <c r="D16" s="59">
        <f t="shared" si="0"/>
        <v>0</v>
      </c>
    </row>
    <row r="17" spans="1:4" ht="21.75" customHeight="1">
      <c r="A17" s="61"/>
      <c r="B17" s="58"/>
      <c r="C17" s="64"/>
      <c r="D17" s="59">
        <f t="shared" si="0"/>
        <v>0</v>
      </c>
    </row>
    <row r="18" spans="1:4" ht="21.75" customHeight="1">
      <c r="A18" s="61"/>
      <c r="B18" s="58"/>
      <c r="C18" s="64"/>
      <c r="D18" s="59">
        <f t="shared" si="0"/>
        <v>0</v>
      </c>
    </row>
    <row r="19" spans="1:4" ht="21.75" customHeight="1">
      <c r="A19" s="61"/>
      <c r="B19" s="58"/>
      <c r="C19" s="64"/>
      <c r="D19" s="59">
        <f t="shared" si="0"/>
        <v>0</v>
      </c>
    </row>
    <row r="20" spans="1:4" ht="21.75" customHeight="1">
      <c r="A20" s="61"/>
      <c r="B20" s="58"/>
      <c r="C20" s="64"/>
      <c r="D20" s="59">
        <f t="shared" si="0"/>
        <v>0</v>
      </c>
    </row>
    <row r="21" spans="1:4" ht="21.75" customHeight="1">
      <c r="A21" s="61"/>
      <c r="B21" s="58"/>
      <c r="C21" s="64"/>
      <c r="D21" s="59">
        <f t="shared" si="0"/>
        <v>0</v>
      </c>
    </row>
    <row r="22" spans="1:4" ht="21.75" customHeight="1">
      <c r="A22" s="61"/>
      <c r="B22" s="58"/>
      <c r="C22" s="64"/>
      <c r="D22" s="59">
        <f t="shared" si="0"/>
        <v>0</v>
      </c>
    </row>
    <row r="23" spans="1:4" ht="21.75" customHeight="1">
      <c r="A23" s="61"/>
      <c r="B23" s="58"/>
      <c r="C23" s="64"/>
      <c r="D23" s="59">
        <f t="shared" si="0"/>
        <v>0</v>
      </c>
    </row>
    <row r="24" spans="1:4" ht="21.75" customHeight="1">
      <c r="A24" s="61"/>
      <c r="B24" s="58"/>
      <c r="C24" s="64"/>
      <c r="D24" s="59">
        <f t="shared" si="0"/>
        <v>0</v>
      </c>
    </row>
    <row r="25" spans="1:4" ht="21.75" customHeight="1">
      <c r="A25" s="61"/>
      <c r="B25" s="58"/>
      <c r="C25" s="64"/>
      <c r="D25" s="59">
        <f t="shared" si="0"/>
        <v>0</v>
      </c>
    </row>
    <row r="26" spans="1:4" ht="21.75" customHeight="1">
      <c r="A26" s="61"/>
      <c r="B26" s="58"/>
      <c r="C26" s="64"/>
      <c r="D26" s="59">
        <f t="shared" si="0"/>
        <v>0</v>
      </c>
    </row>
    <row r="27" spans="1:4" ht="21.75" customHeight="1">
      <c r="A27" s="61"/>
      <c r="B27" s="58"/>
      <c r="C27" s="64"/>
      <c r="D27" s="59">
        <f>SUM(B27:C27)</f>
        <v>0</v>
      </c>
    </row>
    <row r="28" spans="1:4" ht="21.75" customHeight="1">
      <c r="A28" s="61"/>
      <c r="B28" s="58"/>
      <c r="C28" s="64"/>
      <c r="D28" s="59">
        <f t="shared" si="0"/>
        <v>0</v>
      </c>
    </row>
    <row r="29" spans="1:4" ht="21.75" customHeight="1">
      <c r="A29" s="61"/>
      <c r="B29" s="58"/>
      <c r="C29" s="64"/>
      <c r="D29" s="59">
        <f t="shared" si="0"/>
        <v>0</v>
      </c>
    </row>
    <row r="30" spans="1:4" ht="21.75" customHeight="1">
      <c r="A30" s="61"/>
      <c r="B30" s="58"/>
      <c r="C30" s="64"/>
      <c r="D30" s="59">
        <f t="shared" si="0"/>
        <v>0</v>
      </c>
    </row>
    <row r="31" spans="1:4" ht="21.75" customHeight="1">
      <c r="A31" s="61"/>
      <c r="B31" s="58"/>
      <c r="C31" s="64"/>
      <c r="D31" s="59">
        <f t="shared" si="0"/>
        <v>0</v>
      </c>
    </row>
    <row r="32" spans="1:4" ht="21.75" customHeight="1">
      <c r="A32" s="61"/>
      <c r="B32" s="58"/>
      <c r="C32" s="64"/>
      <c r="D32" s="59">
        <f t="shared" si="0"/>
        <v>0</v>
      </c>
    </row>
    <row r="33" spans="1:4" ht="21.75" customHeight="1">
      <c r="A33" s="61"/>
      <c r="B33" s="58"/>
      <c r="C33" s="64"/>
      <c r="D33" s="59">
        <f t="shared" si="0"/>
        <v>0</v>
      </c>
    </row>
    <row r="34" spans="1:4" ht="21.75" customHeight="1">
      <c r="A34" s="65"/>
      <c r="B34" s="66"/>
      <c r="C34" s="67"/>
      <c r="D34" s="68">
        <f t="shared" si="0"/>
        <v>0</v>
      </c>
    </row>
    <row r="35" spans="1:4" ht="21.75" customHeight="1">
      <c r="A35" s="69" t="s">
        <v>40</v>
      </c>
      <c r="B35" s="70">
        <f>SUM(B5:B34)</f>
        <v>0</v>
      </c>
      <c r="C35" s="70">
        <f>SUM(C5:C34)</f>
        <v>0</v>
      </c>
      <c r="D35" s="71">
        <f>SUM(D5:D34)</f>
        <v>0</v>
      </c>
    </row>
  </sheetData>
  <mergeCells count="1">
    <mergeCell ref="A2:D2"/>
  </mergeCells>
  <phoneticPr fontId="1"/>
  <conditionalFormatting sqref="B5:D35">
    <cfRule type="cellIs" dxfId="3" priority="1" stopIfTrue="1" operator="equal">
      <formula>0</formula>
    </cfRule>
  </conditionalFormatting>
  <pageMargins left="0.98425196850393704" right="0.78740157480314965" top="0.98425196850393704" bottom="0.98425196850393704"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Normal="100" zoomScaleSheetLayoutView="100" workbookViewId="0">
      <pane xSplit="1" ySplit="5" topLeftCell="B6" activePane="bottomRight" state="frozen"/>
      <selection activeCell="K14" sqref="K14"/>
      <selection pane="topRight" activeCell="K14" sqref="K14"/>
      <selection pane="bottomLeft" activeCell="K14" sqref="K14"/>
      <selection pane="bottomRight" activeCell="B4" sqref="B4"/>
    </sheetView>
  </sheetViews>
  <sheetFormatPr defaultRowHeight="13.5"/>
  <cols>
    <col min="1" max="1" width="14.875" style="72" customWidth="1"/>
    <col min="2" max="11" width="12.625" style="72" customWidth="1"/>
    <col min="12" max="12" width="5" style="72" customWidth="1"/>
    <col min="13" max="16384" width="9" style="72"/>
  </cols>
  <sheetData>
    <row r="1" spans="1:13" ht="26.25" customHeight="1"/>
    <row r="2" spans="1:13" ht="24" customHeight="1">
      <c r="A2" s="73" t="s">
        <v>41</v>
      </c>
      <c r="I2" s="182"/>
      <c r="J2" s="138"/>
      <c r="K2" s="181"/>
    </row>
    <row r="3" spans="1:13" ht="18" customHeight="1">
      <c r="A3" s="301" t="s">
        <v>42</v>
      </c>
      <c r="B3" s="303" t="s">
        <v>138</v>
      </c>
      <c r="C3" s="304"/>
      <c r="D3" s="304"/>
      <c r="E3" s="304"/>
      <c r="F3" s="304"/>
      <c r="G3" s="304"/>
      <c r="H3" s="304"/>
      <c r="I3" s="304"/>
      <c r="J3" s="305"/>
      <c r="K3" s="306" t="s">
        <v>43</v>
      </c>
      <c r="M3" s="60" t="s">
        <v>23</v>
      </c>
    </row>
    <row r="4" spans="1:13" ht="18" customHeight="1">
      <c r="A4" s="302"/>
      <c r="B4" s="74"/>
      <c r="C4" s="74"/>
      <c r="D4" s="74"/>
      <c r="E4" s="74"/>
      <c r="F4" s="74"/>
      <c r="G4" s="74"/>
      <c r="H4" s="74"/>
      <c r="I4" s="74"/>
      <c r="J4" s="74"/>
      <c r="K4" s="307"/>
      <c r="M4" s="60"/>
    </row>
    <row r="5" spans="1:13" ht="20.100000000000001" customHeight="1">
      <c r="A5" s="75" t="s">
        <v>44</v>
      </c>
      <c r="B5" s="76"/>
      <c r="C5" s="76"/>
      <c r="D5" s="76"/>
      <c r="E5" s="76"/>
      <c r="F5" s="76"/>
      <c r="G5" s="76"/>
      <c r="H5" s="76"/>
      <c r="I5" s="76"/>
      <c r="J5" s="76"/>
      <c r="K5" s="307"/>
      <c r="M5" s="49" t="s">
        <v>29</v>
      </c>
    </row>
    <row r="6" spans="1:13" ht="24.95" customHeight="1">
      <c r="A6" s="77" t="s">
        <v>45</v>
      </c>
      <c r="B6" s="78"/>
      <c r="C6" s="78"/>
      <c r="D6" s="78"/>
      <c r="E6" s="78"/>
      <c r="F6" s="78"/>
      <c r="G6" s="78"/>
      <c r="H6" s="78"/>
      <c r="I6" s="78"/>
      <c r="J6" s="78"/>
      <c r="K6" s="308"/>
      <c r="M6" s="49" t="s">
        <v>30</v>
      </c>
    </row>
    <row r="7" spans="1:13" ht="24.95" customHeight="1">
      <c r="A7" s="79"/>
      <c r="B7" s="80"/>
      <c r="C7" s="80"/>
      <c r="D7" s="80"/>
      <c r="E7" s="80"/>
      <c r="F7" s="80"/>
      <c r="G7" s="80"/>
      <c r="H7" s="80"/>
      <c r="I7" s="80"/>
      <c r="J7" s="80"/>
      <c r="K7" s="81">
        <f>SUM(B7:J7)</f>
        <v>0</v>
      </c>
      <c r="M7" s="82" t="s">
        <v>46</v>
      </c>
    </row>
    <row r="8" spans="1:13" ht="24.95" customHeight="1">
      <c r="A8" s="79"/>
      <c r="B8" s="80"/>
      <c r="C8" s="80"/>
      <c r="D8" s="80"/>
      <c r="E8" s="80"/>
      <c r="F8" s="80"/>
      <c r="G8" s="80"/>
      <c r="H8" s="80"/>
      <c r="I8" s="80"/>
      <c r="J8" s="80"/>
      <c r="K8" s="81">
        <f>SUM(B8:J8)</f>
        <v>0</v>
      </c>
      <c r="M8" s="82" t="s">
        <v>47</v>
      </c>
    </row>
    <row r="9" spans="1:13" ht="24.95" customHeight="1">
      <c r="A9" s="79"/>
      <c r="B9" s="80"/>
      <c r="C9" s="80"/>
      <c r="D9" s="80"/>
      <c r="E9" s="80"/>
      <c r="F9" s="80"/>
      <c r="G9" s="80"/>
      <c r="H9" s="80"/>
      <c r="I9" s="80"/>
      <c r="J9" s="80"/>
      <c r="K9" s="81">
        <f>SUM(B9:J9)</f>
        <v>0</v>
      </c>
      <c r="M9" s="83" t="s">
        <v>48</v>
      </c>
    </row>
    <row r="10" spans="1:13" ht="24.95" customHeight="1">
      <c r="A10" s="79"/>
      <c r="B10" s="80"/>
      <c r="C10" s="80"/>
      <c r="D10" s="80"/>
      <c r="E10" s="80"/>
      <c r="F10" s="80"/>
      <c r="G10" s="80"/>
      <c r="H10" s="80"/>
      <c r="I10" s="80"/>
      <c r="J10" s="80"/>
      <c r="K10" s="81">
        <f>SUM(B10:J10)</f>
        <v>0</v>
      </c>
    </row>
    <row r="11" spans="1:13" ht="24.95" customHeight="1">
      <c r="A11" s="84"/>
      <c r="B11" s="80"/>
      <c r="C11" s="80"/>
      <c r="D11" s="80"/>
      <c r="E11" s="80"/>
      <c r="F11" s="80"/>
      <c r="G11" s="80"/>
      <c r="H11" s="80"/>
      <c r="I11" s="80"/>
      <c r="J11" s="80"/>
      <c r="K11" s="81">
        <f t="shared" ref="K11:K21" si="0">SUM(B11:J11)</f>
        <v>0</v>
      </c>
    </row>
    <row r="12" spans="1:13" ht="24.95" customHeight="1">
      <c r="A12" s="84"/>
      <c r="B12" s="80"/>
      <c r="C12" s="80"/>
      <c r="D12" s="80"/>
      <c r="E12" s="80"/>
      <c r="F12" s="80"/>
      <c r="G12" s="80"/>
      <c r="H12" s="80"/>
      <c r="I12" s="80"/>
      <c r="J12" s="80"/>
      <c r="K12" s="81">
        <f t="shared" si="0"/>
        <v>0</v>
      </c>
    </row>
    <row r="13" spans="1:13" ht="24.95" customHeight="1">
      <c r="A13" s="84"/>
      <c r="B13" s="80"/>
      <c r="C13" s="80"/>
      <c r="D13" s="80"/>
      <c r="E13" s="80"/>
      <c r="F13" s="80"/>
      <c r="G13" s="80"/>
      <c r="H13" s="80"/>
      <c r="I13" s="80"/>
      <c r="J13" s="80"/>
      <c r="K13" s="81">
        <f t="shared" si="0"/>
        <v>0</v>
      </c>
    </row>
    <row r="14" spans="1:13" ht="24.95" customHeight="1">
      <c r="A14" s="84"/>
      <c r="B14" s="80"/>
      <c r="C14" s="80"/>
      <c r="D14" s="80"/>
      <c r="E14" s="80"/>
      <c r="F14" s="80"/>
      <c r="G14" s="80"/>
      <c r="H14" s="80"/>
      <c r="I14" s="80"/>
      <c r="J14" s="80"/>
      <c r="K14" s="81">
        <f t="shared" si="0"/>
        <v>0</v>
      </c>
    </row>
    <row r="15" spans="1:13" ht="24.95" customHeight="1">
      <c r="A15" s="84"/>
      <c r="B15" s="80"/>
      <c r="C15" s="80"/>
      <c r="D15" s="80"/>
      <c r="E15" s="80"/>
      <c r="F15" s="80"/>
      <c r="G15" s="80"/>
      <c r="H15" s="80"/>
      <c r="I15" s="80"/>
      <c r="J15" s="80"/>
      <c r="K15" s="81">
        <f t="shared" si="0"/>
        <v>0</v>
      </c>
    </row>
    <row r="16" spans="1:13" ht="24.95" customHeight="1">
      <c r="A16" s="84"/>
      <c r="B16" s="80"/>
      <c r="C16" s="80"/>
      <c r="D16" s="80"/>
      <c r="E16" s="80"/>
      <c r="F16" s="80"/>
      <c r="G16" s="80"/>
      <c r="H16" s="80"/>
      <c r="I16" s="80"/>
      <c r="J16" s="80"/>
      <c r="K16" s="81">
        <f t="shared" si="0"/>
        <v>0</v>
      </c>
    </row>
    <row r="17" spans="1:11" ht="24.95" customHeight="1">
      <c r="A17" s="84"/>
      <c r="B17" s="80"/>
      <c r="C17" s="80"/>
      <c r="D17" s="80"/>
      <c r="E17" s="80"/>
      <c r="F17" s="80"/>
      <c r="G17" s="80"/>
      <c r="H17" s="80"/>
      <c r="I17" s="80"/>
      <c r="J17" s="80"/>
      <c r="K17" s="81">
        <f t="shared" si="0"/>
        <v>0</v>
      </c>
    </row>
    <row r="18" spans="1:11" ht="24.95" customHeight="1">
      <c r="A18" s="84"/>
      <c r="B18" s="80"/>
      <c r="C18" s="80"/>
      <c r="D18" s="80"/>
      <c r="E18" s="80"/>
      <c r="F18" s="80"/>
      <c r="G18" s="80"/>
      <c r="H18" s="80"/>
      <c r="I18" s="80"/>
      <c r="J18" s="80"/>
      <c r="K18" s="81">
        <f t="shared" si="0"/>
        <v>0</v>
      </c>
    </row>
    <row r="19" spans="1:11" ht="24.95" customHeight="1">
      <c r="A19" s="84"/>
      <c r="B19" s="80"/>
      <c r="C19" s="80"/>
      <c r="D19" s="80"/>
      <c r="E19" s="80"/>
      <c r="F19" s="80"/>
      <c r="G19" s="80"/>
      <c r="H19" s="80"/>
      <c r="I19" s="80"/>
      <c r="J19" s="80"/>
      <c r="K19" s="81">
        <f t="shared" si="0"/>
        <v>0</v>
      </c>
    </row>
    <row r="20" spans="1:11" ht="24.95" customHeight="1">
      <c r="A20" s="84"/>
      <c r="B20" s="80"/>
      <c r="C20" s="80"/>
      <c r="D20" s="80"/>
      <c r="E20" s="80"/>
      <c r="F20" s="80"/>
      <c r="G20" s="80"/>
      <c r="H20" s="80"/>
      <c r="I20" s="80"/>
      <c r="J20" s="80"/>
      <c r="K20" s="81">
        <f t="shared" si="0"/>
        <v>0</v>
      </c>
    </row>
    <row r="21" spans="1:11" ht="24.95" customHeight="1">
      <c r="A21" s="84"/>
      <c r="B21" s="80"/>
      <c r="C21" s="80"/>
      <c r="D21" s="80"/>
      <c r="E21" s="80"/>
      <c r="F21" s="80"/>
      <c r="G21" s="80"/>
      <c r="H21" s="80"/>
      <c r="I21" s="80"/>
      <c r="J21" s="80"/>
      <c r="K21" s="81">
        <f t="shared" si="0"/>
        <v>0</v>
      </c>
    </row>
    <row r="22" spans="1:11" ht="24.95" customHeight="1">
      <c r="A22" s="75" t="s">
        <v>49</v>
      </c>
      <c r="B22" s="81">
        <f t="shared" ref="B22:K22" si="1">SUM(B7:B21)</f>
        <v>0</v>
      </c>
      <c r="C22" s="81">
        <f t="shared" si="1"/>
        <v>0</v>
      </c>
      <c r="D22" s="81">
        <f t="shared" si="1"/>
        <v>0</v>
      </c>
      <c r="E22" s="81">
        <f t="shared" si="1"/>
        <v>0</v>
      </c>
      <c r="F22" s="81">
        <f t="shared" si="1"/>
        <v>0</v>
      </c>
      <c r="G22" s="81">
        <f t="shared" si="1"/>
        <v>0</v>
      </c>
      <c r="H22" s="81">
        <f t="shared" si="1"/>
        <v>0</v>
      </c>
      <c r="I22" s="81">
        <f t="shared" si="1"/>
        <v>0</v>
      </c>
      <c r="J22" s="81">
        <f t="shared" si="1"/>
        <v>0</v>
      </c>
      <c r="K22" s="81">
        <f t="shared" si="1"/>
        <v>0</v>
      </c>
    </row>
    <row r="23" spans="1:11" ht="24.95" customHeight="1"/>
    <row r="24" spans="1:11" ht="24.95" customHeight="1">
      <c r="J24" s="85" t="s">
        <v>50</v>
      </c>
      <c r="K24" s="86">
        <f>SUM(K7:K21)</f>
        <v>0</v>
      </c>
    </row>
    <row r="25" spans="1:11" ht="24.95" customHeight="1"/>
    <row r="26" spans="1:11" ht="24.95" customHeight="1"/>
  </sheetData>
  <mergeCells count="3">
    <mergeCell ref="A3:A4"/>
    <mergeCell ref="B3:J3"/>
    <mergeCell ref="K3:K6"/>
  </mergeCells>
  <phoneticPr fontId="1"/>
  <conditionalFormatting sqref="B22:K22 K7:K21">
    <cfRule type="cellIs" dxfId="2" priority="3" stopIfTrue="1" operator="equal">
      <formula>0</formula>
    </cfRule>
  </conditionalFormatting>
  <conditionalFormatting sqref="A7:K22 B4:J6">
    <cfRule type="cellIs" dxfId="1" priority="2" stopIfTrue="1" operator="equal">
      <formula>0</formula>
    </cfRule>
  </conditionalFormatting>
  <conditionalFormatting sqref="K2">
    <cfRule type="cellIs" dxfId="0" priority="1" stopIfTrue="1" operator="equal">
      <formula>0</formula>
    </cfRule>
  </conditionalFormatting>
  <pageMargins left="0.78740157480314965" right="0.78740157480314965" top="0.98425196850393704" bottom="0.98425196850393704" header="0.51181102362204722" footer="0.51181102362204722"/>
  <pageSetup paperSize="9" scale="92"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Zeros="0" tabSelected="1" view="pageBreakPreview" zoomScaleNormal="100" zoomScaleSheetLayoutView="100" workbookViewId="0">
      <selection activeCell="N10" sqref="N10"/>
    </sheetView>
  </sheetViews>
  <sheetFormatPr defaultRowHeight="13.5"/>
  <cols>
    <col min="1" max="1" width="10.625" style="97" customWidth="1"/>
    <col min="2" max="2" width="3.625" style="97" customWidth="1"/>
    <col min="3" max="3" width="29.625" style="116" customWidth="1"/>
    <col min="4" max="6" width="13.625" style="117" customWidth="1"/>
    <col min="7" max="7" width="4.125" style="97" customWidth="1"/>
    <col min="8" max="9" width="5.125" style="97" customWidth="1"/>
    <col min="10" max="10" width="7.125" style="97" customWidth="1"/>
    <col min="11" max="11" width="29.875" style="97" customWidth="1"/>
    <col min="12" max="12" width="26.75" style="97" customWidth="1"/>
    <col min="13" max="13" width="21.875" style="97" customWidth="1"/>
    <col min="14" max="256" width="9" style="97"/>
    <col min="257" max="257" width="9.875" style="97" customWidth="1"/>
    <col min="258" max="258" width="2.75" style="97" customWidth="1"/>
    <col min="259" max="259" width="35.375" style="97" customWidth="1"/>
    <col min="260" max="262" width="13.625" style="97" customWidth="1"/>
    <col min="263" max="263" width="4.125" style="97" customWidth="1"/>
    <col min="264" max="265" width="5.125" style="97" customWidth="1"/>
    <col min="266" max="266" width="7.125" style="97" customWidth="1"/>
    <col min="267" max="267" width="29.875" style="97" customWidth="1"/>
    <col min="268" max="268" width="26.75" style="97" customWidth="1"/>
    <col min="269" max="269" width="21.875" style="97" customWidth="1"/>
    <col min="270" max="512" width="9" style="97"/>
    <col min="513" max="513" width="9.875" style="97" customWidth="1"/>
    <col min="514" max="514" width="2.75" style="97" customWidth="1"/>
    <col min="515" max="515" width="35.375" style="97" customWidth="1"/>
    <col min="516" max="518" width="13.625" style="97" customWidth="1"/>
    <col min="519" max="519" width="4.125" style="97" customWidth="1"/>
    <col min="520" max="521" width="5.125" style="97" customWidth="1"/>
    <col min="522" max="522" width="7.125" style="97" customWidth="1"/>
    <col min="523" max="523" width="29.875" style="97" customWidth="1"/>
    <col min="524" max="524" width="26.75" style="97" customWidth="1"/>
    <col min="525" max="525" width="21.875" style="97" customWidth="1"/>
    <col min="526" max="768" width="9" style="97"/>
    <col min="769" max="769" width="9.875" style="97" customWidth="1"/>
    <col min="770" max="770" width="2.75" style="97" customWidth="1"/>
    <col min="771" max="771" width="35.375" style="97" customWidth="1"/>
    <col min="772" max="774" width="13.625" style="97" customWidth="1"/>
    <col min="775" max="775" width="4.125" style="97" customWidth="1"/>
    <col min="776" max="777" width="5.125" style="97" customWidth="1"/>
    <col min="778" max="778" width="7.125" style="97" customWidth="1"/>
    <col min="779" max="779" width="29.875" style="97" customWidth="1"/>
    <col min="780" max="780" width="26.75" style="97" customWidth="1"/>
    <col min="781" max="781" width="21.875" style="97" customWidth="1"/>
    <col min="782" max="1024" width="9" style="97"/>
    <col min="1025" max="1025" width="9.875" style="97" customWidth="1"/>
    <col min="1026" max="1026" width="2.75" style="97" customWidth="1"/>
    <col min="1027" max="1027" width="35.375" style="97" customWidth="1"/>
    <col min="1028" max="1030" width="13.625" style="97" customWidth="1"/>
    <col min="1031" max="1031" width="4.125" style="97" customWidth="1"/>
    <col min="1032" max="1033" width="5.125" style="97" customWidth="1"/>
    <col min="1034" max="1034" width="7.125" style="97" customWidth="1"/>
    <col min="1035" max="1035" width="29.875" style="97" customWidth="1"/>
    <col min="1036" max="1036" width="26.75" style="97" customWidth="1"/>
    <col min="1037" max="1037" width="21.875" style="97" customWidth="1"/>
    <col min="1038" max="1280" width="9" style="97"/>
    <col min="1281" max="1281" width="9.875" style="97" customWidth="1"/>
    <col min="1282" max="1282" width="2.75" style="97" customWidth="1"/>
    <col min="1283" max="1283" width="35.375" style="97" customWidth="1"/>
    <col min="1284" max="1286" width="13.625" style="97" customWidth="1"/>
    <col min="1287" max="1287" width="4.125" style="97" customWidth="1"/>
    <col min="1288" max="1289" width="5.125" style="97" customWidth="1"/>
    <col min="1290" max="1290" width="7.125" style="97" customWidth="1"/>
    <col min="1291" max="1291" width="29.875" style="97" customWidth="1"/>
    <col min="1292" max="1292" width="26.75" style="97" customWidth="1"/>
    <col min="1293" max="1293" width="21.875" style="97" customWidth="1"/>
    <col min="1294" max="1536" width="9" style="97"/>
    <col min="1537" max="1537" width="9.875" style="97" customWidth="1"/>
    <col min="1538" max="1538" width="2.75" style="97" customWidth="1"/>
    <col min="1539" max="1539" width="35.375" style="97" customWidth="1"/>
    <col min="1540" max="1542" width="13.625" style="97" customWidth="1"/>
    <col min="1543" max="1543" width="4.125" style="97" customWidth="1"/>
    <col min="1544" max="1545" width="5.125" style="97" customWidth="1"/>
    <col min="1546" max="1546" width="7.125" style="97" customWidth="1"/>
    <col min="1547" max="1547" width="29.875" style="97" customWidth="1"/>
    <col min="1548" max="1548" width="26.75" style="97" customWidth="1"/>
    <col min="1549" max="1549" width="21.875" style="97" customWidth="1"/>
    <col min="1550" max="1792" width="9" style="97"/>
    <col min="1793" max="1793" width="9.875" style="97" customWidth="1"/>
    <col min="1794" max="1794" width="2.75" style="97" customWidth="1"/>
    <col min="1795" max="1795" width="35.375" style="97" customWidth="1"/>
    <col min="1796" max="1798" width="13.625" style="97" customWidth="1"/>
    <col min="1799" max="1799" width="4.125" style="97" customWidth="1"/>
    <col min="1800" max="1801" width="5.125" style="97" customWidth="1"/>
    <col min="1802" max="1802" width="7.125" style="97" customWidth="1"/>
    <col min="1803" max="1803" width="29.875" style="97" customWidth="1"/>
    <col min="1804" max="1804" width="26.75" style="97" customWidth="1"/>
    <col min="1805" max="1805" width="21.875" style="97" customWidth="1"/>
    <col min="1806" max="2048" width="9" style="97"/>
    <col min="2049" max="2049" width="9.875" style="97" customWidth="1"/>
    <col min="2050" max="2050" width="2.75" style="97" customWidth="1"/>
    <col min="2051" max="2051" width="35.375" style="97" customWidth="1"/>
    <col min="2052" max="2054" width="13.625" style="97" customWidth="1"/>
    <col min="2055" max="2055" width="4.125" style="97" customWidth="1"/>
    <col min="2056" max="2057" width="5.125" style="97" customWidth="1"/>
    <col min="2058" max="2058" width="7.125" style="97" customWidth="1"/>
    <col min="2059" max="2059" width="29.875" style="97" customWidth="1"/>
    <col min="2060" max="2060" width="26.75" style="97" customWidth="1"/>
    <col min="2061" max="2061" width="21.875" style="97" customWidth="1"/>
    <col min="2062" max="2304" width="9" style="97"/>
    <col min="2305" max="2305" width="9.875" style="97" customWidth="1"/>
    <col min="2306" max="2306" width="2.75" style="97" customWidth="1"/>
    <col min="2307" max="2307" width="35.375" style="97" customWidth="1"/>
    <col min="2308" max="2310" width="13.625" style="97" customWidth="1"/>
    <col min="2311" max="2311" width="4.125" style="97" customWidth="1"/>
    <col min="2312" max="2313" width="5.125" style="97" customWidth="1"/>
    <col min="2314" max="2314" width="7.125" style="97" customWidth="1"/>
    <col min="2315" max="2315" width="29.875" style="97" customWidth="1"/>
    <col min="2316" max="2316" width="26.75" style="97" customWidth="1"/>
    <col min="2317" max="2317" width="21.875" style="97" customWidth="1"/>
    <col min="2318" max="2560" width="9" style="97"/>
    <col min="2561" max="2561" width="9.875" style="97" customWidth="1"/>
    <col min="2562" max="2562" width="2.75" style="97" customWidth="1"/>
    <col min="2563" max="2563" width="35.375" style="97" customWidth="1"/>
    <col min="2564" max="2566" width="13.625" style="97" customWidth="1"/>
    <col min="2567" max="2567" width="4.125" style="97" customWidth="1"/>
    <col min="2568" max="2569" width="5.125" style="97" customWidth="1"/>
    <col min="2570" max="2570" width="7.125" style="97" customWidth="1"/>
    <col min="2571" max="2571" width="29.875" style="97" customWidth="1"/>
    <col min="2572" max="2572" width="26.75" style="97" customWidth="1"/>
    <col min="2573" max="2573" width="21.875" style="97" customWidth="1"/>
    <col min="2574" max="2816" width="9" style="97"/>
    <col min="2817" max="2817" width="9.875" style="97" customWidth="1"/>
    <col min="2818" max="2818" width="2.75" style="97" customWidth="1"/>
    <col min="2819" max="2819" width="35.375" style="97" customWidth="1"/>
    <col min="2820" max="2822" width="13.625" style="97" customWidth="1"/>
    <col min="2823" max="2823" width="4.125" style="97" customWidth="1"/>
    <col min="2824" max="2825" width="5.125" style="97" customWidth="1"/>
    <col min="2826" max="2826" width="7.125" style="97" customWidth="1"/>
    <col min="2827" max="2827" width="29.875" style="97" customWidth="1"/>
    <col min="2828" max="2828" width="26.75" style="97" customWidth="1"/>
    <col min="2829" max="2829" width="21.875" style="97" customWidth="1"/>
    <col min="2830" max="3072" width="9" style="97"/>
    <col min="3073" max="3073" width="9.875" style="97" customWidth="1"/>
    <col min="3074" max="3074" width="2.75" style="97" customWidth="1"/>
    <col min="3075" max="3075" width="35.375" style="97" customWidth="1"/>
    <col min="3076" max="3078" width="13.625" style="97" customWidth="1"/>
    <col min="3079" max="3079" width="4.125" style="97" customWidth="1"/>
    <col min="3080" max="3081" width="5.125" style="97" customWidth="1"/>
    <col min="3082" max="3082" width="7.125" style="97" customWidth="1"/>
    <col min="3083" max="3083" width="29.875" style="97" customWidth="1"/>
    <col min="3084" max="3084" width="26.75" style="97" customWidth="1"/>
    <col min="3085" max="3085" width="21.875" style="97" customWidth="1"/>
    <col min="3086" max="3328" width="9" style="97"/>
    <col min="3329" max="3329" width="9.875" style="97" customWidth="1"/>
    <col min="3330" max="3330" width="2.75" style="97" customWidth="1"/>
    <col min="3331" max="3331" width="35.375" style="97" customWidth="1"/>
    <col min="3332" max="3334" width="13.625" style="97" customWidth="1"/>
    <col min="3335" max="3335" width="4.125" style="97" customWidth="1"/>
    <col min="3336" max="3337" width="5.125" style="97" customWidth="1"/>
    <col min="3338" max="3338" width="7.125" style="97" customWidth="1"/>
    <col min="3339" max="3339" width="29.875" style="97" customWidth="1"/>
    <col min="3340" max="3340" width="26.75" style="97" customWidth="1"/>
    <col min="3341" max="3341" width="21.875" style="97" customWidth="1"/>
    <col min="3342" max="3584" width="9" style="97"/>
    <col min="3585" max="3585" width="9.875" style="97" customWidth="1"/>
    <col min="3586" max="3586" width="2.75" style="97" customWidth="1"/>
    <col min="3587" max="3587" width="35.375" style="97" customWidth="1"/>
    <col min="3588" max="3590" width="13.625" style="97" customWidth="1"/>
    <col min="3591" max="3591" width="4.125" style="97" customWidth="1"/>
    <col min="3592" max="3593" width="5.125" style="97" customWidth="1"/>
    <col min="3594" max="3594" width="7.125" style="97" customWidth="1"/>
    <col min="3595" max="3595" width="29.875" style="97" customWidth="1"/>
    <col min="3596" max="3596" width="26.75" style="97" customWidth="1"/>
    <col min="3597" max="3597" width="21.875" style="97" customWidth="1"/>
    <col min="3598" max="3840" width="9" style="97"/>
    <col min="3841" max="3841" width="9.875" style="97" customWidth="1"/>
    <col min="3842" max="3842" width="2.75" style="97" customWidth="1"/>
    <col min="3843" max="3843" width="35.375" style="97" customWidth="1"/>
    <col min="3844" max="3846" width="13.625" style="97" customWidth="1"/>
    <col min="3847" max="3847" width="4.125" style="97" customWidth="1"/>
    <col min="3848" max="3849" width="5.125" style="97" customWidth="1"/>
    <col min="3850" max="3850" width="7.125" style="97" customWidth="1"/>
    <col min="3851" max="3851" width="29.875" style="97" customWidth="1"/>
    <col min="3852" max="3852" width="26.75" style="97" customWidth="1"/>
    <col min="3853" max="3853" width="21.875" style="97" customWidth="1"/>
    <col min="3854" max="4096" width="9" style="97"/>
    <col min="4097" max="4097" width="9.875" style="97" customWidth="1"/>
    <col min="4098" max="4098" width="2.75" style="97" customWidth="1"/>
    <col min="4099" max="4099" width="35.375" style="97" customWidth="1"/>
    <col min="4100" max="4102" width="13.625" style="97" customWidth="1"/>
    <col min="4103" max="4103" width="4.125" style="97" customWidth="1"/>
    <col min="4104" max="4105" width="5.125" style="97" customWidth="1"/>
    <col min="4106" max="4106" width="7.125" style="97" customWidth="1"/>
    <col min="4107" max="4107" width="29.875" style="97" customWidth="1"/>
    <col min="4108" max="4108" width="26.75" style="97" customWidth="1"/>
    <col min="4109" max="4109" width="21.875" style="97" customWidth="1"/>
    <col min="4110" max="4352" width="9" style="97"/>
    <col min="4353" max="4353" width="9.875" style="97" customWidth="1"/>
    <col min="4354" max="4354" width="2.75" style="97" customWidth="1"/>
    <col min="4355" max="4355" width="35.375" style="97" customWidth="1"/>
    <col min="4356" max="4358" width="13.625" style="97" customWidth="1"/>
    <col min="4359" max="4359" width="4.125" style="97" customWidth="1"/>
    <col min="4360" max="4361" width="5.125" style="97" customWidth="1"/>
    <col min="4362" max="4362" width="7.125" style="97" customWidth="1"/>
    <col min="4363" max="4363" width="29.875" style="97" customWidth="1"/>
    <col min="4364" max="4364" width="26.75" style="97" customWidth="1"/>
    <col min="4365" max="4365" width="21.875" style="97" customWidth="1"/>
    <col min="4366" max="4608" width="9" style="97"/>
    <col min="4609" max="4609" width="9.875" style="97" customWidth="1"/>
    <col min="4610" max="4610" width="2.75" style="97" customWidth="1"/>
    <col min="4611" max="4611" width="35.375" style="97" customWidth="1"/>
    <col min="4612" max="4614" width="13.625" style="97" customWidth="1"/>
    <col min="4615" max="4615" width="4.125" style="97" customWidth="1"/>
    <col min="4616" max="4617" width="5.125" style="97" customWidth="1"/>
    <col min="4618" max="4618" width="7.125" style="97" customWidth="1"/>
    <col min="4619" max="4619" width="29.875" style="97" customWidth="1"/>
    <col min="4620" max="4620" width="26.75" style="97" customWidth="1"/>
    <col min="4621" max="4621" width="21.875" style="97" customWidth="1"/>
    <col min="4622" max="4864" width="9" style="97"/>
    <col min="4865" max="4865" width="9.875" style="97" customWidth="1"/>
    <col min="4866" max="4866" width="2.75" style="97" customWidth="1"/>
    <col min="4867" max="4867" width="35.375" style="97" customWidth="1"/>
    <col min="4868" max="4870" width="13.625" style="97" customWidth="1"/>
    <col min="4871" max="4871" width="4.125" style="97" customWidth="1"/>
    <col min="4872" max="4873" width="5.125" style="97" customWidth="1"/>
    <col min="4874" max="4874" width="7.125" style="97" customWidth="1"/>
    <col min="4875" max="4875" width="29.875" style="97" customWidth="1"/>
    <col min="4876" max="4876" width="26.75" style="97" customWidth="1"/>
    <col min="4877" max="4877" width="21.875" style="97" customWidth="1"/>
    <col min="4878" max="5120" width="9" style="97"/>
    <col min="5121" max="5121" width="9.875" style="97" customWidth="1"/>
    <col min="5122" max="5122" width="2.75" style="97" customWidth="1"/>
    <col min="5123" max="5123" width="35.375" style="97" customWidth="1"/>
    <col min="5124" max="5126" width="13.625" style="97" customWidth="1"/>
    <col min="5127" max="5127" width="4.125" style="97" customWidth="1"/>
    <col min="5128" max="5129" width="5.125" style="97" customWidth="1"/>
    <col min="5130" max="5130" width="7.125" style="97" customWidth="1"/>
    <col min="5131" max="5131" width="29.875" style="97" customWidth="1"/>
    <col min="5132" max="5132" width="26.75" style="97" customWidth="1"/>
    <col min="5133" max="5133" width="21.875" style="97" customWidth="1"/>
    <col min="5134" max="5376" width="9" style="97"/>
    <col min="5377" max="5377" width="9.875" style="97" customWidth="1"/>
    <col min="5378" max="5378" width="2.75" style="97" customWidth="1"/>
    <col min="5379" max="5379" width="35.375" style="97" customWidth="1"/>
    <col min="5380" max="5382" width="13.625" style="97" customWidth="1"/>
    <col min="5383" max="5383" width="4.125" style="97" customWidth="1"/>
    <col min="5384" max="5385" width="5.125" style="97" customWidth="1"/>
    <col min="5386" max="5386" width="7.125" style="97" customWidth="1"/>
    <col min="5387" max="5387" width="29.875" style="97" customWidth="1"/>
    <col min="5388" max="5388" width="26.75" style="97" customWidth="1"/>
    <col min="5389" max="5389" width="21.875" style="97" customWidth="1"/>
    <col min="5390" max="5632" width="9" style="97"/>
    <col min="5633" max="5633" width="9.875" style="97" customWidth="1"/>
    <col min="5634" max="5634" width="2.75" style="97" customWidth="1"/>
    <col min="5635" max="5635" width="35.375" style="97" customWidth="1"/>
    <col min="5636" max="5638" width="13.625" style="97" customWidth="1"/>
    <col min="5639" max="5639" width="4.125" style="97" customWidth="1"/>
    <col min="5640" max="5641" width="5.125" style="97" customWidth="1"/>
    <col min="5642" max="5642" width="7.125" style="97" customWidth="1"/>
    <col min="5643" max="5643" width="29.875" style="97" customWidth="1"/>
    <col min="5644" max="5644" width="26.75" style="97" customWidth="1"/>
    <col min="5645" max="5645" width="21.875" style="97" customWidth="1"/>
    <col min="5646" max="5888" width="9" style="97"/>
    <col min="5889" max="5889" width="9.875" style="97" customWidth="1"/>
    <col min="5890" max="5890" width="2.75" style="97" customWidth="1"/>
    <col min="5891" max="5891" width="35.375" style="97" customWidth="1"/>
    <col min="5892" max="5894" width="13.625" style="97" customWidth="1"/>
    <col min="5895" max="5895" width="4.125" style="97" customWidth="1"/>
    <col min="5896" max="5897" width="5.125" style="97" customWidth="1"/>
    <col min="5898" max="5898" width="7.125" style="97" customWidth="1"/>
    <col min="5899" max="5899" width="29.875" style="97" customWidth="1"/>
    <col min="5900" max="5900" width="26.75" style="97" customWidth="1"/>
    <col min="5901" max="5901" width="21.875" style="97" customWidth="1"/>
    <col min="5902" max="6144" width="9" style="97"/>
    <col min="6145" max="6145" width="9.875" style="97" customWidth="1"/>
    <col min="6146" max="6146" width="2.75" style="97" customWidth="1"/>
    <col min="6147" max="6147" width="35.375" style="97" customWidth="1"/>
    <col min="6148" max="6150" width="13.625" style="97" customWidth="1"/>
    <col min="6151" max="6151" width="4.125" style="97" customWidth="1"/>
    <col min="6152" max="6153" width="5.125" style="97" customWidth="1"/>
    <col min="6154" max="6154" width="7.125" style="97" customWidth="1"/>
    <col min="6155" max="6155" width="29.875" style="97" customWidth="1"/>
    <col min="6156" max="6156" width="26.75" style="97" customWidth="1"/>
    <col min="6157" max="6157" width="21.875" style="97" customWidth="1"/>
    <col min="6158" max="6400" width="9" style="97"/>
    <col min="6401" max="6401" width="9.875" style="97" customWidth="1"/>
    <col min="6402" max="6402" width="2.75" style="97" customWidth="1"/>
    <col min="6403" max="6403" width="35.375" style="97" customWidth="1"/>
    <col min="6404" max="6406" width="13.625" style="97" customWidth="1"/>
    <col min="6407" max="6407" width="4.125" style="97" customWidth="1"/>
    <col min="6408" max="6409" width="5.125" style="97" customWidth="1"/>
    <col min="6410" max="6410" width="7.125" style="97" customWidth="1"/>
    <col min="6411" max="6411" width="29.875" style="97" customWidth="1"/>
    <col min="6412" max="6412" width="26.75" style="97" customWidth="1"/>
    <col min="6413" max="6413" width="21.875" style="97" customWidth="1"/>
    <col min="6414" max="6656" width="9" style="97"/>
    <col min="6657" max="6657" width="9.875" style="97" customWidth="1"/>
    <col min="6658" max="6658" width="2.75" style="97" customWidth="1"/>
    <col min="6659" max="6659" width="35.375" style="97" customWidth="1"/>
    <col min="6660" max="6662" width="13.625" style="97" customWidth="1"/>
    <col min="6663" max="6663" width="4.125" style="97" customWidth="1"/>
    <col min="6664" max="6665" width="5.125" style="97" customWidth="1"/>
    <col min="6666" max="6666" width="7.125" style="97" customWidth="1"/>
    <col min="6667" max="6667" width="29.875" style="97" customWidth="1"/>
    <col min="6668" max="6668" width="26.75" style="97" customWidth="1"/>
    <col min="6669" max="6669" width="21.875" style="97" customWidth="1"/>
    <col min="6670" max="6912" width="9" style="97"/>
    <col min="6913" max="6913" width="9.875" style="97" customWidth="1"/>
    <col min="6914" max="6914" width="2.75" style="97" customWidth="1"/>
    <col min="6915" max="6915" width="35.375" style="97" customWidth="1"/>
    <col min="6916" max="6918" width="13.625" style="97" customWidth="1"/>
    <col min="6919" max="6919" width="4.125" style="97" customWidth="1"/>
    <col min="6920" max="6921" width="5.125" style="97" customWidth="1"/>
    <col min="6922" max="6922" width="7.125" style="97" customWidth="1"/>
    <col min="6923" max="6923" width="29.875" style="97" customWidth="1"/>
    <col min="6924" max="6924" width="26.75" style="97" customWidth="1"/>
    <col min="6925" max="6925" width="21.875" style="97" customWidth="1"/>
    <col min="6926" max="7168" width="9" style="97"/>
    <col min="7169" max="7169" width="9.875" style="97" customWidth="1"/>
    <col min="7170" max="7170" width="2.75" style="97" customWidth="1"/>
    <col min="7171" max="7171" width="35.375" style="97" customWidth="1"/>
    <col min="7172" max="7174" width="13.625" style="97" customWidth="1"/>
    <col min="7175" max="7175" width="4.125" style="97" customWidth="1"/>
    <col min="7176" max="7177" width="5.125" style="97" customWidth="1"/>
    <col min="7178" max="7178" width="7.125" style="97" customWidth="1"/>
    <col min="7179" max="7179" width="29.875" style="97" customWidth="1"/>
    <col min="7180" max="7180" width="26.75" style="97" customWidth="1"/>
    <col min="7181" max="7181" width="21.875" style="97" customWidth="1"/>
    <col min="7182" max="7424" width="9" style="97"/>
    <col min="7425" max="7425" width="9.875" style="97" customWidth="1"/>
    <col min="7426" max="7426" width="2.75" style="97" customWidth="1"/>
    <col min="7427" max="7427" width="35.375" style="97" customWidth="1"/>
    <col min="7428" max="7430" width="13.625" style="97" customWidth="1"/>
    <col min="7431" max="7431" width="4.125" style="97" customWidth="1"/>
    <col min="7432" max="7433" width="5.125" style="97" customWidth="1"/>
    <col min="7434" max="7434" width="7.125" style="97" customWidth="1"/>
    <col min="7435" max="7435" width="29.875" style="97" customWidth="1"/>
    <col min="7436" max="7436" width="26.75" style="97" customWidth="1"/>
    <col min="7437" max="7437" width="21.875" style="97" customWidth="1"/>
    <col min="7438" max="7680" width="9" style="97"/>
    <col min="7681" max="7681" width="9.875" style="97" customWidth="1"/>
    <col min="7682" max="7682" width="2.75" style="97" customWidth="1"/>
    <col min="7683" max="7683" width="35.375" style="97" customWidth="1"/>
    <col min="7684" max="7686" width="13.625" style="97" customWidth="1"/>
    <col min="7687" max="7687" width="4.125" style="97" customWidth="1"/>
    <col min="7688" max="7689" width="5.125" style="97" customWidth="1"/>
    <col min="7690" max="7690" width="7.125" style="97" customWidth="1"/>
    <col min="7691" max="7691" width="29.875" style="97" customWidth="1"/>
    <col min="7692" max="7692" width="26.75" style="97" customWidth="1"/>
    <col min="7693" max="7693" width="21.875" style="97" customWidth="1"/>
    <col min="7694" max="7936" width="9" style="97"/>
    <col min="7937" max="7937" width="9.875" style="97" customWidth="1"/>
    <col min="7938" max="7938" width="2.75" style="97" customWidth="1"/>
    <col min="7939" max="7939" width="35.375" style="97" customWidth="1"/>
    <col min="7940" max="7942" width="13.625" style="97" customWidth="1"/>
    <col min="7943" max="7943" width="4.125" style="97" customWidth="1"/>
    <col min="7944" max="7945" width="5.125" style="97" customWidth="1"/>
    <col min="7946" max="7946" width="7.125" style="97" customWidth="1"/>
    <col min="7947" max="7947" width="29.875" style="97" customWidth="1"/>
    <col min="7948" max="7948" width="26.75" style="97" customWidth="1"/>
    <col min="7949" max="7949" width="21.875" style="97" customWidth="1"/>
    <col min="7950" max="8192" width="9" style="97"/>
    <col min="8193" max="8193" width="9.875" style="97" customWidth="1"/>
    <col min="8194" max="8194" width="2.75" style="97" customWidth="1"/>
    <col min="8195" max="8195" width="35.375" style="97" customWidth="1"/>
    <col min="8196" max="8198" width="13.625" style="97" customWidth="1"/>
    <col min="8199" max="8199" width="4.125" style="97" customWidth="1"/>
    <col min="8200" max="8201" width="5.125" style="97" customWidth="1"/>
    <col min="8202" max="8202" width="7.125" style="97" customWidth="1"/>
    <col min="8203" max="8203" width="29.875" style="97" customWidth="1"/>
    <col min="8204" max="8204" width="26.75" style="97" customWidth="1"/>
    <col min="8205" max="8205" width="21.875" style="97" customWidth="1"/>
    <col min="8206" max="8448" width="9" style="97"/>
    <col min="8449" max="8449" width="9.875" style="97" customWidth="1"/>
    <col min="8450" max="8450" width="2.75" style="97" customWidth="1"/>
    <col min="8451" max="8451" width="35.375" style="97" customWidth="1"/>
    <col min="8452" max="8454" width="13.625" style="97" customWidth="1"/>
    <col min="8455" max="8455" width="4.125" style="97" customWidth="1"/>
    <col min="8456" max="8457" width="5.125" style="97" customWidth="1"/>
    <col min="8458" max="8458" width="7.125" style="97" customWidth="1"/>
    <col min="8459" max="8459" width="29.875" style="97" customWidth="1"/>
    <col min="8460" max="8460" width="26.75" style="97" customWidth="1"/>
    <col min="8461" max="8461" width="21.875" style="97" customWidth="1"/>
    <col min="8462" max="8704" width="9" style="97"/>
    <col min="8705" max="8705" width="9.875" style="97" customWidth="1"/>
    <col min="8706" max="8706" width="2.75" style="97" customWidth="1"/>
    <col min="8707" max="8707" width="35.375" style="97" customWidth="1"/>
    <col min="8708" max="8710" width="13.625" style="97" customWidth="1"/>
    <col min="8711" max="8711" width="4.125" style="97" customWidth="1"/>
    <col min="8712" max="8713" width="5.125" style="97" customWidth="1"/>
    <col min="8714" max="8714" width="7.125" style="97" customWidth="1"/>
    <col min="8715" max="8715" width="29.875" style="97" customWidth="1"/>
    <col min="8716" max="8716" width="26.75" style="97" customWidth="1"/>
    <col min="8717" max="8717" width="21.875" style="97" customWidth="1"/>
    <col min="8718" max="8960" width="9" style="97"/>
    <col min="8961" max="8961" width="9.875" style="97" customWidth="1"/>
    <col min="8962" max="8962" width="2.75" style="97" customWidth="1"/>
    <col min="8963" max="8963" width="35.375" style="97" customWidth="1"/>
    <col min="8964" max="8966" width="13.625" style="97" customWidth="1"/>
    <col min="8967" max="8967" width="4.125" style="97" customWidth="1"/>
    <col min="8968" max="8969" width="5.125" style="97" customWidth="1"/>
    <col min="8970" max="8970" width="7.125" style="97" customWidth="1"/>
    <col min="8971" max="8971" width="29.875" style="97" customWidth="1"/>
    <col min="8972" max="8972" width="26.75" style="97" customWidth="1"/>
    <col min="8973" max="8973" width="21.875" style="97" customWidth="1"/>
    <col min="8974" max="9216" width="9" style="97"/>
    <col min="9217" max="9217" width="9.875" style="97" customWidth="1"/>
    <col min="9218" max="9218" width="2.75" style="97" customWidth="1"/>
    <col min="9219" max="9219" width="35.375" style="97" customWidth="1"/>
    <col min="9220" max="9222" width="13.625" style="97" customWidth="1"/>
    <col min="9223" max="9223" width="4.125" style="97" customWidth="1"/>
    <col min="9224" max="9225" width="5.125" style="97" customWidth="1"/>
    <col min="9226" max="9226" width="7.125" style="97" customWidth="1"/>
    <col min="9227" max="9227" width="29.875" style="97" customWidth="1"/>
    <col min="9228" max="9228" width="26.75" style="97" customWidth="1"/>
    <col min="9229" max="9229" width="21.875" style="97" customWidth="1"/>
    <col min="9230" max="9472" width="9" style="97"/>
    <col min="9473" max="9473" width="9.875" style="97" customWidth="1"/>
    <col min="9474" max="9474" width="2.75" style="97" customWidth="1"/>
    <col min="9475" max="9475" width="35.375" style="97" customWidth="1"/>
    <col min="9476" max="9478" width="13.625" style="97" customWidth="1"/>
    <col min="9479" max="9479" width="4.125" style="97" customWidth="1"/>
    <col min="9480" max="9481" width="5.125" style="97" customWidth="1"/>
    <col min="9482" max="9482" width="7.125" style="97" customWidth="1"/>
    <col min="9483" max="9483" width="29.875" style="97" customWidth="1"/>
    <col min="9484" max="9484" width="26.75" style="97" customWidth="1"/>
    <col min="9485" max="9485" width="21.875" style="97" customWidth="1"/>
    <col min="9486" max="9728" width="9" style="97"/>
    <col min="9729" max="9729" width="9.875" style="97" customWidth="1"/>
    <col min="9730" max="9730" width="2.75" style="97" customWidth="1"/>
    <col min="9731" max="9731" width="35.375" style="97" customWidth="1"/>
    <col min="9732" max="9734" width="13.625" style="97" customWidth="1"/>
    <col min="9735" max="9735" width="4.125" style="97" customWidth="1"/>
    <col min="9736" max="9737" width="5.125" style="97" customWidth="1"/>
    <col min="9738" max="9738" width="7.125" style="97" customWidth="1"/>
    <col min="9739" max="9739" width="29.875" style="97" customWidth="1"/>
    <col min="9740" max="9740" width="26.75" style="97" customWidth="1"/>
    <col min="9741" max="9741" width="21.875" style="97" customWidth="1"/>
    <col min="9742" max="9984" width="9" style="97"/>
    <col min="9985" max="9985" width="9.875" style="97" customWidth="1"/>
    <col min="9986" max="9986" width="2.75" style="97" customWidth="1"/>
    <col min="9987" max="9987" width="35.375" style="97" customWidth="1"/>
    <col min="9988" max="9990" width="13.625" style="97" customWidth="1"/>
    <col min="9991" max="9991" width="4.125" style="97" customWidth="1"/>
    <col min="9992" max="9993" width="5.125" style="97" customWidth="1"/>
    <col min="9994" max="9994" width="7.125" style="97" customWidth="1"/>
    <col min="9995" max="9995" width="29.875" style="97" customWidth="1"/>
    <col min="9996" max="9996" width="26.75" style="97" customWidth="1"/>
    <col min="9997" max="9997" width="21.875" style="97" customWidth="1"/>
    <col min="9998" max="10240" width="9" style="97"/>
    <col min="10241" max="10241" width="9.875" style="97" customWidth="1"/>
    <col min="10242" max="10242" width="2.75" style="97" customWidth="1"/>
    <col min="10243" max="10243" width="35.375" style="97" customWidth="1"/>
    <col min="10244" max="10246" width="13.625" style="97" customWidth="1"/>
    <col min="10247" max="10247" width="4.125" style="97" customWidth="1"/>
    <col min="10248" max="10249" width="5.125" style="97" customWidth="1"/>
    <col min="10250" max="10250" width="7.125" style="97" customWidth="1"/>
    <col min="10251" max="10251" width="29.875" style="97" customWidth="1"/>
    <col min="10252" max="10252" width="26.75" style="97" customWidth="1"/>
    <col min="10253" max="10253" width="21.875" style="97" customWidth="1"/>
    <col min="10254" max="10496" width="9" style="97"/>
    <col min="10497" max="10497" width="9.875" style="97" customWidth="1"/>
    <col min="10498" max="10498" width="2.75" style="97" customWidth="1"/>
    <col min="10499" max="10499" width="35.375" style="97" customWidth="1"/>
    <col min="10500" max="10502" width="13.625" style="97" customWidth="1"/>
    <col min="10503" max="10503" width="4.125" style="97" customWidth="1"/>
    <col min="10504" max="10505" width="5.125" style="97" customWidth="1"/>
    <col min="10506" max="10506" width="7.125" style="97" customWidth="1"/>
    <col min="10507" max="10507" width="29.875" style="97" customWidth="1"/>
    <col min="10508" max="10508" width="26.75" style="97" customWidth="1"/>
    <col min="10509" max="10509" width="21.875" style="97" customWidth="1"/>
    <col min="10510" max="10752" width="9" style="97"/>
    <col min="10753" max="10753" width="9.875" style="97" customWidth="1"/>
    <col min="10754" max="10754" width="2.75" style="97" customWidth="1"/>
    <col min="10755" max="10755" width="35.375" style="97" customWidth="1"/>
    <col min="10756" max="10758" width="13.625" style="97" customWidth="1"/>
    <col min="10759" max="10759" width="4.125" style="97" customWidth="1"/>
    <col min="10760" max="10761" width="5.125" style="97" customWidth="1"/>
    <col min="10762" max="10762" width="7.125" style="97" customWidth="1"/>
    <col min="10763" max="10763" width="29.875" style="97" customWidth="1"/>
    <col min="10764" max="10764" width="26.75" style="97" customWidth="1"/>
    <col min="10765" max="10765" width="21.875" style="97" customWidth="1"/>
    <col min="10766" max="11008" width="9" style="97"/>
    <col min="11009" max="11009" width="9.875" style="97" customWidth="1"/>
    <col min="11010" max="11010" width="2.75" style="97" customWidth="1"/>
    <col min="11011" max="11011" width="35.375" style="97" customWidth="1"/>
    <col min="11012" max="11014" width="13.625" style="97" customWidth="1"/>
    <col min="11015" max="11015" width="4.125" style="97" customWidth="1"/>
    <col min="11016" max="11017" width="5.125" style="97" customWidth="1"/>
    <col min="11018" max="11018" width="7.125" style="97" customWidth="1"/>
    <col min="11019" max="11019" width="29.875" style="97" customWidth="1"/>
    <col min="11020" max="11020" width="26.75" style="97" customWidth="1"/>
    <col min="11021" max="11021" width="21.875" style="97" customWidth="1"/>
    <col min="11022" max="11264" width="9" style="97"/>
    <col min="11265" max="11265" width="9.875" style="97" customWidth="1"/>
    <col min="11266" max="11266" width="2.75" style="97" customWidth="1"/>
    <col min="11267" max="11267" width="35.375" style="97" customWidth="1"/>
    <col min="11268" max="11270" width="13.625" style="97" customWidth="1"/>
    <col min="11271" max="11271" width="4.125" style="97" customWidth="1"/>
    <col min="11272" max="11273" width="5.125" style="97" customWidth="1"/>
    <col min="11274" max="11274" width="7.125" style="97" customWidth="1"/>
    <col min="11275" max="11275" width="29.875" style="97" customWidth="1"/>
    <col min="11276" max="11276" width="26.75" style="97" customWidth="1"/>
    <col min="11277" max="11277" width="21.875" style="97" customWidth="1"/>
    <col min="11278" max="11520" width="9" style="97"/>
    <col min="11521" max="11521" width="9.875" style="97" customWidth="1"/>
    <col min="11522" max="11522" width="2.75" style="97" customWidth="1"/>
    <col min="11523" max="11523" width="35.375" style="97" customWidth="1"/>
    <col min="11524" max="11526" width="13.625" style="97" customWidth="1"/>
    <col min="11527" max="11527" width="4.125" style="97" customWidth="1"/>
    <col min="11528" max="11529" width="5.125" style="97" customWidth="1"/>
    <col min="11530" max="11530" width="7.125" style="97" customWidth="1"/>
    <col min="11531" max="11531" width="29.875" style="97" customWidth="1"/>
    <col min="11532" max="11532" width="26.75" style="97" customWidth="1"/>
    <col min="11533" max="11533" width="21.875" style="97" customWidth="1"/>
    <col min="11534" max="11776" width="9" style="97"/>
    <col min="11777" max="11777" width="9.875" style="97" customWidth="1"/>
    <col min="11778" max="11778" width="2.75" style="97" customWidth="1"/>
    <col min="11779" max="11779" width="35.375" style="97" customWidth="1"/>
    <col min="11780" max="11782" width="13.625" style="97" customWidth="1"/>
    <col min="11783" max="11783" width="4.125" style="97" customWidth="1"/>
    <col min="11784" max="11785" width="5.125" style="97" customWidth="1"/>
    <col min="11786" max="11786" width="7.125" style="97" customWidth="1"/>
    <col min="11787" max="11787" width="29.875" style="97" customWidth="1"/>
    <col min="11788" max="11788" width="26.75" style="97" customWidth="1"/>
    <col min="11789" max="11789" width="21.875" style="97" customWidth="1"/>
    <col min="11790" max="12032" width="9" style="97"/>
    <col min="12033" max="12033" width="9.875" style="97" customWidth="1"/>
    <col min="12034" max="12034" width="2.75" style="97" customWidth="1"/>
    <col min="12035" max="12035" width="35.375" style="97" customWidth="1"/>
    <col min="12036" max="12038" width="13.625" style="97" customWidth="1"/>
    <col min="12039" max="12039" width="4.125" style="97" customWidth="1"/>
    <col min="12040" max="12041" width="5.125" style="97" customWidth="1"/>
    <col min="12042" max="12042" width="7.125" style="97" customWidth="1"/>
    <col min="12043" max="12043" width="29.875" style="97" customWidth="1"/>
    <col min="12044" max="12044" width="26.75" style="97" customWidth="1"/>
    <col min="12045" max="12045" width="21.875" style="97" customWidth="1"/>
    <col min="12046" max="12288" width="9" style="97"/>
    <col min="12289" max="12289" width="9.875" style="97" customWidth="1"/>
    <col min="12290" max="12290" width="2.75" style="97" customWidth="1"/>
    <col min="12291" max="12291" width="35.375" style="97" customWidth="1"/>
    <col min="12292" max="12294" width="13.625" style="97" customWidth="1"/>
    <col min="12295" max="12295" width="4.125" style="97" customWidth="1"/>
    <col min="12296" max="12297" width="5.125" style="97" customWidth="1"/>
    <col min="12298" max="12298" width="7.125" style="97" customWidth="1"/>
    <col min="12299" max="12299" width="29.875" style="97" customWidth="1"/>
    <col min="12300" max="12300" width="26.75" style="97" customWidth="1"/>
    <col min="12301" max="12301" width="21.875" style="97" customWidth="1"/>
    <col min="12302" max="12544" width="9" style="97"/>
    <col min="12545" max="12545" width="9.875" style="97" customWidth="1"/>
    <col min="12546" max="12546" width="2.75" style="97" customWidth="1"/>
    <col min="12547" max="12547" width="35.375" style="97" customWidth="1"/>
    <col min="12548" max="12550" width="13.625" style="97" customWidth="1"/>
    <col min="12551" max="12551" width="4.125" style="97" customWidth="1"/>
    <col min="12552" max="12553" width="5.125" style="97" customWidth="1"/>
    <col min="12554" max="12554" width="7.125" style="97" customWidth="1"/>
    <col min="12555" max="12555" width="29.875" style="97" customWidth="1"/>
    <col min="12556" max="12556" width="26.75" style="97" customWidth="1"/>
    <col min="12557" max="12557" width="21.875" style="97" customWidth="1"/>
    <col min="12558" max="12800" width="9" style="97"/>
    <col min="12801" max="12801" width="9.875" style="97" customWidth="1"/>
    <col min="12802" max="12802" width="2.75" style="97" customWidth="1"/>
    <col min="12803" max="12803" width="35.375" style="97" customWidth="1"/>
    <col min="12804" max="12806" width="13.625" style="97" customWidth="1"/>
    <col min="12807" max="12807" width="4.125" style="97" customWidth="1"/>
    <col min="12808" max="12809" width="5.125" style="97" customWidth="1"/>
    <col min="12810" max="12810" width="7.125" style="97" customWidth="1"/>
    <col min="12811" max="12811" width="29.875" style="97" customWidth="1"/>
    <col min="12812" max="12812" width="26.75" style="97" customWidth="1"/>
    <col min="12813" max="12813" width="21.875" style="97" customWidth="1"/>
    <col min="12814" max="13056" width="9" style="97"/>
    <col min="13057" max="13057" width="9.875" style="97" customWidth="1"/>
    <col min="13058" max="13058" width="2.75" style="97" customWidth="1"/>
    <col min="13059" max="13059" width="35.375" style="97" customWidth="1"/>
    <col min="13060" max="13062" width="13.625" style="97" customWidth="1"/>
    <col min="13063" max="13063" width="4.125" style="97" customWidth="1"/>
    <col min="13064" max="13065" width="5.125" style="97" customWidth="1"/>
    <col min="13066" max="13066" width="7.125" style="97" customWidth="1"/>
    <col min="13067" max="13067" width="29.875" style="97" customWidth="1"/>
    <col min="13068" max="13068" width="26.75" style="97" customWidth="1"/>
    <col min="13069" max="13069" width="21.875" style="97" customWidth="1"/>
    <col min="13070" max="13312" width="9" style="97"/>
    <col min="13313" max="13313" width="9.875" style="97" customWidth="1"/>
    <col min="13314" max="13314" width="2.75" style="97" customWidth="1"/>
    <col min="13315" max="13315" width="35.375" style="97" customWidth="1"/>
    <col min="13316" max="13318" width="13.625" style="97" customWidth="1"/>
    <col min="13319" max="13319" width="4.125" style="97" customWidth="1"/>
    <col min="13320" max="13321" width="5.125" style="97" customWidth="1"/>
    <col min="13322" max="13322" width="7.125" style="97" customWidth="1"/>
    <col min="13323" max="13323" width="29.875" style="97" customWidth="1"/>
    <col min="13324" max="13324" width="26.75" style="97" customWidth="1"/>
    <col min="13325" max="13325" width="21.875" style="97" customWidth="1"/>
    <col min="13326" max="13568" width="9" style="97"/>
    <col min="13569" max="13569" width="9.875" style="97" customWidth="1"/>
    <col min="13570" max="13570" width="2.75" style="97" customWidth="1"/>
    <col min="13571" max="13571" width="35.375" style="97" customWidth="1"/>
    <col min="13572" max="13574" width="13.625" style="97" customWidth="1"/>
    <col min="13575" max="13575" width="4.125" style="97" customWidth="1"/>
    <col min="13576" max="13577" width="5.125" style="97" customWidth="1"/>
    <col min="13578" max="13578" width="7.125" style="97" customWidth="1"/>
    <col min="13579" max="13579" width="29.875" style="97" customWidth="1"/>
    <col min="13580" max="13580" width="26.75" style="97" customWidth="1"/>
    <col min="13581" max="13581" width="21.875" style="97" customWidth="1"/>
    <col min="13582" max="13824" width="9" style="97"/>
    <col min="13825" max="13825" width="9.875" style="97" customWidth="1"/>
    <col min="13826" max="13826" width="2.75" style="97" customWidth="1"/>
    <col min="13827" max="13827" width="35.375" style="97" customWidth="1"/>
    <col min="13828" max="13830" width="13.625" style="97" customWidth="1"/>
    <col min="13831" max="13831" width="4.125" style="97" customWidth="1"/>
    <col min="13832" max="13833" width="5.125" style="97" customWidth="1"/>
    <col min="13834" max="13834" width="7.125" style="97" customWidth="1"/>
    <col min="13835" max="13835" width="29.875" style="97" customWidth="1"/>
    <col min="13836" max="13836" width="26.75" style="97" customWidth="1"/>
    <col min="13837" max="13837" width="21.875" style="97" customWidth="1"/>
    <col min="13838" max="14080" width="9" style="97"/>
    <col min="14081" max="14081" width="9.875" style="97" customWidth="1"/>
    <col min="14082" max="14082" width="2.75" style="97" customWidth="1"/>
    <col min="14083" max="14083" width="35.375" style="97" customWidth="1"/>
    <col min="14084" max="14086" width="13.625" style="97" customWidth="1"/>
    <col min="14087" max="14087" width="4.125" style="97" customWidth="1"/>
    <col min="14088" max="14089" width="5.125" style="97" customWidth="1"/>
    <col min="14090" max="14090" width="7.125" style="97" customWidth="1"/>
    <col min="14091" max="14091" width="29.875" style="97" customWidth="1"/>
    <col min="14092" max="14092" width="26.75" style="97" customWidth="1"/>
    <col min="14093" max="14093" width="21.875" style="97" customWidth="1"/>
    <col min="14094" max="14336" width="9" style="97"/>
    <col min="14337" max="14337" width="9.875" style="97" customWidth="1"/>
    <col min="14338" max="14338" width="2.75" style="97" customWidth="1"/>
    <col min="14339" max="14339" width="35.375" style="97" customWidth="1"/>
    <col min="14340" max="14342" width="13.625" style="97" customWidth="1"/>
    <col min="14343" max="14343" width="4.125" style="97" customWidth="1"/>
    <col min="14344" max="14345" width="5.125" style="97" customWidth="1"/>
    <col min="14346" max="14346" width="7.125" style="97" customWidth="1"/>
    <col min="14347" max="14347" width="29.875" style="97" customWidth="1"/>
    <col min="14348" max="14348" width="26.75" style="97" customWidth="1"/>
    <col min="14349" max="14349" width="21.875" style="97" customWidth="1"/>
    <col min="14350" max="14592" width="9" style="97"/>
    <col min="14593" max="14593" width="9.875" style="97" customWidth="1"/>
    <col min="14594" max="14594" width="2.75" style="97" customWidth="1"/>
    <col min="14595" max="14595" width="35.375" style="97" customWidth="1"/>
    <col min="14596" max="14598" width="13.625" style="97" customWidth="1"/>
    <col min="14599" max="14599" width="4.125" style="97" customWidth="1"/>
    <col min="14600" max="14601" width="5.125" style="97" customWidth="1"/>
    <col min="14602" max="14602" width="7.125" style="97" customWidth="1"/>
    <col min="14603" max="14603" width="29.875" style="97" customWidth="1"/>
    <col min="14604" max="14604" width="26.75" style="97" customWidth="1"/>
    <col min="14605" max="14605" width="21.875" style="97" customWidth="1"/>
    <col min="14606" max="14848" width="9" style="97"/>
    <col min="14849" max="14849" width="9.875" style="97" customWidth="1"/>
    <col min="14850" max="14850" width="2.75" style="97" customWidth="1"/>
    <col min="14851" max="14851" width="35.375" style="97" customWidth="1"/>
    <col min="14852" max="14854" width="13.625" style="97" customWidth="1"/>
    <col min="14855" max="14855" width="4.125" style="97" customWidth="1"/>
    <col min="14856" max="14857" width="5.125" style="97" customWidth="1"/>
    <col min="14858" max="14858" width="7.125" style="97" customWidth="1"/>
    <col min="14859" max="14859" width="29.875" style="97" customWidth="1"/>
    <col min="14860" max="14860" width="26.75" style="97" customWidth="1"/>
    <col min="14861" max="14861" width="21.875" style="97" customWidth="1"/>
    <col min="14862" max="15104" width="9" style="97"/>
    <col min="15105" max="15105" width="9.875" style="97" customWidth="1"/>
    <col min="15106" max="15106" width="2.75" style="97" customWidth="1"/>
    <col min="15107" max="15107" width="35.375" style="97" customWidth="1"/>
    <col min="15108" max="15110" width="13.625" style="97" customWidth="1"/>
    <col min="15111" max="15111" width="4.125" style="97" customWidth="1"/>
    <col min="15112" max="15113" width="5.125" style="97" customWidth="1"/>
    <col min="15114" max="15114" width="7.125" style="97" customWidth="1"/>
    <col min="15115" max="15115" width="29.875" style="97" customWidth="1"/>
    <col min="15116" max="15116" width="26.75" style="97" customWidth="1"/>
    <col min="15117" max="15117" width="21.875" style="97" customWidth="1"/>
    <col min="15118" max="15360" width="9" style="97"/>
    <col min="15361" max="15361" width="9.875" style="97" customWidth="1"/>
    <col min="15362" max="15362" width="2.75" style="97" customWidth="1"/>
    <col min="15363" max="15363" width="35.375" style="97" customWidth="1"/>
    <col min="15364" max="15366" width="13.625" style="97" customWidth="1"/>
    <col min="15367" max="15367" width="4.125" style="97" customWidth="1"/>
    <col min="15368" max="15369" width="5.125" style="97" customWidth="1"/>
    <col min="15370" max="15370" width="7.125" style="97" customWidth="1"/>
    <col min="15371" max="15371" width="29.875" style="97" customWidth="1"/>
    <col min="15372" max="15372" width="26.75" style="97" customWidth="1"/>
    <col min="15373" max="15373" width="21.875" style="97" customWidth="1"/>
    <col min="15374" max="15616" width="9" style="97"/>
    <col min="15617" max="15617" width="9.875" style="97" customWidth="1"/>
    <col min="15618" max="15618" width="2.75" style="97" customWidth="1"/>
    <col min="15619" max="15619" width="35.375" style="97" customWidth="1"/>
    <col min="15620" max="15622" width="13.625" style="97" customWidth="1"/>
    <col min="15623" max="15623" width="4.125" style="97" customWidth="1"/>
    <col min="15624" max="15625" width="5.125" style="97" customWidth="1"/>
    <col min="15626" max="15626" width="7.125" style="97" customWidth="1"/>
    <col min="15627" max="15627" width="29.875" style="97" customWidth="1"/>
    <col min="15628" max="15628" width="26.75" style="97" customWidth="1"/>
    <col min="15629" max="15629" width="21.875" style="97" customWidth="1"/>
    <col min="15630" max="15872" width="9" style="97"/>
    <col min="15873" max="15873" width="9.875" style="97" customWidth="1"/>
    <col min="15874" max="15874" width="2.75" style="97" customWidth="1"/>
    <col min="15875" max="15875" width="35.375" style="97" customWidth="1"/>
    <col min="15876" max="15878" width="13.625" style="97" customWidth="1"/>
    <col min="15879" max="15879" width="4.125" style="97" customWidth="1"/>
    <col min="15880" max="15881" width="5.125" style="97" customWidth="1"/>
    <col min="15882" max="15882" width="7.125" style="97" customWidth="1"/>
    <col min="15883" max="15883" width="29.875" style="97" customWidth="1"/>
    <col min="15884" max="15884" width="26.75" style="97" customWidth="1"/>
    <col min="15885" max="15885" width="21.875" style="97" customWidth="1"/>
    <col min="15886" max="16128" width="9" style="97"/>
    <col min="16129" max="16129" width="9.875" style="97" customWidth="1"/>
    <col min="16130" max="16130" width="2.75" style="97" customWidth="1"/>
    <col min="16131" max="16131" width="35.375" style="97" customWidth="1"/>
    <col min="16132" max="16134" width="13.625" style="97" customWidth="1"/>
    <col min="16135" max="16135" width="4.125" style="97" customWidth="1"/>
    <col min="16136" max="16137" width="5.125" style="97" customWidth="1"/>
    <col min="16138" max="16138" width="7.125" style="97" customWidth="1"/>
    <col min="16139" max="16139" width="29.875" style="97" customWidth="1"/>
    <col min="16140" max="16140" width="26.75" style="97" customWidth="1"/>
    <col min="16141" max="16141" width="21.875" style="97" customWidth="1"/>
    <col min="16142" max="16384" width="9" style="97"/>
  </cols>
  <sheetData>
    <row r="1" spans="1:12" s="89" customFormat="1" ht="27" customHeight="1">
      <c r="A1" s="315" t="s">
        <v>91</v>
      </c>
      <c r="B1" s="316"/>
      <c r="C1" s="316"/>
      <c r="D1" s="316"/>
      <c r="E1" s="316"/>
      <c r="F1" s="316"/>
      <c r="G1" s="316"/>
    </row>
    <row r="2" spans="1:12" s="89" customFormat="1" ht="25.5" customHeight="1">
      <c r="A2" s="90" t="s">
        <v>140</v>
      </c>
      <c r="B2" s="91"/>
      <c r="C2" s="92"/>
      <c r="D2" s="93"/>
      <c r="E2" s="93"/>
      <c r="F2" s="94" t="s">
        <v>92</v>
      </c>
      <c r="G2" s="95"/>
      <c r="H2" s="95"/>
      <c r="I2" s="95"/>
    </row>
    <row r="3" spans="1:12" s="89" customFormat="1" ht="13.5" customHeight="1" thickBot="1">
      <c r="C3" s="92"/>
      <c r="D3" s="93"/>
      <c r="E3" s="93"/>
      <c r="F3" s="93"/>
    </row>
    <row r="4" spans="1:12" s="89" customFormat="1" ht="34.5" customHeight="1">
      <c r="A4" s="172" t="s">
        <v>93</v>
      </c>
      <c r="B4" s="173" t="s">
        <v>94</v>
      </c>
      <c r="C4" s="174" t="s">
        <v>95</v>
      </c>
      <c r="D4" s="175" t="s">
        <v>96</v>
      </c>
      <c r="E4" s="176" t="s">
        <v>97</v>
      </c>
      <c r="F4" s="175" t="s">
        <v>98</v>
      </c>
      <c r="G4" s="177" t="s">
        <v>99</v>
      </c>
    </row>
    <row r="5" spans="1:12" ht="24.95" customHeight="1">
      <c r="A5" s="154"/>
      <c r="B5" s="179"/>
      <c r="C5" s="155"/>
      <c r="D5" s="156"/>
      <c r="E5" s="156"/>
      <c r="F5" s="168">
        <f>SUM(D5-E5)</f>
        <v>0</v>
      </c>
      <c r="G5" s="96"/>
      <c r="I5" s="97" t="s">
        <v>100</v>
      </c>
    </row>
    <row r="6" spans="1:12" ht="24.95" customHeight="1">
      <c r="A6" s="157"/>
      <c r="B6" s="158"/>
      <c r="C6" s="159"/>
      <c r="D6" s="160"/>
      <c r="E6" s="161"/>
      <c r="F6" s="169">
        <f t="shared" ref="F6:F32" si="0">SUM(F5+D6-E6)</f>
        <v>0</v>
      </c>
      <c r="G6" s="98"/>
      <c r="I6" s="97" t="s">
        <v>101</v>
      </c>
    </row>
    <row r="7" spans="1:12" ht="24.95" customHeight="1">
      <c r="A7" s="157"/>
      <c r="B7" s="158"/>
      <c r="C7" s="159"/>
      <c r="D7" s="160"/>
      <c r="E7" s="161"/>
      <c r="F7" s="169">
        <f t="shared" si="0"/>
        <v>0</v>
      </c>
      <c r="G7" s="98"/>
      <c r="I7" s="97" t="s">
        <v>102</v>
      </c>
    </row>
    <row r="8" spans="1:12" ht="24.95" customHeight="1">
      <c r="A8" s="157"/>
      <c r="B8" s="158"/>
      <c r="C8" s="159"/>
      <c r="D8" s="160"/>
      <c r="E8" s="161"/>
      <c r="F8" s="169">
        <f t="shared" si="0"/>
        <v>0</v>
      </c>
      <c r="G8" s="98"/>
    </row>
    <row r="9" spans="1:12" ht="24.95" customHeight="1">
      <c r="A9" s="157"/>
      <c r="B9" s="158"/>
      <c r="C9" s="159"/>
      <c r="D9" s="160"/>
      <c r="E9" s="161"/>
      <c r="F9" s="169">
        <f t="shared" si="0"/>
        <v>0</v>
      </c>
      <c r="G9" s="98"/>
      <c r="J9" s="99" t="s">
        <v>103</v>
      </c>
      <c r="K9" s="99"/>
      <c r="L9" s="100"/>
    </row>
    <row r="10" spans="1:12" ht="24.95" customHeight="1">
      <c r="A10" s="157"/>
      <c r="B10" s="158"/>
      <c r="C10" s="162"/>
      <c r="D10" s="160"/>
      <c r="E10" s="161"/>
      <c r="F10" s="169">
        <f t="shared" si="0"/>
        <v>0</v>
      </c>
      <c r="G10" s="98"/>
      <c r="J10" s="317" t="s">
        <v>104</v>
      </c>
      <c r="K10" s="318"/>
      <c r="L10" s="319"/>
    </row>
    <row r="11" spans="1:12" ht="24.95" customHeight="1">
      <c r="A11" s="157"/>
      <c r="B11" s="158"/>
      <c r="C11" s="163"/>
      <c r="D11" s="160"/>
      <c r="E11" s="161"/>
      <c r="F11" s="169">
        <f t="shared" si="0"/>
        <v>0</v>
      </c>
      <c r="G11" s="98"/>
      <c r="J11" s="320" t="s">
        <v>105</v>
      </c>
      <c r="K11" s="321" t="s">
        <v>106</v>
      </c>
      <c r="L11" s="101" t="s">
        <v>107</v>
      </c>
    </row>
    <row r="12" spans="1:12" ht="24.95" customHeight="1">
      <c r="A12" s="157"/>
      <c r="B12" s="158"/>
      <c r="C12" s="159"/>
      <c r="D12" s="160"/>
      <c r="E12" s="161"/>
      <c r="F12" s="169">
        <f t="shared" si="0"/>
        <v>0</v>
      </c>
      <c r="G12" s="98"/>
      <c r="J12" s="311"/>
      <c r="K12" s="314"/>
      <c r="L12" s="102" t="s">
        <v>108</v>
      </c>
    </row>
    <row r="13" spans="1:12" ht="24.95" customHeight="1">
      <c r="A13" s="157"/>
      <c r="B13" s="158"/>
      <c r="C13" s="159"/>
      <c r="D13" s="160"/>
      <c r="E13" s="161"/>
      <c r="F13" s="169">
        <f t="shared" si="0"/>
        <v>0</v>
      </c>
      <c r="G13" s="98"/>
      <c r="J13" s="309" t="s">
        <v>109</v>
      </c>
      <c r="K13" s="312" t="s">
        <v>110</v>
      </c>
      <c r="L13" s="102" t="s">
        <v>111</v>
      </c>
    </row>
    <row r="14" spans="1:12" ht="24.95" customHeight="1">
      <c r="A14" s="157"/>
      <c r="B14" s="158"/>
      <c r="C14" s="159"/>
      <c r="D14" s="160"/>
      <c r="E14" s="161"/>
      <c r="F14" s="169">
        <f t="shared" si="0"/>
        <v>0</v>
      </c>
      <c r="G14" s="98"/>
      <c r="J14" s="310"/>
      <c r="K14" s="313"/>
      <c r="L14" s="102" t="s">
        <v>112</v>
      </c>
    </row>
    <row r="15" spans="1:12" ht="24.95" customHeight="1">
      <c r="A15" s="157"/>
      <c r="B15" s="158"/>
      <c r="C15" s="159"/>
      <c r="D15" s="160"/>
      <c r="E15" s="161"/>
      <c r="F15" s="169">
        <f t="shared" si="0"/>
        <v>0</v>
      </c>
      <c r="G15" s="98"/>
      <c r="J15" s="310"/>
      <c r="K15" s="313"/>
      <c r="L15" s="102" t="s">
        <v>113</v>
      </c>
    </row>
    <row r="16" spans="1:12" ht="24.95" customHeight="1">
      <c r="A16" s="157"/>
      <c r="B16" s="158"/>
      <c r="C16" s="159"/>
      <c r="D16" s="160"/>
      <c r="E16" s="161"/>
      <c r="F16" s="169">
        <f t="shared" si="0"/>
        <v>0</v>
      </c>
      <c r="G16" s="98"/>
      <c r="J16" s="310"/>
      <c r="K16" s="313"/>
      <c r="L16" s="102" t="s">
        <v>114</v>
      </c>
    </row>
    <row r="17" spans="1:12" ht="24.95" customHeight="1">
      <c r="A17" s="157"/>
      <c r="B17" s="158"/>
      <c r="C17" s="159"/>
      <c r="D17" s="160"/>
      <c r="E17" s="161"/>
      <c r="F17" s="169">
        <f t="shared" si="0"/>
        <v>0</v>
      </c>
      <c r="G17" s="98"/>
      <c r="J17" s="310"/>
      <c r="K17" s="313"/>
      <c r="L17" s="102" t="s">
        <v>115</v>
      </c>
    </row>
    <row r="18" spans="1:12" ht="24.95" customHeight="1">
      <c r="A18" s="157"/>
      <c r="B18" s="158"/>
      <c r="C18" s="159"/>
      <c r="D18" s="160"/>
      <c r="E18" s="161"/>
      <c r="F18" s="169">
        <f t="shared" si="0"/>
        <v>0</v>
      </c>
      <c r="G18" s="98"/>
      <c r="J18" s="310"/>
      <c r="K18" s="313"/>
      <c r="L18" s="102" t="s">
        <v>116</v>
      </c>
    </row>
    <row r="19" spans="1:12" ht="24.95" customHeight="1">
      <c r="A19" s="157"/>
      <c r="B19" s="158"/>
      <c r="C19" s="159"/>
      <c r="D19" s="160"/>
      <c r="E19" s="161"/>
      <c r="F19" s="169">
        <f t="shared" si="0"/>
        <v>0</v>
      </c>
      <c r="G19" s="98"/>
      <c r="J19" s="310"/>
      <c r="K19" s="313"/>
      <c r="L19" s="103" t="s">
        <v>117</v>
      </c>
    </row>
    <row r="20" spans="1:12" ht="24.95" customHeight="1">
      <c r="A20" s="157"/>
      <c r="B20" s="158"/>
      <c r="C20" s="159"/>
      <c r="D20" s="160"/>
      <c r="E20" s="161"/>
      <c r="F20" s="169">
        <f t="shared" si="0"/>
        <v>0</v>
      </c>
      <c r="G20" s="98"/>
      <c r="J20" s="310"/>
      <c r="K20" s="313"/>
      <c r="L20" s="103" t="s">
        <v>118</v>
      </c>
    </row>
    <row r="21" spans="1:12" ht="24.95" customHeight="1">
      <c r="A21" s="157"/>
      <c r="B21" s="158"/>
      <c r="C21" s="159"/>
      <c r="D21" s="160"/>
      <c r="E21" s="161"/>
      <c r="F21" s="169">
        <f t="shared" si="0"/>
        <v>0</v>
      </c>
      <c r="G21" s="98"/>
      <c r="J21" s="311"/>
      <c r="K21" s="314"/>
      <c r="L21" s="102" t="s">
        <v>119</v>
      </c>
    </row>
    <row r="22" spans="1:12" ht="24.95" customHeight="1">
      <c r="A22" s="157"/>
      <c r="B22" s="158"/>
      <c r="C22" s="162"/>
      <c r="D22" s="160"/>
      <c r="E22" s="161"/>
      <c r="F22" s="169">
        <f t="shared" si="0"/>
        <v>0</v>
      </c>
      <c r="G22" s="98"/>
      <c r="J22" s="309" t="s">
        <v>120</v>
      </c>
      <c r="K22" s="312" t="s">
        <v>121</v>
      </c>
      <c r="L22" s="103" t="s">
        <v>122</v>
      </c>
    </row>
    <row r="23" spans="1:12" ht="24.95" customHeight="1">
      <c r="A23" s="157"/>
      <c r="B23" s="158"/>
      <c r="C23" s="162"/>
      <c r="D23" s="160"/>
      <c r="E23" s="161"/>
      <c r="F23" s="169">
        <f t="shared" si="0"/>
        <v>0</v>
      </c>
      <c r="G23" s="98"/>
      <c r="J23" s="310"/>
      <c r="K23" s="313"/>
      <c r="L23" s="103" t="s">
        <v>123</v>
      </c>
    </row>
    <row r="24" spans="1:12" ht="24.95" customHeight="1">
      <c r="A24" s="157"/>
      <c r="B24" s="158"/>
      <c r="C24" s="159"/>
      <c r="D24" s="160"/>
      <c r="E24" s="161"/>
      <c r="F24" s="169">
        <f t="shared" si="0"/>
        <v>0</v>
      </c>
      <c r="G24" s="98"/>
      <c r="J24" s="311"/>
      <c r="K24" s="314"/>
      <c r="L24" s="103" t="s">
        <v>124</v>
      </c>
    </row>
    <row r="25" spans="1:12" ht="24.95" customHeight="1">
      <c r="A25" s="157"/>
      <c r="B25" s="158"/>
      <c r="C25" s="159"/>
      <c r="D25" s="160"/>
      <c r="E25" s="161"/>
      <c r="F25" s="169">
        <f t="shared" si="0"/>
        <v>0</v>
      </c>
      <c r="G25" s="98"/>
      <c r="J25" s="104" t="s">
        <v>125</v>
      </c>
      <c r="K25" s="103" t="s">
        <v>126</v>
      </c>
      <c r="L25" s="103" t="s">
        <v>127</v>
      </c>
    </row>
    <row r="26" spans="1:12" ht="24.95" customHeight="1">
      <c r="A26" s="157"/>
      <c r="B26" s="158"/>
      <c r="C26" s="159"/>
      <c r="D26" s="160"/>
      <c r="E26" s="161"/>
      <c r="F26" s="169">
        <f t="shared" si="0"/>
        <v>0</v>
      </c>
      <c r="G26" s="98"/>
      <c r="J26" s="104" t="s">
        <v>128</v>
      </c>
      <c r="K26" s="105" t="s">
        <v>129</v>
      </c>
      <c r="L26" s="106" t="s">
        <v>130</v>
      </c>
    </row>
    <row r="27" spans="1:12" ht="24.95" customHeight="1">
      <c r="A27" s="157"/>
      <c r="B27" s="158"/>
      <c r="C27" s="159"/>
      <c r="D27" s="160"/>
      <c r="E27" s="161"/>
      <c r="F27" s="169">
        <f t="shared" si="0"/>
        <v>0</v>
      </c>
      <c r="G27" s="98"/>
      <c r="J27" s="104" t="s">
        <v>131</v>
      </c>
      <c r="K27" s="103" t="s">
        <v>132</v>
      </c>
      <c r="L27" s="103" t="s">
        <v>133</v>
      </c>
    </row>
    <row r="28" spans="1:12" ht="24.95" customHeight="1">
      <c r="A28" s="164"/>
      <c r="B28" s="158"/>
      <c r="C28" s="159"/>
      <c r="D28" s="160"/>
      <c r="E28" s="161"/>
      <c r="F28" s="169">
        <f t="shared" si="0"/>
        <v>0</v>
      </c>
      <c r="G28" s="107"/>
      <c r="J28" s="108" t="s">
        <v>134</v>
      </c>
      <c r="K28" s="109" t="s">
        <v>135</v>
      </c>
      <c r="L28" s="109" t="s">
        <v>136</v>
      </c>
    </row>
    <row r="29" spans="1:12" ht="24.95" customHeight="1">
      <c r="A29" s="164"/>
      <c r="B29" s="158"/>
      <c r="C29" s="159"/>
      <c r="D29" s="160"/>
      <c r="E29" s="161"/>
      <c r="F29" s="169">
        <f t="shared" si="0"/>
        <v>0</v>
      </c>
      <c r="G29" s="107"/>
    </row>
    <row r="30" spans="1:12" ht="24.95" customHeight="1">
      <c r="A30" s="164"/>
      <c r="B30" s="158"/>
      <c r="C30" s="159"/>
      <c r="D30" s="160"/>
      <c r="E30" s="161"/>
      <c r="F30" s="169">
        <f t="shared" si="0"/>
        <v>0</v>
      </c>
      <c r="G30" s="107"/>
    </row>
    <row r="31" spans="1:12" ht="24.95" customHeight="1">
      <c r="A31" s="164"/>
      <c r="B31" s="158"/>
      <c r="C31" s="159"/>
      <c r="D31" s="160"/>
      <c r="E31" s="161"/>
      <c r="F31" s="169">
        <f t="shared" si="0"/>
        <v>0</v>
      </c>
      <c r="G31" s="107"/>
    </row>
    <row r="32" spans="1:12" ht="24.95" customHeight="1" thickBot="1">
      <c r="A32" s="165"/>
      <c r="B32" s="180"/>
      <c r="C32" s="166"/>
      <c r="D32" s="167"/>
      <c r="E32" s="167"/>
      <c r="F32" s="170">
        <f t="shared" si="0"/>
        <v>0</v>
      </c>
      <c r="G32" s="110"/>
    </row>
    <row r="33" spans="1:7" ht="24.95" customHeight="1" thickBot="1">
      <c r="A33" s="111"/>
      <c r="B33" s="112"/>
      <c r="C33" s="113"/>
      <c r="D33" s="171">
        <f>SUM(D5:D32)</f>
        <v>0</v>
      </c>
      <c r="E33" s="171">
        <f>SUM(E5:E32)</f>
        <v>0</v>
      </c>
      <c r="F33" s="114"/>
      <c r="G33" s="115"/>
    </row>
  </sheetData>
  <mergeCells count="8">
    <mergeCell ref="J22:J24"/>
    <mergeCell ref="K22:K24"/>
    <mergeCell ref="A1:G1"/>
    <mergeCell ref="J10:L10"/>
    <mergeCell ref="J11:J12"/>
    <mergeCell ref="K11:K12"/>
    <mergeCell ref="J13:J21"/>
    <mergeCell ref="K13:K21"/>
  </mergeCells>
  <phoneticPr fontId="23"/>
  <pageMargins left="0.78740157480314965" right="0.59055118110236227" top="0.59055118110236227" bottom="0.59055118110236227"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 かがみ文</vt:lpstr>
      <vt:lpstr>2 収支報告書</vt:lpstr>
      <vt:lpstr>3 協定参加者別細目</vt:lpstr>
      <vt:lpstr>4 報酬・賃金台帳</vt:lpstr>
      <vt:lpstr>5 賃金等明細書</vt:lpstr>
      <vt:lpstr>6　金銭出納簿</vt:lpstr>
      <vt:lpstr>'1 かがみ文'!Print_Area</vt:lpstr>
      <vt:lpstr>'2 収支報告書'!Print_Area</vt:lpstr>
      <vt:lpstr>'3 協定参加者別細目'!Print_Area</vt:lpstr>
      <vt:lpstr>'4 報酬・賃金台帳'!Print_Area</vt:lpstr>
      <vt:lpstr>'5 賃金等明細書'!Print_Area</vt:lpstr>
      <vt:lpstr>'6　金銭出納簿'!Print_Area</vt:lpstr>
    </vt:vector>
  </TitlesOfParts>
  <Company>上越市役所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上越市役所</dc:creator>
  <cp:lastModifiedBy>sano hideki</cp:lastModifiedBy>
  <cp:lastPrinted>2022-11-24T09:03:28Z</cp:lastPrinted>
  <dcterms:created xsi:type="dcterms:W3CDTF">2010-04-27T07:11:17Z</dcterms:created>
  <dcterms:modified xsi:type="dcterms:W3CDTF">2023-12-05T02:06:10Z</dcterms:modified>
</cp:coreProperties>
</file>