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ity.joetsu.niigata.jp\x業務\中山間地域等直接支払交付金\01_事務処理\04_収支報告関係\R5\01_集約先通知\"/>
    </mc:Choice>
  </mc:AlternateContent>
  <bookViews>
    <workbookView xWindow="0" yWindow="0" windowWidth="0" windowHeight="17715" tabRatio="833" activeTab="5"/>
  </bookViews>
  <sheets>
    <sheet name="1 かがみ文" sheetId="16" r:id="rId1"/>
    <sheet name="2 収支報告書" sheetId="10" r:id="rId2"/>
    <sheet name="3 協定参加者別細目" sheetId="24" r:id="rId3"/>
    <sheet name="4 報酬・賃金台帳" sheetId="25" r:id="rId4"/>
    <sheet name="5 賃金等明細書" sheetId="26" r:id="rId5"/>
    <sheet name="6　金銭出納簿" sheetId="27" r:id="rId6"/>
  </sheets>
  <definedNames>
    <definedName name="_xlnm.Print_Area" localSheetId="0">'1 かがみ文'!$A$1:$I$21</definedName>
    <definedName name="_xlnm.Print_Area" localSheetId="1">'2 収支報告書'!$B$1:$N$71</definedName>
    <definedName name="_xlnm.Print_Area" localSheetId="2">'3 協定参加者別細目'!$A$1:$J$39</definedName>
    <definedName name="_xlnm.Print_Area" localSheetId="3">'4 報酬・賃金台帳'!$A$1:$D$35</definedName>
    <definedName name="_xlnm.Print_Area" localSheetId="4">'5 賃金等明細書'!$A$1:$K$22</definedName>
    <definedName name="_xlnm.Print_Area" localSheetId="5">'6　金銭出納簿'!$A$1:$G$33</definedName>
  </definedNames>
  <calcPr calcId="152511"/>
</workbook>
</file>

<file path=xl/calcChain.xml><?xml version="1.0" encoding="utf-8"?>
<calcChain xmlns="http://schemas.openxmlformats.org/spreadsheetml/2006/main">
  <c r="B6" i="10" l="1"/>
  <c r="I71" i="10" l="1"/>
  <c r="F70" i="10" l="1"/>
  <c r="F68" i="10"/>
  <c r="I70" i="10"/>
  <c r="I69" i="10"/>
  <c r="E33" i="27" l="1"/>
  <c r="D33" i="27"/>
  <c r="F60" i="10" l="1"/>
  <c r="F62" i="10"/>
  <c r="F5" i="27" l="1"/>
  <c r="F6" i="27" s="1"/>
  <c r="F7" i="27" l="1"/>
  <c r="F8" i="27" s="1"/>
  <c r="F9" i="27" s="1"/>
  <c r="F10" i="27" s="1"/>
  <c r="F11" i="27" s="1"/>
  <c r="F12" i="27" s="1"/>
  <c r="F13" i="27" s="1"/>
  <c r="F14" i="27" s="1"/>
  <c r="F15" i="27" s="1"/>
  <c r="F16" i="27" s="1"/>
  <c r="F17" i="27" s="1"/>
  <c r="F18" i="27" s="1"/>
  <c r="F19" i="27" s="1"/>
  <c r="F20" i="27" s="1"/>
  <c r="F21" i="27" s="1"/>
  <c r="F22" i="27" s="1"/>
  <c r="F23" i="27" s="1"/>
  <c r="F24" i="27" s="1"/>
  <c r="F25" i="27" s="1"/>
  <c r="F26" i="27" s="1"/>
  <c r="F27" i="27" s="1"/>
  <c r="F28" i="27" s="1"/>
  <c r="F29" i="27" s="1"/>
  <c r="F30" i="27" s="1"/>
  <c r="F31" i="27" s="1"/>
  <c r="F32" i="27" s="1"/>
  <c r="S74" i="10"/>
  <c r="S73" i="10"/>
  <c r="S72" i="10"/>
  <c r="S71" i="10"/>
  <c r="S70" i="10"/>
  <c r="F64" i="10"/>
  <c r="F55" i="10"/>
  <c r="F50" i="10"/>
  <c r="F46" i="10"/>
  <c r="F44" i="10"/>
  <c r="F42" i="10"/>
  <c r="F40" i="10"/>
  <c r="F37" i="10"/>
  <c r="F34" i="10"/>
  <c r="F31" i="10"/>
  <c r="F28" i="10"/>
  <c r="F23" i="10"/>
  <c r="F19" i="10"/>
  <c r="J5" i="24" l="1"/>
  <c r="I6" i="24"/>
  <c r="I5" i="24"/>
  <c r="J22" i="26" l="1"/>
  <c r="I22" i="26"/>
  <c r="H22" i="26"/>
  <c r="G22" i="26"/>
  <c r="F22" i="26"/>
  <c r="E22" i="26"/>
  <c r="D22" i="26"/>
  <c r="C22" i="26"/>
  <c r="B22" i="26"/>
  <c r="K21" i="26"/>
  <c r="K20" i="26"/>
  <c r="K19" i="26"/>
  <c r="K18" i="26"/>
  <c r="K17" i="26"/>
  <c r="K16" i="26"/>
  <c r="K15" i="26"/>
  <c r="K14" i="26"/>
  <c r="K13" i="26"/>
  <c r="K12" i="26"/>
  <c r="K11" i="26"/>
  <c r="K10" i="26"/>
  <c r="K9" i="26"/>
  <c r="K8" i="26"/>
  <c r="K7" i="26"/>
  <c r="K24" i="26" s="1"/>
  <c r="C35" i="25"/>
  <c r="B35" i="25"/>
  <c r="D34" i="25"/>
  <c r="D33" i="25"/>
  <c r="D32" i="25"/>
  <c r="D31" i="25"/>
  <c r="D30" i="25"/>
  <c r="D29" i="25"/>
  <c r="D28" i="25"/>
  <c r="D27" i="25"/>
  <c r="D26" i="25"/>
  <c r="D25" i="25"/>
  <c r="D24" i="25"/>
  <c r="D23" i="25"/>
  <c r="D22" i="25"/>
  <c r="D21" i="25"/>
  <c r="D20" i="25"/>
  <c r="D19" i="25"/>
  <c r="D18" i="25"/>
  <c r="D17" i="25"/>
  <c r="D16" i="25"/>
  <c r="D15" i="25"/>
  <c r="D14" i="25"/>
  <c r="D13" i="25"/>
  <c r="D12" i="25"/>
  <c r="D11" i="25"/>
  <c r="D10" i="25"/>
  <c r="D9" i="25"/>
  <c r="D8" i="25"/>
  <c r="D7" i="25"/>
  <c r="D6" i="25"/>
  <c r="D5" i="25"/>
  <c r="D35" i="25"/>
  <c r="G39" i="24"/>
  <c r="F39" i="24"/>
  <c r="D39" i="24"/>
  <c r="I39" i="24"/>
  <c r="I25" i="24"/>
  <c r="J25" i="24"/>
  <c r="I26" i="24"/>
  <c r="J26" i="24"/>
  <c r="I27" i="24"/>
  <c r="J27" i="24"/>
  <c r="I28" i="24"/>
  <c r="J28" i="24"/>
  <c r="I29" i="24"/>
  <c r="J29" i="24"/>
  <c r="I30" i="24"/>
  <c r="J30" i="24"/>
  <c r="I31" i="24"/>
  <c r="J31" i="24"/>
  <c r="I32" i="24"/>
  <c r="J32" i="24"/>
  <c r="I33" i="24"/>
  <c r="J33" i="24"/>
  <c r="J39" i="24"/>
  <c r="J38" i="24"/>
  <c r="I38" i="24"/>
  <c r="J37" i="24"/>
  <c r="I37" i="24"/>
  <c r="J36" i="24"/>
  <c r="I36" i="24"/>
  <c r="J35" i="24"/>
  <c r="I35" i="24"/>
  <c r="J34" i="24"/>
  <c r="I34" i="24"/>
  <c r="J24" i="24"/>
  <c r="I24" i="24"/>
  <c r="J23" i="24"/>
  <c r="I23" i="24"/>
  <c r="J22" i="24"/>
  <c r="I22" i="24"/>
  <c r="J21" i="24"/>
  <c r="I21" i="24"/>
  <c r="J20" i="24"/>
  <c r="I20" i="24"/>
  <c r="J19" i="24"/>
  <c r="I19" i="24"/>
  <c r="J18" i="24"/>
  <c r="I18" i="24"/>
  <c r="J17" i="24"/>
  <c r="I17" i="24"/>
  <c r="J16" i="24"/>
  <c r="I16" i="24"/>
  <c r="J15" i="24"/>
  <c r="I15" i="24"/>
  <c r="J14" i="24"/>
  <c r="I14" i="24"/>
  <c r="J13" i="24"/>
  <c r="I13" i="24"/>
  <c r="J12" i="24"/>
  <c r="I12" i="24"/>
  <c r="J11" i="24"/>
  <c r="I11" i="24"/>
  <c r="J10" i="24"/>
  <c r="I10" i="24"/>
  <c r="J9" i="24"/>
  <c r="I9" i="24"/>
  <c r="J8" i="24"/>
  <c r="I8" i="24"/>
  <c r="J7" i="24"/>
  <c r="I7" i="24"/>
  <c r="J6" i="24"/>
  <c r="J42" i="24"/>
  <c r="I42" i="24"/>
  <c r="K22" i="26" l="1"/>
</calcChain>
</file>

<file path=xl/sharedStrings.xml><?xml version="1.0" encoding="utf-8"?>
<sst xmlns="http://schemas.openxmlformats.org/spreadsheetml/2006/main" count="160" uniqueCount="143">
  <si>
    <t>・多面的機能増進活動費</t>
  </si>
  <si>
    <t>・共同利用施設整備等費</t>
    <rPh sb="9" eb="10">
      <t>トウ</t>
    </rPh>
    <phoneticPr fontId="1"/>
  </si>
  <si>
    <t>・土地利用調整関係費</t>
    <phoneticPr fontId="1"/>
  </si>
  <si>
    <t>・法人設立関係費</t>
    <phoneticPr fontId="1"/>
  </si>
  <si>
    <t>支出額</t>
    <rPh sb="0" eb="3">
      <t>シシュツガク</t>
    </rPh>
    <phoneticPr fontId="5"/>
  </si>
  <si>
    <t>積立額累計</t>
    <rPh sb="0" eb="2">
      <t>ツミタテ</t>
    </rPh>
    <rPh sb="2" eb="3">
      <t>ガク</t>
    </rPh>
    <rPh sb="3" eb="5">
      <t>ルイケイ</t>
    </rPh>
    <phoneticPr fontId="5"/>
  </si>
  <si>
    <t>残（積立）額</t>
    <rPh sb="0" eb="1">
      <t>ザン</t>
    </rPh>
    <rPh sb="2" eb="4">
      <t>ツミタテ</t>
    </rPh>
    <rPh sb="5" eb="6">
      <t>ガク</t>
    </rPh>
    <phoneticPr fontId="5"/>
  </si>
  <si>
    <t>積立金取崩額</t>
    <rPh sb="0" eb="2">
      <t>ツミタテ</t>
    </rPh>
    <rPh sb="2" eb="3">
      <t>キン</t>
    </rPh>
    <rPh sb="3" eb="5">
      <t>トリクズ</t>
    </rPh>
    <rPh sb="5" eb="6">
      <t>ガク</t>
    </rPh>
    <phoneticPr fontId="5"/>
  </si>
  <si>
    <t>総　　　　計</t>
    <rPh sb="0" eb="1">
      <t>フサ</t>
    </rPh>
    <rPh sb="5" eb="6">
      <t>ケイ</t>
    </rPh>
    <phoneticPr fontId="5"/>
  </si>
  <si>
    <t>備考</t>
    <rPh sb="0" eb="2">
      <t>ビコウ</t>
    </rPh>
    <phoneticPr fontId="5"/>
  </si>
  <si>
    <t>支出項目</t>
    <rPh sb="0" eb="2">
      <t>シシュツ</t>
    </rPh>
    <rPh sb="2" eb="4">
      <t>コウモク</t>
    </rPh>
    <phoneticPr fontId="5"/>
  </si>
  <si>
    <t>(2)　共同取組活動支出額</t>
    <rPh sb="4" eb="6">
      <t>キョウドウ</t>
    </rPh>
    <rPh sb="6" eb="8">
      <t>トリクミ</t>
    </rPh>
    <rPh sb="8" eb="10">
      <t>カツドウ</t>
    </rPh>
    <rPh sb="10" eb="13">
      <t>シシュツガク</t>
    </rPh>
    <phoneticPr fontId="5"/>
  </si>
  <si>
    <t>配分等の基礎</t>
    <rPh sb="0" eb="2">
      <t>ハイブン</t>
    </rPh>
    <rPh sb="2" eb="3">
      <t>ナド</t>
    </rPh>
    <rPh sb="4" eb="6">
      <t>キソ</t>
    </rPh>
    <phoneticPr fontId="5"/>
  </si>
  <si>
    <t>(1)　配分総額</t>
    <rPh sb="4" eb="6">
      <t>ハイブン</t>
    </rPh>
    <rPh sb="6" eb="8">
      <t>ソウガク</t>
    </rPh>
    <phoneticPr fontId="5"/>
  </si>
  <si>
    <t>１　交付金に係る配分額及び共同取組活動の支出額</t>
    <rPh sb="2" eb="5">
      <t>コウフキン</t>
    </rPh>
    <rPh sb="6" eb="7">
      <t>カカ</t>
    </rPh>
    <rPh sb="8" eb="10">
      <t>ハイブン</t>
    </rPh>
    <rPh sb="10" eb="11">
      <t>ガク</t>
    </rPh>
    <rPh sb="11" eb="12">
      <t>オヨ</t>
    </rPh>
    <rPh sb="13" eb="15">
      <t>キョウドウ</t>
    </rPh>
    <rPh sb="15" eb="17">
      <t>トリクミ</t>
    </rPh>
    <rPh sb="17" eb="19">
      <t>カツドウ</t>
    </rPh>
    <rPh sb="20" eb="23">
      <t>シシュツガク</t>
    </rPh>
    <phoneticPr fontId="5"/>
  </si>
  <si>
    <t>・役員報酬</t>
    <phoneticPr fontId="1"/>
  </si>
  <si>
    <t>総　　　額</t>
    <rPh sb="0" eb="1">
      <t>ソウ</t>
    </rPh>
    <rPh sb="4" eb="5">
      <t>ガク</t>
    </rPh>
    <phoneticPr fontId="5"/>
  </si>
  <si>
    <t>合計</t>
    <rPh sb="0" eb="2">
      <t>ゴウケイ</t>
    </rPh>
    <phoneticPr fontId="5"/>
  </si>
  <si>
    <t>協定参加者名</t>
    <rPh sb="0" eb="2">
      <t>キョウテイ</t>
    </rPh>
    <rPh sb="2" eb="5">
      <t>サンカシャ</t>
    </rPh>
    <rPh sb="5" eb="6">
      <t>メイ</t>
    </rPh>
    <phoneticPr fontId="5"/>
  </si>
  <si>
    <t>収入額</t>
    <rPh sb="0" eb="2">
      <t>シュウニュウ</t>
    </rPh>
    <rPh sb="2" eb="3">
      <t>ガク</t>
    </rPh>
    <phoneticPr fontId="5"/>
  </si>
  <si>
    <t>共同取組活動分</t>
    <rPh sb="0" eb="2">
      <t>キョウドウ</t>
    </rPh>
    <rPh sb="2" eb="4">
      <t>トリクミ</t>
    </rPh>
    <rPh sb="4" eb="6">
      <t>カツドウ</t>
    </rPh>
    <rPh sb="6" eb="7">
      <t>ブン</t>
    </rPh>
    <phoneticPr fontId="5"/>
  </si>
  <si>
    <t>個人配分分</t>
    <rPh sb="0" eb="1">
      <t>コ</t>
    </rPh>
    <rPh sb="1" eb="2">
      <t>ジン</t>
    </rPh>
    <rPh sb="2" eb="4">
      <t>ハイブン</t>
    </rPh>
    <rPh sb="4" eb="5">
      <t>ブン</t>
    </rPh>
    <phoneticPr fontId="5"/>
  </si>
  <si>
    <t>２　協定参加者別細目</t>
    <rPh sb="2" eb="4">
      <t>キョウテイ</t>
    </rPh>
    <rPh sb="4" eb="6">
      <t>サンカ</t>
    </rPh>
    <rPh sb="6" eb="7">
      <t>シャ</t>
    </rPh>
    <rPh sb="7" eb="8">
      <t>ベツ</t>
    </rPh>
    <rPh sb="8" eb="10">
      <t>サイモク</t>
    </rPh>
    <phoneticPr fontId="5"/>
  </si>
  <si>
    <t>入力ルール</t>
    <rPh sb="0" eb="2">
      <t>ニュウリョク</t>
    </rPh>
    <phoneticPr fontId="1"/>
  </si>
  <si>
    <t>①個人配分分</t>
    <rPh sb="1" eb="2">
      <t>コ</t>
    </rPh>
    <rPh sb="2" eb="3">
      <t>ジン</t>
    </rPh>
    <rPh sb="3" eb="5">
      <t>ハイブン</t>
    </rPh>
    <rPh sb="5" eb="6">
      <t>ブン</t>
    </rPh>
    <phoneticPr fontId="5"/>
  </si>
  <si>
    <t>②共同取組活動分</t>
    <rPh sb="1" eb="3">
      <t>キョウドウ</t>
    </rPh>
    <rPh sb="3" eb="5">
      <t>トリクミ</t>
    </rPh>
    <rPh sb="5" eb="7">
      <t>カツドウ</t>
    </rPh>
    <rPh sb="7" eb="8">
      <t>ブン</t>
    </rPh>
    <phoneticPr fontId="5"/>
  </si>
  <si>
    <t>共同取組活動費の収入、収支出額は集落で合意された方式（「面積割｣、「人数割｣）により按分した金額が計上されます。</t>
    <rPh sb="0" eb="2">
      <t>キョウドウ</t>
    </rPh>
    <rPh sb="2" eb="4">
      <t>トリクミ</t>
    </rPh>
    <rPh sb="4" eb="6">
      <t>カツドウ</t>
    </rPh>
    <rPh sb="6" eb="7">
      <t>ヒ</t>
    </rPh>
    <rPh sb="8" eb="10">
      <t>シュウニュウ</t>
    </rPh>
    <phoneticPr fontId="1"/>
  </si>
  <si>
    <t>合　　計</t>
    <phoneticPr fontId="1"/>
  </si>
  <si>
    <t>検算</t>
    <rPh sb="0" eb="2">
      <t>ケンザン</t>
    </rPh>
    <phoneticPr fontId="1"/>
  </si>
  <si>
    <t>・グリーン箇所は入力してください</t>
    <rPh sb="5" eb="7">
      <t>カショ</t>
    </rPh>
    <rPh sb="8" eb="10">
      <t>ニュウリョク</t>
    </rPh>
    <phoneticPr fontId="1"/>
  </si>
  <si>
    <t>・イエローの箇所は数式があり、自動計算されます</t>
    <rPh sb="6" eb="8">
      <t>カショ</t>
    </rPh>
    <rPh sb="9" eb="11">
      <t>スウシキ</t>
    </rPh>
    <rPh sb="15" eb="17">
      <t>ジドウ</t>
    </rPh>
    <rPh sb="17" eb="19">
      <t>ケイサン</t>
    </rPh>
    <phoneticPr fontId="1"/>
  </si>
  <si>
    <t>本年交付金支出額</t>
    <rPh sb="0" eb="2">
      <t>ホンネン</t>
    </rPh>
    <rPh sb="2" eb="5">
      <t>コウフキン</t>
    </rPh>
    <rPh sb="5" eb="8">
      <t>シシュツガク</t>
    </rPh>
    <phoneticPr fontId="5"/>
  </si>
  <si>
    <t>本年積立（残金）</t>
    <rPh sb="0" eb="2">
      <t>ホンネン</t>
    </rPh>
    <rPh sb="2" eb="4">
      <t>ツミタテ</t>
    </rPh>
    <rPh sb="5" eb="7">
      <t>ザンキン</t>
    </rPh>
    <phoneticPr fontId="5"/>
  </si>
  <si>
    <t>令和　　年　　月　　日</t>
    <rPh sb="0" eb="1">
      <t>レイワ</t>
    </rPh>
    <rPh sb="2" eb="3">
      <t>ネン</t>
    </rPh>
    <rPh sb="5" eb="6">
      <t>ガツ</t>
    </rPh>
    <rPh sb="8" eb="9">
      <t>ニチ</t>
    </rPh>
    <phoneticPr fontId="2"/>
  </si>
  <si>
    <t>集落協定名　　</t>
    <rPh sb="0" eb="2">
      <t>シュウラク</t>
    </rPh>
    <rPh sb="2" eb="4">
      <t>キョウテイ</t>
    </rPh>
    <rPh sb="4" eb="5">
      <t>メイ</t>
    </rPh>
    <phoneticPr fontId="2"/>
  </si>
  <si>
    <t>集落協定代表者　</t>
    <rPh sb="0" eb="2">
      <t>シュウラク</t>
    </rPh>
    <rPh sb="2" eb="4">
      <t>キョウテイ</t>
    </rPh>
    <rPh sb="4" eb="7">
      <t>ダイヒョウシャ</t>
    </rPh>
    <phoneticPr fontId="2"/>
  </si>
  <si>
    <t>単位：円</t>
    <rPh sb="0" eb="2">
      <t>タンイ</t>
    </rPh>
    <rPh sb="3" eb="4">
      <t>エン</t>
    </rPh>
    <phoneticPr fontId="1"/>
  </si>
  <si>
    <t>直接支払交付金　　報酬・賃金台帳</t>
    <rPh sb="0" eb="2">
      <t>チョクセツ</t>
    </rPh>
    <rPh sb="2" eb="4">
      <t>シハライ</t>
    </rPh>
    <rPh sb="4" eb="7">
      <t>コウフキン</t>
    </rPh>
    <rPh sb="9" eb="11">
      <t>ホウシュウ</t>
    </rPh>
    <rPh sb="12" eb="14">
      <t>チンギン</t>
    </rPh>
    <rPh sb="14" eb="16">
      <t>ダイチョウ</t>
    </rPh>
    <phoneticPr fontId="5"/>
  </si>
  <si>
    <t>役員報酬費</t>
    <rPh sb="0" eb="2">
      <t>ヤクイン</t>
    </rPh>
    <rPh sb="2" eb="4">
      <t>ホウシュウ</t>
    </rPh>
    <rPh sb="4" eb="5">
      <t>ヒ</t>
    </rPh>
    <phoneticPr fontId="5"/>
  </si>
  <si>
    <t>作業人夫賃金等</t>
    <rPh sb="0" eb="2">
      <t>サギョウ</t>
    </rPh>
    <rPh sb="2" eb="4">
      <t>ニンプ</t>
    </rPh>
    <rPh sb="4" eb="7">
      <t>チンギンナド</t>
    </rPh>
    <phoneticPr fontId="5"/>
  </si>
  <si>
    <t>合　　　　　　計</t>
    <rPh sb="0" eb="1">
      <t>ゴウ</t>
    </rPh>
    <rPh sb="7" eb="8">
      <t>ケイ</t>
    </rPh>
    <phoneticPr fontId="5"/>
  </si>
  <si>
    <t>賃　　金　　等　　明　　細　　書</t>
    <rPh sb="0" eb="1">
      <t>チン</t>
    </rPh>
    <rPh sb="3" eb="4">
      <t>キン</t>
    </rPh>
    <rPh sb="6" eb="7">
      <t>トウ</t>
    </rPh>
    <rPh sb="9" eb="10">
      <t>メイ</t>
    </rPh>
    <rPh sb="12" eb="13">
      <t>ホソ</t>
    </rPh>
    <rPh sb="15" eb="16">
      <t>ショ</t>
    </rPh>
    <phoneticPr fontId="5"/>
  </si>
  <si>
    <t>作　業　名</t>
    <rPh sb="0" eb="1">
      <t>サク</t>
    </rPh>
    <rPh sb="2" eb="3">
      <t>ギョウ</t>
    </rPh>
    <rPh sb="4" eb="5">
      <t>メイ</t>
    </rPh>
    <phoneticPr fontId="5"/>
  </si>
  <si>
    <t>合　　　　計</t>
    <rPh sb="0" eb="1">
      <t>ゴウ</t>
    </rPh>
    <rPh sb="5" eb="6">
      <t>ケイ</t>
    </rPh>
    <phoneticPr fontId="5"/>
  </si>
  <si>
    <t>作業年月日</t>
    <rPh sb="0" eb="2">
      <t>サギョウ</t>
    </rPh>
    <rPh sb="2" eb="5">
      <t>ネンガッピ</t>
    </rPh>
    <phoneticPr fontId="5"/>
  </si>
  <si>
    <t>支出№</t>
    <rPh sb="0" eb="2">
      <t>シシュツ</t>
    </rPh>
    <phoneticPr fontId="5"/>
  </si>
  <si>
    <t>・支出項目ごとにまとめて計上してください。</t>
    <rPh sb="1" eb="3">
      <t>シシュツ</t>
    </rPh>
    <rPh sb="3" eb="5">
      <t>コウモク</t>
    </rPh>
    <rPh sb="12" eb="14">
      <t>ケイジョウ</t>
    </rPh>
    <phoneticPr fontId="1"/>
  </si>
  <si>
    <t>・費用弁償は、該当しません。</t>
    <rPh sb="1" eb="3">
      <t>ヒヨウ</t>
    </rPh>
    <rPh sb="3" eb="5">
      <t>ベンショウ</t>
    </rPh>
    <rPh sb="7" eb="9">
      <t>ガイトウ</t>
    </rPh>
    <phoneticPr fontId="1"/>
  </si>
  <si>
    <t>・報酬・賃金台帳と合計が合っているか確認してください。</t>
    <rPh sb="1" eb="3">
      <t>ホウシュウ</t>
    </rPh>
    <rPh sb="4" eb="6">
      <t>チンギン</t>
    </rPh>
    <rPh sb="6" eb="8">
      <t>ダイチョウ</t>
    </rPh>
    <rPh sb="9" eb="11">
      <t>ゴウケイ</t>
    </rPh>
    <rPh sb="12" eb="13">
      <t>ア</t>
    </rPh>
    <rPh sb="18" eb="20">
      <t>カクニン</t>
    </rPh>
    <phoneticPr fontId="1"/>
  </si>
  <si>
    <t>合　　計</t>
    <rPh sb="0" eb="1">
      <t>ゴウ</t>
    </rPh>
    <rPh sb="3" eb="4">
      <t>ケイ</t>
    </rPh>
    <phoneticPr fontId="5"/>
  </si>
  <si>
    <t>縦検算</t>
    <rPh sb="0" eb="1">
      <t>タテ</t>
    </rPh>
    <rPh sb="1" eb="3">
      <t>ケンザン</t>
    </rPh>
    <phoneticPr fontId="1"/>
  </si>
  <si>
    <t>（宛先）上越市長</t>
    <rPh sb="1" eb="3">
      <t>アテサキ</t>
    </rPh>
    <rPh sb="4" eb="8">
      <t>ジョウエツシチョウ</t>
    </rPh>
    <phoneticPr fontId="2"/>
  </si>
  <si>
    <t>第４期対策積立金が残っている場合は、別に「第４期対策分」を作成してください。</t>
    <rPh sb="0" eb="1">
      <t>ダイ</t>
    </rPh>
    <rPh sb="2" eb="3">
      <t>キ</t>
    </rPh>
    <rPh sb="3" eb="5">
      <t>タイサク</t>
    </rPh>
    <rPh sb="5" eb="7">
      <t>ツミタテ</t>
    </rPh>
    <rPh sb="7" eb="8">
      <t>キン</t>
    </rPh>
    <rPh sb="9" eb="10">
      <t>ノコ</t>
    </rPh>
    <rPh sb="14" eb="16">
      <t>バアイ</t>
    </rPh>
    <rPh sb="18" eb="19">
      <t>ベツ</t>
    </rPh>
    <rPh sb="21" eb="22">
      <t>ダイ</t>
    </rPh>
    <rPh sb="23" eb="24">
      <t>キ</t>
    </rPh>
    <rPh sb="24" eb="26">
      <t>タイサク</t>
    </rPh>
    <rPh sb="26" eb="27">
      <t>ブン</t>
    </rPh>
    <rPh sb="29" eb="31">
      <t>サクセイ</t>
    </rPh>
    <phoneticPr fontId="1"/>
  </si>
  <si>
    <t>（宛先）上越市長</t>
    <rPh sb="1" eb="3">
      <t>アテサキ</t>
    </rPh>
    <rPh sb="4" eb="7">
      <t>ジョウエツシ</t>
    </rPh>
    <rPh sb="7" eb="8">
      <t>チョウ</t>
    </rPh>
    <phoneticPr fontId="5"/>
  </si>
  <si>
    <t>加算措置の支出に「○」</t>
    <rPh sb="0" eb="4">
      <t>カサンソチ</t>
    </rPh>
    <rPh sb="5" eb="7">
      <t>シシュツ</t>
    </rPh>
    <phoneticPr fontId="1"/>
  </si>
  <si>
    <t>棚
田</t>
    <rPh sb="0" eb="1">
      <t>タナ</t>
    </rPh>
    <rPh sb="2" eb="3">
      <t>タ</t>
    </rPh>
    <phoneticPr fontId="1"/>
  </si>
  <si>
    <t>超
急</t>
    <rPh sb="0" eb="1">
      <t>チョウ</t>
    </rPh>
    <rPh sb="2" eb="3">
      <t>キュウ</t>
    </rPh>
    <phoneticPr fontId="1"/>
  </si>
  <si>
    <t>広
域</t>
    <rPh sb="0" eb="1">
      <t>ヒロシ</t>
    </rPh>
    <rPh sb="2" eb="3">
      <t>イキ</t>
    </rPh>
    <phoneticPr fontId="1"/>
  </si>
  <si>
    <t>機
能</t>
    <rPh sb="0" eb="1">
      <t>キ</t>
    </rPh>
    <rPh sb="2" eb="3">
      <t>ノウ</t>
    </rPh>
    <phoneticPr fontId="1"/>
  </si>
  <si>
    <t>生
産</t>
    <rPh sb="0" eb="1">
      <t>ナマ</t>
    </rPh>
    <rPh sb="2" eb="3">
      <t>サン</t>
    </rPh>
    <phoneticPr fontId="1"/>
  </si>
  <si>
    <t>代表</t>
    <rPh sb="0" eb="2">
      <t>ダイヒョウ</t>
    </rPh>
    <phoneticPr fontId="1"/>
  </si>
  <si>
    <t>副代表</t>
    <rPh sb="0" eb="3">
      <t>フクダイヒョウ</t>
    </rPh>
    <phoneticPr fontId="1"/>
  </si>
  <si>
    <t>会計・書記</t>
    <rPh sb="0" eb="2">
      <t>カイケイ</t>
    </rPh>
    <rPh sb="3" eb="5">
      <t>ショキ</t>
    </rPh>
    <phoneticPr fontId="1"/>
  </si>
  <si>
    <t>役員</t>
    <rPh sb="0" eb="2">
      <t>ヤクイン</t>
    </rPh>
    <phoneticPr fontId="1"/>
  </si>
  <si>
    <t>・研修会等費</t>
    <rPh sb="1" eb="4">
      <t>ケンシュウカイ</t>
    </rPh>
    <rPh sb="4" eb="5">
      <t>トウ</t>
    </rPh>
    <rPh sb="5" eb="6">
      <t>ヒ</t>
    </rPh>
    <phoneticPr fontId="1"/>
  </si>
  <si>
    <t>・共同利用機械購入等費</t>
    <rPh sb="7" eb="9">
      <t>コウニュウ</t>
    </rPh>
    <rPh sb="9" eb="10">
      <t>トウ</t>
    </rPh>
    <rPh sb="10" eb="11">
      <t>ヒ</t>
    </rPh>
    <phoneticPr fontId="1"/>
  </si>
  <si>
    <t>・農産物等の販売促進関係費</t>
    <rPh sb="1" eb="4">
      <t>ノウサンブツ</t>
    </rPh>
    <rPh sb="4" eb="5">
      <t>トウ</t>
    </rPh>
    <rPh sb="6" eb="8">
      <t>ハンバイ</t>
    </rPh>
    <rPh sb="8" eb="10">
      <t>ソクシン</t>
    </rPh>
    <rPh sb="10" eb="13">
      <t>カンケイヒ</t>
    </rPh>
    <phoneticPr fontId="1"/>
  </si>
  <si>
    <t>・都市住民との交流促進関係費</t>
    <rPh sb="1" eb="3">
      <t>トシ</t>
    </rPh>
    <rPh sb="3" eb="5">
      <t>ジュウミン</t>
    </rPh>
    <rPh sb="7" eb="9">
      <t>コウリュウ</t>
    </rPh>
    <rPh sb="9" eb="11">
      <t>ソクシン</t>
    </rPh>
    <rPh sb="11" eb="14">
      <t>カンケイヒ</t>
    </rPh>
    <phoneticPr fontId="1"/>
  </si>
  <si>
    <t>・農道、水路管理費</t>
    <rPh sb="1" eb="3">
      <t>ノウドウ</t>
    </rPh>
    <rPh sb="4" eb="6">
      <t>スイロ</t>
    </rPh>
    <rPh sb="6" eb="9">
      <t>カンリヒ</t>
    </rPh>
    <phoneticPr fontId="1"/>
  </si>
  <si>
    <t>・農地管理費</t>
    <phoneticPr fontId="1"/>
  </si>
  <si>
    <t>・積立金</t>
    <rPh sb="1" eb="3">
      <t>ツミタテ</t>
    </rPh>
    <rPh sb="3" eb="4">
      <t>キン</t>
    </rPh>
    <phoneticPr fontId="1"/>
  </si>
  <si>
    <t>1.役員等の各担当者の活動に対する経費</t>
    <phoneticPr fontId="1"/>
  </si>
  <si>
    <t>集落協定名：</t>
    <rPh sb="0" eb="2">
      <t>シュウラク</t>
    </rPh>
    <rPh sb="2" eb="4">
      <t>キョウテイ</t>
    </rPh>
    <rPh sb="4" eb="5">
      <t>メイ</t>
    </rPh>
    <phoneticPr fontId="5"/>
  </si>
  <si>
    <t>代　表　者：</t>
    <rPh sb="0" eb="1">
      <t>ダイ</t>
    </rPh>
    <rPh sb="2" eb="3">
      <t>オモテ</t>
    </rPh>
    <rPh sb="4" eb="5">
      <t>モノ</t>
    </rPh>
    <phoneticPr fontId="5"/>
  </si>
  <si>
    <t>支　出　額</t>
    <rPh sb="0" eb="1">
      <t>シ</t>
    </rPh>
    <rPh sb="2" eb="3">
      <t>デ</t>
    </rPh>
    <rPh sb="4" eb="5">
      <t>ガク</t>
    </rPh>
    <phoneticPr fontId="5"/>
  </si>
  <si>
    <t>2.農業生産活動等の体制整備に向けた
活動等の集落マスタープランの将来像
を実現するための活動に対する経費</t>
    <phoneticPr fontId="1"/>
  </si>
  <si>
    <t>・鳥獣害防止対策費</t>
    <phoneticPr fontId="1"/>
  </si>
  <si>
    <t>6.　そ の 他</t>
    <phoneticPr fontId="1"/>
  </si>
  <si>
    <t>（内　容）</t>
    <rPh sb="1" eb="2">
      <t>ナイ</t>
    </rPh>
    <rPh sb="3" eb="4">
      <t>カタチ</t>
    </rPh>
    <phoneticPr fontId="1"/>
  </si>
  <si>
    <t>（金　額）</t>
    <rPh sb="1" eb="2">
      <t>キン</t>
    </rPh>
    <rPh sb="3" eb="4">
      <t>ガク</t>
    </rPh>
    <phoneticPr fontId="1"/>
  </si>
  <si>
    <t>4.農用地の維持・管理活動を行う
者に対する経費</t>
    <rPh sb="2" eb="5">
      <t>ノウヨウチ</t>
    </rPh>
    <rPh sb="6" eb="8">
      <t>イジ</t>
    </rPh>
    <rPh sb="9" eb="10">
      <t>カン</t>
    </rPh>
    <rPh sb="10" eb="11">
      <t>リ</t>
    </rPh>
    <rPh sb="11" eb="13">
      <t>カツドウ</t>
    </rPh>
    <rPh sb="14" eb="15">
      <t>オコナ</t>
    </rPh>
    <rPh sb="17" eb="18">
      <t>モノ</t>
    </rPh>
    <rPh sb="19" eb="20">
      <t>タイ</t>
    </rPh>
    <rPh sb="22" eb="24">
      <t>ケイヒ</t>
    </rPh>
    <phoneticPr fontId="1"/>
  </si>
  <si>
    <t>5.毎年の積立額または次年度への
繰越予定額</t>
    <rPh sb="2" eb="4">
      <t>マイトシ</t>
    </rPh>
    <rPh sb="5" eb="7">
      <t>ツミタテ</t>
    </rPh>
    <rPh sb="7" eb="8">
      <t>ガク</t>
    </rPh>
    <rPh sb="11" eb="14">
      <t>ジネンド</t>
    </rPh>
    <rPh sb="17" eb="19">
      <t>クリコシ</t>
    </rPh>
    <rPh sb="19" eb="21">
      <t>ヨテイ</t>
    </rPh>
    <rPh sb="21" eb="22">
      <t>ガク</t>
    </rPh>
    <phoneticPr fontId="1"/>
  </si>
  <si>
    <t>※加算措置収支確認欄</t>
    <rPh sb="1" eb="3">
      <t>カサン</t>
    </rPh>
    <rPh sb="3" eb="5">
      <t>ソチ</t>
    </rPh>
    <rPh sb="5" eb="7">
      <t>シュウシ</t>
    </rPh>
    <rPh sb="7" eb="9">
      <t>カクニン</t>
    </rPh>
    <rPh sb="9" eb="10">
      <t>ラン</t>
    </rPh>
    <phoneticPr fontId="1"/>
  </si>
  <si>
    <t>加算名</t>
    <rPh sb="0" eb="2">
      <t>カサン</t>
    </rPh>
    <rPh sb="2" eb="3">
      <t>メイ</t>
    </rPh>
    <phoneticPr fontId="1"/>
  </si>
  <si>
    <t>支出</t>
    <rPh sb="0" eb="2">
      <t>シシュツ</t>
    </rPh>
    <phoneticPr fontId="1"/>
  </si>
  <si>
    <t>棚田地域振興活動加算</t>
    <rPh sb="0" eb="2">
      <t>タナダ</t>
    </rPh>
    <rPh sb="2" eb="4">
      <t>チイキ</t>
    </rPh>
    <rPh sb="4" eb="6">
      <t>シンコウ</t>
    </rPh>
    <rPh sb="6" eb="8">
      <t>カツドウ</t>
    </rPh>
    <rPh sb="8" eb="10">
      <t>カサン</t>
    </rPh>
    <phoneticPr fontId="1"/>
  </si>
  <si>
    <t>超急傾斜農地保全管理加算</t>
    <rPh sb="0" eb="1">
      <t>チョウ</t>
    </rPh>
    <rPh sb="1" eb="4">
      <t>キュウケイシャ</t>
    </rPh>
    <rPh sb="4" eb="6">
      <t>ノウチ</t>
    </rPh>
    <rPh sb="6" eb="8">
      <t>ホゼン</t>
    </rPh>
    <rPh sb="8" eb="10">
      <t>カンリ</t>
    </rPh>
    <rPh sb="10" eb="12">
      <t>カサン</t>
    </rPh>
    <phoneticPr fontId="1"/>
  </si>
  <si>
    <t>集落協定広域化加算</t>
    <rPh sb="0" eb="2">
      <t>シュウラク</t>
    </rPh>
    <rPh sb="2" eb="4">
      <t>キョウテイ</t>
    </rPh>
    <rPh sb="4" eb="7">
      <t>コウイキカ</t>
    </rPh>
    <rPh sb="7" eb="9">
      <t>カサン</t>
    </rPh>
    <phoneticPr fontId="1"/>
  </si>
  <si>
    <t>集落機能強化加算</t>
    <rPh sb="0" eb="2">
      <t>シュウラク</t>
    </rPh>
    <rPh sb="2" eb="4">
      <t>キノウ</t>
    </rPh>
    <rPh sb="4" eb="6">
      <t>キョウカ</t>
    </rPh>
    <rPh sb="6" eb="8">
      <t>カサン</t>
    </rPh>
    <phoneticPr fontId="1"/>
  </si>
  <si>
    <t>生産性向上加算</t>
    <rPh sb="0" eb="3">
      <t>セイサンセイ</t>
    </rPh>
    <rPh sb="3" eb="5">
      <t>コウジョウ</t>
    </rPh>
    <rPh sb="5" eb="7">
      <t>カサン</t>
    </rPh>
    <phoneticPr fontId="1"/>
  </si>
  <si>
    <t>・繰越金</t>
    <rPh sb="1" eb="3">
      <t>クリコシ</t>
    </rPh>
    <rPh sb="3" eb="4">
      <t>キン</t>
    </rPh>
    <phoneticPr fontId="1"/>
  </si>
  <si>
    <t>金　　銭　　出　　納　　簿</t>
    <rPh sb="0" eb="1">
      <t>カネ</t>
    </rPh>
    <rPh sb="3" eb="4">
      <t>ゼニ</t>
    </rPh>
    <rPh sb="6" eb="7">
      <t>デ</t>
    </rPh>
    <rPh sb="9" eb="10">
      <t>オサム</t>
    </rPh>
    <rPh sb="12" eb="13">
      <t>ボ</t>
    </rPh>
    <phoneticPr fontId="2"/>
  </si>
  <si>
    <t>№　</t>
    <phoneticPr fontId="2"/>
  </si>
  <si>
    <t>年月日</t>
    <rPh sb="0" eb="1">
      <t>ネン</t>
    </rPh>
    <rPh sb="1" eb="2">
      <t>ガツ</t>
    </rPh>
    <rPh sb="2" eb="3">
      <t>ニチ</t>
    </rPh>
    <phoneticPr fontId="2"/>
  </si>
  <si>
    <t>№</t>
    <phoneticPr fontId="2"/>
  </si>
  <si>
    <t>摘　　　　　要</t>
    <rPh sb="0" eb="1">
      <t>チャク</t>
    </rPh>
    <rPh sb="6" eb="7">
      <t>ヨウ</t>
    </rPh>
    <phoneticPr fontId="2"/>
  </si>
  <si>
    <t>収　　入</t>
    <rPh sb="0" eb="1">
      <t>オサム</t>
    </rPh>
    <rPh sb="3" eb="4">
      <t>イ</t>
    </rPh>
    <phoneticPr fontId="2"/>
  </si>
  <si>
    <t>支　　出</t>
    <rPh sb="0" eb="1">
      <t>ササ</t>
    </rPh>
    <rPh sb="3" eb="4">
      <t>デ</t>
    </rPh>
    <phoneticPr fontId="2"/>
  </si>
  <si>
    <t>残　　高</t>
    <rPh sb="0" eb="1">
      <t>ザン</t>
    </rPh>
    <rPh sb="3" eb="4">
      <t>タカ</t>
    </rPh>
    <phoneticPr fontId="2"/>
  </si>
  <si>
    <t>項区分</t>
    <rPh sb="0" eb="1">
      <t>コウ</t>
    </rPh>
    <rPh sb="1" eb="2">
      <t>ク</t>
    </rPh>
    <rPh sb="2" eb="3">
      <t>プン</t>
    </rPh>
    <phoneticPr fontId="2"/>
  </si>
  <si>
    <t>黄色は数式入力</t>
    <rPh sb="0" eb="2">
      <t>キイロ</t>
    </rPh>
    <rPh sb="3" eb="5">
      <t>スウシキ</t>
    </rPh>
    <rPh sb="5" eb="7">
      <t>ニュウリョク</t>
    </rPh>
    <phoneticPr fontId="2"/>
  </si>
  <si>
    <t>出納簿は、年度ごとに管理してください。</t>
    <rPh sb="0" eb="3">
      <t>スイトウボ</t>
    </rPh>
    <rPh sb="5" eb="7">
      <t>ネンド</t>
    </rPh>
    <rPh sb="10" eb="12">
      <t>カンリ</t>
    </rPh>
    <phoneticPr fontId="2"/>
  </si>
  <si>
    <t>摘要欄が空欄の場合は、「0」を消してください。</t>
    <rPh sb="0" eb="2">
      <t>テキヨウ</t>
    </rPh>
    <rPh sb="2" eb="3">
      <t>ラン</t>
    </rPh>
    <rPh sb="4" eb="6">
      <t>クウラン</t>
    </rPh>
    <rPh sb="7" eb="9">
      <t>バアイ</t>
    </rPh>
    <rPh sb="15" eb="16">
      <t>ケ</t>
    </rPh>
    <phoneticPr fontId="2"/>
  </si>
  <si>
    <t>支出項目</t>
    <rPh sb="0" eb="2">
      <t>シシュツ</t>
    </rPh>
    <rPh sb="2" eb="4">
      <t>コウモク</t>
    </rPh>
    <phoneticPr fontId="1"/>
  </si>
  <si>
    <t>支　　出　　項　　目</t>
    <rPh sb="0" eb="1">
      <t>シ</t>
    </rPh>
    <rPh sb="3" eb="4">
      <t>デ</t>
    </rPh>
    <rPh sb="6" eb="7">
      <t>コウ</t>
    </rPh>
    <rPh sb="9" eb="10">
      <t>メ</t>
    </rPh>
    <phoneticPr fontId="1"/>
  </si>
  <si>
    <t>１項</t>
    <rPh sb="1" eb="2">
      <t>コウ</t>
    </rPh>
    <phoneticPr fontId="1"/>
  </si>
  <si>
    <t>集落の各担当者の活動に対する経費</t>
    <phoneticPr fontId="1"/>
  </si>
  <si>
    <t>役員報酬</t>
    <phoneticPr fontId="1"/>
  </si>
  <si>
    <t>費用弁償</t>
    <rPh sb="0" eb="2">
      <t>ヒヨウ</t>
    </rPh>
    <rPh sb="2" eb="4">
      <t>ベンショウ</t>
    </rPh>
    <phoneticPr fontId="1"/>
  </si>
  <si>
    <t>２項</t>
    <rPh sb="1" eb="2">
      <t>コウ</t>
    </rPh>
    <phoneticPr fontId="1"/>
  </si>
  <si>
    <t>農業生産活動等の体制整備に向けた活動等の集落マスタープランの将来像を実現するための活動に対する経費</t>
    <phoneticPr fontId="1"/>
  </si>
  <si>
    <t>農道、水路等整備費</t>
    <rPh sb="0" eb="2">
      <t>ノウドウ</t>
    </rPh>
    <rPh sb="3" eb="5">
      <t>スイロ</t>
    </rPh>
    <rPh sb="5" eb="6">
      <t>トウ</t>
    </rPh>
    <rPh sb="6" eb="9">
      <t>セイビヒ</t>
    </rPh>
    <phoneticPr fontId="1"/>
  </si>
  <si>
    <t>農地整備費</t>
    <rPh sb="0" eb="2">
      <t>ノウチ</t>
    </rPh>
    <rPh sb="2" eb="5">
      <t>セイビヒ</t>
    </rPh>
    <phoneticPr fontId="1"/>
  </si>
  <si>
    <t>共同利用機械整備等費</t>
    <rPh sb="6" eb="7">
      <t>トトノ</t>
    </rPh>
    <rPh sb="7" eb="8">
      <t>ビン</t>
    </rPh>
    <rPh sb="8" eb="9">
      <t>トウ</t>
    </rPh>
    <rPh sb="9" eb="10">
      <t>ヒ</t>
    </rPh>
    <phoneticPr fontId="1"/>
  </si>
  <si>
    <t>共同利用施設整備等費</t>
    <rPh sb="8" eb="9">
      <t>トウ</t>
    </rPh>
    <phoneticPr fontId="1"/>
  </si>
  <si>
    <t>研修会等の経費</t>
    <phoneticPr fontId="1"/>
  </si>
  <si>
    <t>多面的機能増進活動費</t>
    <phoneticPr fontId="1"/>
  </si>
  <si>
    <t>土地利用調整関係費</t>
    <phoneticPr fontId="1"/>
  </si>
  <si>
    <t>法人設立関係費</t>
    <phoneticPr fontId="1"/>
  </si>
  <si>
    <t>上記以外のその他の経費</t>
    <phoneticPr fontId="1"/>
  </si>
  <si>
    <t>３項</t>
    <rPh sb="1" eb="2">
      <t>コウ</t>
    </rPh>
    <phoneticPr fontId="1"/>
  </si>
  <si>
    <t>鳥獣害防止対策及び水路、農道等の維持・管理等集落の共同取組活動に要する経費</t>
    <phoneticPr fontId="1"/>
  </si>
  <si>
    <t>道、水路管理費</t>
    <phoneticPr fontId="1"/>
  </si>
  <si>
    <t>鳥獣害防止対策費</t>
    <phoneticPr fontId="1"/>
  </si>
  <si>
    <t>上記以外のその他の経費</t>
    <phoneticPr fontId="1"/>
  </si>
  <si>
    <t>４項</t>
    <rPh sb="1" eb="2">
      <t>コウ</t>
    </rPh>
    <phoneticPr fontId="1"/>
  </si>
  <si>
    <t>集落協定に基づき農用地の維持・管理活動を行う者に対する経費</t>
    <phoneticPr fontId="1"/>
  </si>
  <si>
    <t>農地管理費</t>
    <phoneticPr fontId="1"/>
  </si>
  <si>
    <t>５項</t>
    <rPh sb="1" eb="2">
      <t>コウ</t>
    </rPh>
    <phoneticPr fontId="1"/>
  </si>
  <si>
    <t>基金積立費</t>
    <phoneticPr fontId="1"/>
  </si>
  <si>
    <t>基金積立費（目的)</t>
    <phoneticPr fontId="1"/>
  </si>
  <si>
    <t>６項</t>
    <rPh sb="1" eb="2">
      <t>コウ</t>
    </rPh>
    <phoneticPr fontId="1"/>
  </si>
  <si>
    <t>その他</t>
    <phoneticPr fontId="1"/>
  </si>
  <si>
    <t>その他</t>
    <rPh sb="2" eb="3">
      <t>タ</t>
    </rPh>
    <phoneticPr fontId="1"/>
  </si>
  <si>
    <t>７項</t>
    <rPh sb="1" eb="2">
      <t>コウ</t>
    </rPh>
    <phoneticPr fontId="1"/>
  </si>
  <si>
    <t>個人配分分交付金</t>
    <rPh sb="4" eb="5">
      <t>ブン</t>
    </rPh>
    <rPh sb="5" eb="8">
      <t>コウフキン</t>
    </rPh>
    <phoneticPr fontId="1"/>
  </si>
  <si>
    <t>個人配分分交付金</t>
    <phoneticPr fontId="1"/>
  </si>
  <si>
    <t>（　　　集落協定）</t>
    <rPh sb="4" eb="6">
      <t>シュウラク</t>
    </rPh>
    <rPh sb="6" eb="8">
      <t>キョウテイ</t>
    </rPh>
    <phoneticPr fontId="1"/>
  </si>
  <si>
    <t>令和   年分</t>
    <rPh sb="0" eb="2">
      <t>レイワ</t>
    </rPh>
    <rPh sb="5" eb="7">
      <t>ネンブン</t>
    </rPh>
    <phoneticPr fontId="1"/>
  </si>
  <si>
    <t>3.水路、農道等の維持・管理等
集落の共同取組活動に要する経費</t>
    <rPh sb="2" eb="4">
      <t>スイロ</t>
    </rPh>
    <rPh sb="5" eb="7">
      <t>ノウドウ</t>
    </rPh>
    <rPh sb="7" eb="8">
      <t>トウ</t>
    </rPh>
    <rPh sb="9" eb="11">
      <t>イジ</t>
    </rPh>
    <rPh sb="12" eb="14">
      <t>カンリ</t>
    </rPh>
    <rPh sb="14" eb="15">
      <t>トウ</t>
    </rPh>
    <rPh sb="16" eb="18">
      <t>シュウラク</t>
    </rPh>
    <rPh sb="19" eb="21">
      <t>キョウドウ</t>
    </rPh>
    <rPh sb="21" eb="23">
      <t>トリクミ</t>
    </rPh>
    <rPh sb="23" eb="25">
      <t>カツドウ</t>
    </rPh>
    <rPh sb="26" eb="27">
      <t>ヨウ</t>
    </rPh>
    <rPh sb="29" eb="31">
      <t>ケイヒ</t>
    </rPh>
    <phoneticPr fontId="1"/>
  </si>
  <si>
    <t>令和　　年</t>
    <rPh sb="0" eb="2">
      <t>レイワ</t>
    </rPh>
    <rPh sb="4" eb="5">
      <t>ネン</t>
    </rPh>
    <phoneticPr fontId="2"/>
  </si>
  <si>
    <t>令和５年分中山間地域等直接支払交付金収支報告書（第５期対策分）</t>
    <rPh sb="0" eb="2">
      <t>レイワ</t>
    </rPh>
    <rPh sb="3" eb="4">
      <t>ネン</t>
    </rPh>
    <rPh sb="4" eb="5">
      <t>ブン</t>
    </rPh>
    <rPh sb="5" eb="8">
      <t>チュウサンカン</t>
    </rPh>
    <rPh sb="8" eb="10">
      <t>チイキ</t>
    </rPh>
    <rPh sb="10" eb="11">
      <t>ナド</t>
    </rPh>
    <rPh sb="11" eb="13">
      <t>チョクセツ</t>
    </rPh>
    <rPh sb="13" eb="15">
      <t>シハライ</t>
    </rPh>
    <rPh sb="15" eb="18">
      <t>コウフキン</t>
    </rPh>
    <rPh sb="18" eb="20">
      <t>シュウシ</t>
    </rPh>
    <rPh sb="20" eb="23">
      <t>ホウコクショ</t>
    </rPh>
    <rPh sb="24" eb="25">
      <t>ダイ</t>
    </rPh>
    <rPh sb="26" eb="27">
      <t>キ</t>
    </rPh>
    <rPh sb="27" eb="29">
      <t>タイサク</t>
    </rPh>
    <rPh sb="29" eb="30">
      <t>ブン</t>
    </rPh>
    <phoneticPr fontId="2"/>
  </si>
  <si>
    <t>　令和５年分中山間地域等直接支払交付金に係る収支報告を別紙のとおり報告します。</t>
    <rPh sb="1" eb="3">
      <t>レイワ</t>
    </rPh>
    <rPh sb="4" eb="5">
      <t>ネン</t>
    </rPh>
    <rPh sb="5" eb="6">
      <t>ブン</t>
    </rPh>
    <rPh sb="6" eb="9">
      <t>チュウサンカン</t>
    </rPh>
    <rPh sb="9" eb="11">
      <t>チイキ</t>
    </rPh>
    <rPh sb="11" eb="12">
      <t>ナド</t>
    </rPh>
    <rPh sb="12" eb="14">
      <t>チョクセツ</t>
    </rPh>
    <rPh sb="14" eb="16">
      <t>シハラ</t>
    </rPh>
    <rPh sb="16" eb="19">
      <t>コウフキン</t>
    </rPh>
    <rPh sb="20" eb="21">
      <t>カカ</t>
    </rPh>
    <rPh sb="22" eb="24">
      <t>シュウシ</t>
    </rPh>
    <rPh sb="24" eb="26">
      <t>ホウコク</t>
    </rPh>
    <rPh sb="27" eb="29">
      <t>ベッシ</t>
    </rPh>
    <rPh sb="33" eb="35">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</si>
</sst>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0&quot;円&quot;"/>
    <numFmt numFmtId="178" formatCode="#,##0&quot;円&quot;;&quot;△ &quot;#,##0&quot;円&quot;"/>
    <numFmt numFmtId="179" formatCode="[$-411]ggge&quot;年&quot;m&quot;月&quot;d&quot;日&quot;;@"/>
    <numFmt numFmtId="180" formatCode="&quot;№&quot;#,##0"/>
    <numFmt numFmtId="181" formatCode="#,##0_ "/>
  </numFmts>
  <fonts count="36">
    <font>
      <sz val="11"/>
      <color theme="1"/>
      <name val="ＭＳ Ｐゴシック"/>
      <family val="3"/>
      <charset val="128"/>
      <scheme val="minor"/>
    </font>
    <font>
      <sz val="6"/>
      <name val="ＭＳ Ｐゴシック"/>
      <family val="3"/>
      <charset val="128"/>
    </font>
    <font>
      <sz val="6"/>
      <name val="ＭＳ 明朝"/>
      <family val="1"/>
      <charset val="128"/>
    </font>
    <font>
      <sz val="11"/>
      <name val="ＭＳ 明朝"/>
      <family val="1"/>
      <charset val="128"/>
    </font>
    <font>
      <sz val="11"/>
      <name val="ＭＳ Ｐゴシック"/>
      <family val="3"/>
      <charset val="128"/>
    </font>
    <font>
      <sz val="6"/>
      <name val="ＭＳ Ｐゴシック"/>
      <family val="3"/>
      <charset val="128"/>
    </font>
    <font>
      <sz val="12"/>
      <name val="ＭＳ 明朝"/>
      <family val="1"/>
      <charset val="128"/>
    </font>
    <font>
      <sz val="16"/>
      <name val="ＭＳ 明朝"/>
      <family val="1"/>
      <charset val="128"/>
    </font>
    <font>
      <b/>
      <sz val="12"/>
      <name val="ＭＳ ゴシック"/>
      <family val="3"/>
      <charset val="128"/>
    </font>
    <font>
      <sz val="10"/>
      <name val="ＭＳ 明朝"/>
      <family val="1"/>
      <charset val="128"/>
    </font>
    <font>
      <sz val="14"/>
      <name val="ＭＳ Ｐゴシック"/>
      <family val="3"/>
      <charset val="128"/>
    </font>
    <font>
      <sz val="12"/>
      <name val="ＭＳ Ｐゴシック"/>
      <family val="3"/>
      <charset val="128"/>
    </font>
    <font>
      <sz val="11.5"/>
      <name val="ＭＳ Ｐゴシック"/>
      <family val="3"/>
      <charset val="128"/>
    </font>
    <font>
      <sz val="16"/>
      <name val="ＭＳ Ｐゴシック"/>
      <family val="3"/>
      <charset val="128"/>
    </font>
    <font>
      <sz val="11"/>
      <color theme="1"/>
      <name val="ＭＳ Ｐゴシック"/>
      <family val="3"/>
      <charset val="128"/>
      <scheme val="minor"/>
    </font>
    <font>
      <sz val="11"/>
      <color theme="1"/>
      <name val="ＭＳ Ｐゴシック"/>
      <family val="3"/>
      <charset val="128"/>
    </font>
    <font>
      <sz val="14"/>
      <color theme="1"/>
      <name val="ＭＳ 明朝"/>
      <family val="1"/>
      <charset val="128"/>
    </font>
    <font>
      <sz val="11"/>
      <color theme="1"/>
      <name val="ＭＳ 明朝"/>
      <family val="1"/>
      <charset val="128"/>
    </font>
    <font>
      <sz val="11"/>
      <color rgb="FFFF0000"/>
      <name val="ＭＳ 明朝"/>
      <family val="1"/>
      <charset val="128"/>
    </font>
    <font>
      <sz val="12"/>
      <color theme="1"/>
      <name val="ＭＳ 明朝"/>
      <family val="1"/>
      <charset val="128"/>
    </font>
    <font>
      <b/>
      <sz val="14"/>
      <color theme="1"/>
      <name val="ＭＳ 明朝"/>
      <family val="1"/>
      <charset val="128"/>
    </font>
    <font>
      <sz val="12"/>
      <color theme="1"/>
      <name val="ＭＳ Ｐゴシック"/>
      <family val="3"/>
      <charset val="128"/>
    </font>
    <font>
      <b/>
      <sz val="16"/>
      <name val="ＭＳ ゴシック"/>
      <family val="3"/>
      <charset val="128"/>
    </font>
    <font>
      <sz val="6"/>
      <name val="ＭＳ Ｐゴシック"/>
      <family val="3"/>
      <charset val="128"/>
      <scheme val="minor"/>
    </font>
    <font>
      <b/>
      <sz val="11"/>
      <name val="ＭＳ ゴシック"/>
      <family val="3"/>
      <charset val="128"/>
    </font>
    <font>
      <sz val="11"/>
      <color theme="1"/>
      <name val="ＭＳ ゴシック"/>
      <family val="3"/>
      <charset val="128"/>
    </font>
    <font>
      <sz val="11"/>
      <name val="ＭＳ ゴシック"/>
      <family val="3"/>
      <charset val="128"/>
    </font>
    <font>
      <sz val="9"/>
      <name val="ＭＳ ゴシック"/>
      <family val="3"/>
      <charset val="128"/>
    </font>
    <font>
      <sz val="8"/>
      <name val="ＭＳ ゴシック"/>
      <family val="3"/>
      <charset val="128"/>
    </font>
    <font>
      <sz val="12"/>
      <color indexed="8"/>
      <name val="ＭＳ 明朝"/>
      <family val="1"/>
      <charset val="128"/>
    </font>
    <font>
      <b/>
      <sz val="10"/>
      <color indexed="8"/>
      <name val="ＭＳ 明朝"/>
      <family val="1"/>
      <charset val="128"/>
    </font>
    <font>
      <sz val="10"/>
      <color indexed="8"/>
      <name val="ＭＳ 明朝"/>
      <family val="1"/>
      <charset val="128"/>
    </font>
    <font>
      <sz val="16"/>
      <color theme="1"/>
      <name val="ＭＳ 明朝"/>
      <family val="1"/>
      <charset val="128"/>
    </font>
    <font>
      <b/>
      <sz val="18"/>
      <color theme="1"/>
      <name val="ＭＳ 明朝"/>
      <family val="1"/>
      <charset val="128"/>
    </font>
    <font>
      <sz val="14"/>
      <color theme="1"/>
      <name val="ＭＳ Ｐゴシック"/>
      <family val="3"/>
      <charset val="128"/>
    </font>
    <font>
      <sz val="16"/>
      <color theme="1"/>
      <name val="ＭＳ Ｐゴシック"/>
      <family val="3"/>
      <charset val="128"/>
    </font>
  </fonts>
  <fills count="6">
    <fill>
      <patternFill patternType="none"/>
    </fill>
    <fill>
      <patternFill patternType="gray125"/>
    </fill>
    <fill>
      <patternFill patternType="solid">
        <fgColor rgb="FFCCFFCC"/>
        <bgColor indexed="64"/>
      </patternFill>
    </fill>
    <fill>
      <patternFill patternType="solid">
        <fgColor rgb="FFFFFF99"/>
        <bgColor indexed="64"/>
      </patternFill>
    </fill>
    <fill>
      <patternFill patternType="solid">
        <fgColor theme="0"/>
        <bgColor indexed="64"/>
      </patternFill>
    </fill>
    <fill>
      <patternFill patternType="solid">
        <fgColor theme="1" tint="0.34998626667073579"/>
        <bgColor indexed="64"/>
      </patternFill>
    </fill>
  </fills>
  <borders count="101">
    <border>
      <left/>
      <right/>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22"/>
      </left>
      <right style="thin">
        <color indexed="64"/>
      </right>
      <top style="thin">
        <color indexed="22"/>
      </top>
      <bottom style="thin">
        <color indexed="22"/>
      </bottom>
      <diagonal/>
    </border>
    <border>
      <left style="thin">
        <color indexed="22"/>
      </left>
      <right style="thin">
        <color indexed="22"/>
      </right>
      <top style="thin">
        <color indexed="64"/>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64"/>
      </right>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23"/>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dotted">
        <color indexed="64"/>
      </bottom>
      <diagonal style="thin">
        <color indexed="64"/>
      </diagonal>
    </border>
    <border diagonalUp="1">
      <left style="thin">
        <color indexed="64"/>
      </left>
      <right style="medium">
        <color indexed="64"/>
      </right>
      <top style="thin">
        <color indexed="64"/>
      </top>
      <bottom style="dotted">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 diagonalUp="1">
      <left style="thin">
        <color indexed="64"/>
      </left>
      <right style="medium">
        <color indexed="64"/>
      </right>
      <top style="dotted">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s>
  <cellStyleXfs count="8">
    <xf numFmtId="0" fontId="0" fillId="0" borderId="0">
      <alignment vertical="center"/>
    </xf>
    <xf numFmtId="38" fontId="14" fillId="0" borderId="0" applyFont="0" applyFill="0" applyBorder="0" applyAlignment="0" applyProtection="0">
      <alignment vertical="center"/>
    </xf>
    <xf numFmtId="38" fontId="4" fillId="0" borderId="0" applyFont="0" applyFill="0" applyBorder="0" applyAlignment="0" applyProtection="0"/>
    <xf numFmtId="38" fontId="3" fillId="0" borderId="0" applyFont="0" applyFill="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4" fillId="0" borderId="0"/>
  </cellStyleXfs>
  <cellXfs count="322">
    <xf numFmtId="0" fontId="0" fillId="0" borderId="0" xfId="0">
      <alignment vertical="center"/>
    </xf>
    <xf numFmtId="0" fontId="3" fillId="0" borderId="0" xfId="4" applyFont="1" applyAlignment="1">
      <alignment vertical="center"/>
    </xf>
    <xf numFmtId="0" fontId="3" fillId="0" borderId="0" xfId="4" applyFont="1">
      <alignment vertical="center"/>
    </xf>
    <xf numFmtId="0" fontId="3" fillId="0" borderId="5" xfId="4" applyFont="1" applyBorder="1" applyAlignment="1">
      <alignment horizontal="distributed" vertical="center" justifyLastLine="1"/>
    </xf>
    <xf numFmtId="0" fontId="3" fillId="0" borderId="1" xfId="4" applyFont="1" applyBorder="1" applyAlignment="1">
      <alignment horizontal="distributed" vertical="center" justifyLastLine="1"/>
    </xf>
    <xf numFmtId="0" fontId="3" fillId="0" borderId="1" xfId="4" applyFont="1" applyBorder="1" applyAlignment="1">
      <alignment vertical="center" justifyLastLine="1"/>
    </xf>
    <xf numFmtId="0" fontId="3" fillId="0" borderId="1" xfId="4" applyFont="1" applyBorder="1" applyAlignment="1">
      <alignment vertical="center"/>
    </xf>
    <xf numFmtId="0" fontId="3" fillId="0" borderId="1" xfId="4" applyFont="1" applyBorder="1" applyAlignment="1">
      <alignment horizontal="center" vertical="center" justifyLastLine="1"/>
    </xf>
    <xf numFmtId="0" fontId="3" fillId="0" borderId="6" xfId="4" applyFont="1" applyBorder="1" applyAlignment="1">
      <alignment vertical="center" justifyLastLine="1"/>
    </xf>
    <xf numFmtId="0" fontId="3" fillId="0" borderId="6" xfId="4" applyFont="1" applyBorder="1" applyAlignment="1">
      <alignment vertical="center"/>
    </xf>
    <xf numFmtId="0" fontId="17" fillId="0" borderId="0" xfId="0" applyFont="1">
      <alignment vertical="center"/>
    </xf>
    <xf numFmtId="0" fontId="3" fillId="0" borderId="0" xfId="6" applyAlignment="1">
      <alignment vertical="center"/>
    </xf>
    <xf numFmtId="38" fontId="3" fillId="0" borderId="0" xfId="3" applyAlignment="1">
      <alignment vertical="center"/>
    </xf>
    <xf numFmtId="0" fontId="3" fillId="0" borderId="0" xfId="6" applyAlignment="1">
      <alignment horizontal="center" vertical="center"/>
    </xf>
    <xf numFmtId="0" fontId="7" fillId="0" borderId="0" xfId="6" applyFont="1" applyAlignment="1">
      <alignment horizontal="center" vertical="center"/>
    </xf>
    <xf numFmtId="38" fontId="3" fillId="0" borderId="0" xfId="3" quotePrefix="1" applyFont="1" applyAlignment="1">
      <alignment horizontal="right" vertical="center"/>
    </xf>
    <xf numFmtId="0" fontId="17" fillId="0" borderId="0" xfId="0" applyFont="1" applyAlignment="1">
      <alignment vertical="center"/>
    </xf>
    <xf numFmtId="0" fontId="3" fillId="0" borderId="6" xfId="4" applyFont="1" applyBorder="1" applyAlignment="1">
      <alignment horizontal="distributed" vertical="center" justifyLastLine="1"/>
    </xf>
    <xf numFmtId="0" fontId="9" fillId="2" borderId="8" xfId="4" applyFont="1" applyFill="1" applyBorder="1" applyAlignment="1">
      <alignment horizontal="left" vertical="center"/>
    </xf>
    <xf numFmtId="38" fontId="3" fillId="0" borderId="1" xfId="1" applyFont="1" applyBorder="1" applyAlignment="1">
      <alignment horizontal="right" vertical="center"/>
    </xf>
    <xf numFmtId="38" fontId="3" fillId="2" borderId="1" xfId="1" applyFont="1" applyFill="1" applyBorder="1" applyAlignment="1">
      <alignment vertical="center" justifyLastLine="1"/>
    </xf>
    <xf numFmtId="38" fontId="3" fillId="0" borderId="1" xfId="1" applyFont="1" applyBorder="1" applyAlignment="1">
      <alignment vertical="center" justifyLastLine="1"/>
    </xf>
    <xf numFmtId="177" fontId="3" fillId="3" borderId="1" xfId="1" applyNumberFormat="1" applyFont="1" applyFill="1" applyBorder="1">
      <alignment vertical="center"/>
    </xf>
    <xf numFmtId="177" fontId="3" fillId="3" borderId="5" xfId="1" applyNumberFormat="1" applyFont="1" applyFill="1" applyBorder="1">
      <alignment vertical="center"/>
    </xf>
    <xf numFmtId="0" fontId="9" fillId="2" borderId="8" xfId="4" applyFont="1" applyFill="1" applyBorder="1" applyAlignment="1">
      <alignment vertical="center" shrinkToFit="1"/>
    </xf>
    <xf numFmtId="0" fontId="3" fillId="0" borderId="1" xfId="4" applyFont="1" applyBorder="1">
      <alignment vertical="center"/>
    </xf>
    <xf numFmtId="38" fontId="3" fillId="2" borderId="1" xfId="1" applyFont="1" applyFill="1" applyBorder="1">
      <alignment vertical="center"/>
    </xf>
    <xf numFmtId="38" fontId="3" fillId="0" borderId="1" xfId="1" applyFont="1" applyBorder="1">
      <alignment vertical="center"/>
    </xf>
    <xf numFmtId="0" fontId="9" fillId="2" borderId="8" xfId="4" applyFont="1" applyFill="1" applyBorder="1" applyAlignment="1">
      <alignment vertical="center"/>
    </xf>
    <xf numFmtId="38" fontId="3" fillId="2" borderId="1" xfId="1" applyFont="1" applyFill="1" applyBorder="1" applyAlignment="1">
      <alignment horizontal="right" vertical="center" justifyLastLine="1"/>
    </xf>
    <xf numFmtId="0" fontId="18" fillId="0" borderId="0" xfId="6" applyFont="1" applyAlignment="1">
      <alignment vertical="center"/>
    </xf>
    <xf numFmtId="0" fontId="9" fillId="2" borderId="9" xfId="4" applyFont="1" applyFill="1" applyBorder="1" applyAlignment="1">
      <alignment horizontal="center" vertical="center" shrinkToFit="1"/>
    </xf>
    <xf numFmtId="0" fontId="3" fillId="0" borderId="10" xfId="4" applyFont="1" applyBorder="1">
      <alignment vertical="center"/>
    </xf>
    <xf numFmtId="38" fontId="3" fillId="2" borderId="10" xfId="1" applyFont="1" applyFill="1" applyBorder="1" applyAlignment="1">
      <alignment horizontal="right" vertical="center" justifyLastLine="1"/>
    </xf>
    <xf numFmtId="38" fontId="3" fillId="0" borderId="10" xfId="1" applyFont="1" applyBorder="1">
      <alignment vertical="center"/>
    </xf>
    <xf numFmtId="38" fontId="3" fillId="2" borderId="10" xfId="1" applyFont="1" applyFill="1" applyBorder="1">
      <alignment vertical="center"/>
    </xf>
    <xf numFmtId="177" fontId="3" fillId="3" borderId="10" xfId="1" applyNumberFormat="1" applyFont="1" applyFill="1" applyBorder="1">
      <alignment vertical="center"/>
    </xf>
    <xf numFmtId="177" fontId="3" fillId="3" borderId="11" xfId="1" applyNumberFormat="1" applyFont="1" applyFill="1" applyBorder="1">
      <alignment vertical="center"/>
    </xf>
    <xf numFmtId="0" fontId="9" fillId="2" borderId="12" xfId="4" applyFont="1" applyFill="1" applyBorder="1" applyAlignment="1">
      <alignment vertical="center" shrinkToFit="1"/>
    </xf>
    <xf numFmtId="0" fontId="3" fillId="0" borderId="13" xfId="4" applyFont="1" applyBorder="1">
      <alignment vertical="center"/>
    </xf>
    <xf numFmtId="38" fontId="3" fillId="2" borderId="13" xfId="1" applyFont="1" applyFill="1" applyBorder="1" applyAlignment="1">
      <alignment horizontal="right" vertical="center" justifyLastLine="1"/>
    </xf>
    <xf numFmtId="38" fontId="3" fillId="0" borderId="13" xfId="1" applyFont="1" applyBorder="1">
      <alignment vertical="center"/>
    </xf>
    <xf numFmtId="38" fontId="3" fillId="2" borderId="13" xfId="1" applyFont="1" applyFill="1" applyBorder="1">
      <alignment vertical="center"/>
    </xf>
    <xf numFmtId="177" fontId="3" fillId="3" borderId="13" xfId="1" applyNumberFormat="1" applyFont="1" applyFill="1" applyBorder="1">
      <alignment vertical="center"/>
    </xf>
    <xf numFmtId="177" fontId="3" fillId="3" borderId="14" xfId="1" applyNumberFormat="1" applyFont="1" applyFill="1" applyBorder="1">
      <alignment vertical="center"/>
    </xf>
    <xf numFmtId="0" fontId="3" fillId="0" borderId="15" xfId="4" applyFont="1" applyBorder="1" applyAlignment="1">
      <alignment horizontal="right" vertical="center"/>
    </xf>
    <xf numFmtId="0" fontId="3" fillId="0" borderId="15" xfId="4" applyFont="1" applyBorder="1">
      <alignment vertical="center"/>
    </xf>
    <xf numFmtId="177" fontId="3" fillId="0" borderId="15" xfId="4" applyNumberFormat="1" applyFont="1" applyBorder="1">
      <alignment vertical="center"/>
    </xf>
    <xf numFmtId="0" fontId="3" fillId="0" borderId="0" xfId="4" applyFont="1" applyAlignment="1">
      <alignment vertical="center" wrapText="1"/>
    </xf>
    <xf numFmtId="0" fontId="17" fillId="0" borderId="0" xfId="0" applyFont="1" applyAlignment="1">
      <alignment vertical="center"/>
    </xf>
    <xf numFmtId="0" fontId="3" fillId="0" borderId="0" xfId="6" applyAlignment="1">
      <alignment horizontal="right" vertical="center" indent="1"/>
    </xf>
    <xf numFmtId="0" fontId="4" fillId="0" borderId="0" xfId="4" applyFont="1">
      <alignment vertical="center"/>
    </xf>
    <xf numFmtId="0" fontId="4" fillId="0" borderId="0" xfId="4" applyFont="1" applyAlignment="1">
      <alignment vertical="center"/>
    </xf>
    <xf numFmtId="0" fontId="4" fillId="0" borderId="0" xfId="4" quotePrefix="1" applyFont="1">
      <alignment vertical="center"/>
    </xf>
    <xf numFmtId="0" fontId="11" fillId="0" borderId="16" xfId="4" applyFont="1" applyBorder="1" applyAlignment="1">
      <alignment horizontal="distributed" vertical="center" justifyLastLine="1"/>
    </xf>
    <xf numFmtId="0" fontId="11" fillId="0" borderId="17" xfId="4" applyFont="1" applyBorder="1" applyAlignment="1">
      <alignment horizontal="distributed" vertical="center" justifyLastLine="1"/>
    </xf>
    <xf numFmtId="0" fontId="11" fillId="0" borderId="18" xfId="4" applyFont="1" applyBorder="1" applyAlignment="1">
      <alignment horizontal="distributed" vertical="center" justifyLastLine="1"/>
    </xf>
    <xf numFmtId="0" fontId="11" fillId="2" borderId="19" xfId="4" applyFont="1" applyFill="1" applyBorder="1" applyAlignment="1">
      <alignment vertical="center"/>
    </xf>
    <xf numFmtId="177" fontId="11" fillId="2" borderId="20" xfId="4" applyNumberFormat="1" applyFont="1" applyFill="1" applyBorder="1" applyAlignment="1">
      <alignment horizontal="right" vertical="center" justifyLastLine="1"/>
    </xf>
    <xf numFmtId="177" fontId="11" fillId="3" borderId="21" xfId="4" applyNumberFormat="1" applyFont="1" applyFill="1" applyBorder="1" applyAlignment="1">
      <alignment horizontal="right" vertical="center" justifyLastLine="1"/>
    </xf>
    <xf numFmtId="0" fontId="15" fillId="0" borderId="0" xfId="0" applyFont="1">
      <alignment vertical="center"/>
    </xf>
    <xf numFmtId="0" fontId="12" fillId="2" borderId="22" xfId="4" applyFont="1" applyFill="1" applyBorder="1" applyAlignment="1">
      <alignment vertical="center"/>
    </xf>
    <xf numFmtId="177" fontId="12" fillId="2" borderId="23" xfId="4" applyNumberFormat="1" applyFont="1" applyFill="1" applyBorder="1" applyAlignment="1">
      <alignment horizontal="right" vertical="center"/>
    </xf>
    <xf numFmtId="0" fontId="15" fillId="0" borderId="0" xfId="0" applyFont="1" applyAlignment="1">
      <alignment vertical="center"/>
    </xf>
    <xf numFmtId="178" fontId="12" fillId="2" borderId="23" xfId="4" applyNumberFormat="1" applyFont="1" applyFill="1" applyBorder="1" applyAlignment="1">
      <alignment vertical="center"/>
    </xf>
    <xf numFmtId="0" fontId="12" fillId="2" borderId="24" xfId="4" applyFont="1" applyFill="1" applyBorder="1" applyAlignment="1">
      <alignment vertical="center"/>
    </xf>
    <xf numFmtId="177" fontId="11" fillId="2" borderId="25" xfId="4" applyNumberFormat="1" applyFont="1" applyFill="1" applyBorder="1" applyAlignment="1">
      <alignment horizontal="right" vertical="center" justifyLastLine="1"/>
    </xf>
    <xf numFmtId="178" fontId="12" fillId="2" borderId="25" xfId="4" applyNumberFormat="1" applyFont="1" applyFill="1" applyBorder="1" applyAlignment="1">
      <alignment vertical="center"/>
    </xf>
    <xf numFmtId="177" fontId="11" fillId="3" borderId="26" xfId="4" applyNumberFormat="1" applyFont="1" applyFill="1" applyBorder="1" applyAlignment="1">
      <alignment horizontal="right" vertical="center" justifyLastLine="1"/>
    </xf>
    <xf numFmtId="0" fontId="12" fillId="0" borderId="27" xfId="4" applyFont="1" applyBorder="1" applyAlignment="1">
      <alignment horizontal="center" vertical="center"/>
    </xf>
    <xf numFmtId="178" fontId="12" fillId="3" borderId="28" xfId="4" applyNumberFormat="1" applyFont="1" applyFill="1" applyBorder="1" applyAlignment="1">
      <alignment vertical="center"/>
    </xf>
    <xf numFmtId="178" fontId="12" fillId="3" borderId="29" xfId="4" applyNumberFormat="1" applyFont="1" applyFill="1" applyBorder="1" applyAlignment="1">
      <alignment vertical="center"/>
    </xf>
    <xf numFmtId="38" fontId="4" fillId="0" borderId="0" xfId="2" applyFont="1"/>
    <xf numFmtId="38" fontId="13" fillId="0" borderId="0" xfId="2" applyFont="1"/>
    <xf numFmtId="38" fontId="11" fillId="2" borderId="7" xfId="2" applyFont="1" applyFill="1" applyBorder="1" applyAlignment="1">
      <alignment horizontal="center" vertical="center" shrinkToFit="1"/>
    </xf>
    <xf numFmtId="38" fontId="11" fillId="0" borderId="7" xfId="2" applyFont="1" applyBorder="1" applyAlignment="1">
      <alignment horizontal="center" vertical="center"/>
    </xf>
    <xf numFmtId="179" fontId="11" fillId="2" borderId="7" xfId="2" applyNumberFormat="1" applyFont="1" applyFill="1" applyBorder="1" applyAlignment="1">
      <alignment horizontal="center" vertical="center" shrinkToFit="1"/>
    </xf>
    <xf numFmtId="38" fontId="12" fillId="0" borderId="7" xfId="2" applyFont="1" applyBorder="1" applyAlignment="1">
      <alignment horizontal="center" vertical="center"/>
    </xf>
    <xf numFmtId="180" fontId="4" fillId="2" borderId="7" xfId="2" applyNumberFormat="1" applyFont="1" applyFill="1" applyBorder="1" applyAlignment="1">
      <alignment horizontal="center" vertical="center"/>
    </xf>
    <xf numFmtId="38" fontId="12" fillId="2" borderId="7" xfId="2" applyFont="1" applyFill="1" applyBorder="1" applyAlignment="1">
      <alignment vertical="center"/>
    </xf>
    <xf numFmtId="38" fontId="4" fillId="2" borderId="7" xfId="2" applyFont="1" applyFill="1" applyBorder="1" applyAlignment="1">
      <alignment vertical="center"/>
    </xf>
    <xf numFmtId="38" fontId="4" fillId="3" borderId="7" xfId="2" applyFont="1" applyFill="1" applyBorder="1" applyAlignment="1">
      <alignment vertical="center"/>
    </xf>
    <xf numFmtId="38" fontId="4" fillId="0" borderId="0" xfId="2" applyFont="1" applyAlignment="1">
      <alignment vertical="center"/>
    </xf>
    <xf numFmtId="38" fontId="4" fillId="0" borderId="0" xfId="2" applyFont="1" applyAlignment="1">
      <alignment horizontal="left" vertical="center"/>
    </xf>
    <xf numFmtId="38" fontId="11" fillId="2" borderId="7" xfId="2" applyFont="1" applyFill="1" applyBorder="1"/>
    <xf numFmtId="0" fontId="4" fillId="0" borderId="7" xfId="4" applyFont="1" applyBorder="1" applyAlignment="1">
      <alignment horizontal="right" vertical="center"/>
    </xf>
    <xf numFmtId="38" fontId="4" fillId="0" borderId="7" xfId="2" applyFont="1" applyBorder="1" applyAlignment="1">
      <alignment vertical="center"/>
    </xf>
    <xf numFmtId="0" fontId="3" fillId="0" borderId="0" xfId="4" applyFont="1" applyFill="1" applyAlignment="1">
      <alignment vertical="center"/>
    </xf>
    <xf numFmtId="0" fontId="17" fillId="0" borderId="0" xfId="0" applyFont="1" applyAlignment="1">
      <alignment vertical="center"/>
    </xf>
    <xf numFmtId="0" fontId="25" fillId="0" borderId="0" xfId="0" applyFont="1" applyAlignment="1"/>
    <xf numFmtId="0" fontId="25" fillId="0" borderId="0" xfId="0" applyFont="1" applyAlignment="1">
      <alignment vertical="center" shrinkToFit="1"/>
    </xf>
    <xf numFmtId="0" fontId="25" fillId="0" borderId="0" xfId="0" applyFont="1" applyAlignment="1">
      <alignment horizontal="right" vertical="center"/>
    </xf>
    <xf numFmtId="0" fontId="25" fillId="0" borderId="0" xfId="0" applyFont="1" applyAlignment="1">
      <alignment shrinkToFit="1"/>
    </xf>
    <xf numFmtId="38" fontId="25" fillId="0" borderId="0" xfId="1" applyFont="1" applyAlignment="1"/>
    <xf numFmtId="0" fontId="25" fillId="0" borderId="15" xfId="0" applyFont="1" applyBorder="1" applyAlignment="1">
      <alignment vertical="center"/>
    </xf>
    <xf numFmtId="0" fontId="26" fillId="0" borderId="0" xfId="0" applyFont="1" applyBorder="1" applyAlignment="1"/>
    <xf numFmtId="0" fontId="17" fillId="0" borderId="79" xfId="0" applyFont="1" applyBorder="1" applyAlignment="1">
      <alignment vertical="center" shrinkToFit="1"/>
    </xf>
    <xf numFmtId="0" fontId="0" fillId="0" borderId="0" xfId="0" applyAlignment="1"/>
    <xf numFmtId="0" fontId="17" fillId="0" borderId="84" xfId="0" applyFont="1" applyBorder="1" applyAlignment="1">
      <alignment horizontal="center" vertical="center" shrinkToFit="1"/>
    </xf>
    <xf numFmtId="0" fontId="0" fillId="0" borderId="0" xfId="0" applyBorder="1" applyAlignment="1"/>
    <xf numFmtId="0" fontId="29" fillId="0" borderId="0" xfId="0" applyFont="1" applyBorder="1" applyAlignment="1">
      <alignment vertical="center" wrapText="1"/>
    </xf>
    <xf numFmtId="0" fontId="31" fillId="0" borderId="86" xfId="0" applyFont="1" applyFill="1" applyBorder="1" applyAlignment="1">
      <alignment vertical="center" wrapText="1"/>
    </xf>
    <xf numFmtId="0" fontId="31" fillId="0" borderId="40" xfId="0" applyFont="1" applyBorder="1" applyAlignment="1">
      <alignment vertical="center" wrapText="1"/>
    </xf>
    <xf numFmtId="0" fontId="31" fillId="0" borderId="40" xfId="0" applyFont="1" applyBorder="1" applyAlignment="1">
      <alignment horizontal="left" vertical="center" wrapText="1"/>
    </xf>
    <xf numFmtId="0" fontId="9" fillId="0" borderId="40" xfId="0" applyFont="1" applyBorder="1" applyAlignment="1">
      <alignment horizontal="center" vertical="center"/>
    </xf>
    <xf numFmtId="0" fontId="31" fillId="0" borderId="40" xfId="0" applyFont="1" applyBorder="1" applyAlignment="1">
      <alignment vertical="center"/>
    </xf>
    <xf numFmtId="0" fontId="31" fillId="0" borderId="40" xfId="0" applyFont="1" applyBorder="1" applyAlignment="1">
      <alignment horizontal="left" vertical="center"/>
    </xf>
    <xf numFmtId="0" fontId="17" fillId="0" borderId="84" xfId="0" applyFont="1" applyBorder="1" applyAlignment="1">
      <alignment shrinkToFit="1"/>
    </xf>
    <xf numFmtId="0" fontId="9" fillId="0" borderId="41" xfId="0" applyFont="1" applyBorder="1" applyAlignment="1">
      <alignment horizontal="center" vertical="center"/>
    </xf>
    <xf numFmtId="0" fontId="31" fillId="0" borderId="41" xfId="0" applyFont="1" applyFill="1" applyBorder="1" applyAlignment="1">
      <alignment vertical="center" wrapText="1"/>
    </xf>
    <xf numFmtId="0" fontId="17" fillId="0" borderId="92" xfId="0" applyFont="1" applyBorder="1" applyAlignment="1">
      <alignment shrinkToFit="1"/>
    </xf>
    <xf numFmtId="0" fontId="0" fillId="0" borderId="88" xfId="0" applyBorder="1" applyAlignment="1"/>
    <xf numFmtId="0" fontId="0" fillId="0" borderId="89" xfId="0" applyBorder="1" applyAlignment="1"/>
    <xf numFmtId="0" fontId="0" fillId="0" borderId="90" xfId="0" applyBorder="1" applyAlignment="1">
      <alignment shrinkToFit="1"/>
    </xf>
    <xf numFmtId="181" fontId="3" fillId="0" borderId="93" xfId="1" applyNumberFormat="1" applyFont="1" applyFill="1" applyBorder="1" applyAlignment="1">
      <alignment horizontal="right" vertical="center" shrinkToFit="1"/>
    </xf>
    <xf numFmtId="0" fontId="0" fillId="0" borderId="92" xfId="0" applyBorder="1" applyAlignment="1"/>
    <xf numFmtId="0" fontId="0" fillId="0" borderId="0" xfId="0" applyAlignment="1">
      <alignment shrinkToFit="1"/>
    </xf>
    <xf numFmtId="38" fontId="0" fillId="0" borderId="0" xfId="1" applyFont="1" applyAlignment="1"/>
    <xf numFmtId="0" fontId="17" fillId="0" borderId="0" xfId="4" applyFont="1" applyAlignment="1">
      <alignment vertical="center"/>
    </xf>
    <xf numFmtId="0" fontId="17" fillId="0" borderId="0" xfId="4" applyFont="1" applyFill="1" applyAlignment="1">
      <alignment vertical="center"/>
    </xf>
    <xf numFmtId="0" fontId="15" fillId="0" borderId="0" xfId="4" applyFont="1">
      <alignment vertical="center"/>
    </xf>
    <xf numFmtId="0" fontId="32" fillId="0" borderId="0" xfId="4" applyFont="1" applyAlignment="1">
      <alignment vertical="center"/>
    </xf>
    <xf numFmtId="0" fontId="15" fillId="0" borderId="0" xfId="4" applyFont="1" applyFill="1">
      <alignment vertical="center"/>
    </xf>
    <xf numFmtId="0" fontId="16" fillId="0" borderId="15" xfId="4" applyFont="1" applyFill="1" applyBorder="1" applyAlignment="1">
      <alignment horizontal="right" vertical="center"/>
    </xf>
    <xf numFmtId="0" fontId="16" fillId="0" borderId="33" xfId="4" applyFont="1" applyFill="1" applyBorder="1" applyAlignment="1">
      <alignment horizontal="right" vertical="center" shrinkToFit="1"/>
    </xf>
    <xf numFmtId="0" fontId="16" fillId="0" borderId="0" xfId="4" applyFont="1" applyAlignment="1">
      <alignment vertical="center"/>
    </xf>
    <xf numFmtId="0" fontId="16" fillId="0" borderId="0" xfId="4" applyFont="1" applyFill="1" applyAlignment="1">
      <alignment vertical="center"/>
    </xf>
    <xf numFmtId="0" fontId="34" fillId="0" borderId="0" xfId="4" applyFont="1">
      <alignment vertical="center"/>
    </xf>
    <xf numFmtId="0" fontId="16" fillId="0" borderId="0" xfId="4" applyFont="1" applyAlignment="1">
      <alignment horizontal="right" vertical="center"/>
    </xf>
    <xf numFmtId="0" fontId="16" fillId="0" borderId="45" xfId="4" applyFont="1" applyBorder="1" applyAlignment="1">
      <alignment horizontal="center" vertical="center" justifyLastLine="1"/>
    </xf>
    <xf numFmtId="0" fontId="16" fillId="0" borderId="0" xfId="0" applyFont="1" applyFill="1">
      <alignment vertical="center"/>
    </xf>
    <xf numFmtId="0" fontId="16" fillId="0" borderId="0" xfId="0" applyFont="1" applyFill="1" applyAlignment="1">
      <alignment horizontal="right" vertical="center"/>
    </xf>
    <xf numFmtId="0" fontId="16" fillId="0" borderId="7" xfId="0" applyFont="1" applyFill="1" applyBorder="1" applyAlignment="1">
      <alignment horizontal="center" vertical="center"/>
    </xf>
    <xf numFmtId="0" fontId="16" fillId="0" borderId="7" xfId="0" applyFont="1" applyFill="1" applyBorder="1">
      <alignment vertical="center"/>
    </xf>
    <xf numFmtId="177" fontId="16" fillId="0" borderId="7" xfId="0" applyNumberFormat="1" applyFont="1" applyFill="1" applyBorder="1">
      <alignment vertical="center"/>
    </xf>
    <xf numFmtId="0" fontId="16" fillId="0" borderId="0" xfId="4" applyFont="1" applyBorder="1" applyAlignment="1">
      <alignment vertical="center"/>
    </xf>
    <xf numFmtId="177" fontId="16" fillId="0" borderId="0" xfId="4" applyNumberFormat="1" applyFont="1" applyFill="1" applyBorder="1" applyAlignment="1">
      <alignment vertical="center"/>
    </xf>
    <xf numFmtId="0" fontId="16" fillId="0" borderId="0" xfId="4" applyFont="1" applyFill="1" applyBorder="1" applyAlignment="1">
      <alignment vertical="center"/>
    </xf>
    <xf numFmtId="0" fontId="15" fillId="0" borderId="15" xfId="0" applyFont="1" applyFill="1" applyBorder="1" applyAlignment="1">
      <alignment vertical="center"/>
    </xf>
    <xf numFmtId="38" fontId="16" fillId="2" borderId="7" xfId="1" applyFont="1" applyFill="1" applyBorder="1" applyAlignment="1">
      <alignment vertical="center"/>
    </xf>
    <xf numFmtId="38" fontId="16" fillId="2" borderId="51" xfId="1" applyFont="1" applyFill="1" applyBorder="1" applyAlignment="1">
      <alignment vertical="center"/>
    </xf>
    <xf numFmtId="38" fontId="16" fillId="2" borderId="39" xfId="1" applyFont="1" applyFill="1" applyBorder="1" applyAlignment="1">
      <alignment horizontal="right" vertical="center" shrinkToFit="1"/>
    </xf>
    <xf numFmtId="38" fontId="16" fillId="2" borderId="40" xfId="1" applyFont="1" applyFill="1" applyBorder="1" applyAlignment="1">
      <alignment horizontal="right" vertical="center" shrinkToFit="1"/>
    </xf>
    <xf numFmtId="38" fontId="16" fillId="2" borderId="41" xfId="1" applyFont="1" applyFill="1" applyBorder="1" applyAlignment="1">
      <alignment horizontal="right" vertical="center" shrinkToFit="1"/>
    </xf>
    <xf numFmtId="38" fontId="16" fillId="2" borderId="39" xfId="1" applyFont="1" applyFill="1" applyBorder="1" applyAlignment="1">
      <alignment horizontal="right" vertical="center"/>
    </xf>
    <xf numFmtId="38" fontId="16" fillId="2" borderId="41" xfId="1" applyFont="1" applyFill="1" applyBorder="1" applyAlignment="1">
      <alignment horizontal="right" vertical="center"/>
    </xf>
    <xf numFmtId="0" fontId="34" fillId="2" borderId="39" xfId="4" applyFont="1" applyFill="1" applyBorder="1" applyAlignment="1">
      <alignment horizontal="center" vertical="center"/>
    </xf>
    <xf numFmtId="0" fontId="34" fillId="2" borderId="59" xfId="4" applyFont="1" applyFill="1" applyBorder="1" applyAlignment="1">
      <alignment horizontal="center" vertical="center"/>
    </xf>
    <xf numFmtId="0" fontId="34" fillId="2" borderId="41" xfId="4" applyFont="1" applyFill="1" applyBorder="1" applyAlignment="1">
      <alignment horizontal="center" vertical="center"/>
    </xf>
    <xf numFmtId="0" fontId="34" fillId="2" borderId="61" xfId="4" applyFont="1" applyFill="1" applyBorder="1" applyAlignment="1">
      <alignment horizontal="center" vertical="center"/>
    </xf>
    <xf numFmtId="0" fontId="34" fillId="2" borderId="40" xfId="4" applyFont="1" applyFill="1" applyBorder="1" applyAlignment="1">
      <alignment horizontal="center" vertical="center"/>
    </xf>
    <xf numFmtId="0" fontId="34" fillId="2" borderId="60" xfId="4" applyFont="1" applyFill="1" applyBorder="1" applyAlignment="1">
      <alignment horizontal="center" vertical="center"/>
    </xf>
    <xf numFmtId="38" fontId="16" fillId="3" borderId="41" xfId="1" applyFont="1" applyFill="1" applyBorder="1" applyAlignment="1">
      <alignment horizontal="right" vertical="center"/>
    </xf>
    <xf numFmtId="38" fontId="16" fillId="3" borderId="39" xfId="1" applyFont="1" applyFill="1" applyBorder="1" applyAlignment="1">
      <alignment horizontal="right" vertical="center"/>
    </xf>
    <xf numFmtId="179" fontId="17" fillId="2" borderId="76" xfId="0" applyNumberFormat="1" applyFont="1" applyFill="1" applyBorder="1" applyAlignment="1">
      <alignment vertical="center" shrinkToFit="1"/>
    </xf>
    <xf numFmtId="0" fontId="17" fillId="2" borderId="78" xfId="0" applyFont="1" applyFill="1" applyBorder="1" applyAlignment="1">
      <alignment horizontal="left" vertical="center" shrinkToFit="1"/>
    </xf>
    <xf numFmtId="181" fontId="17" fillId="2" borderId="78" xfId="1" applyNumberFormat="1" applyFont="1" applyFill="1" applyBorder="1" applyAlignment="1">
      <alignment horizontal="right" vertical="center" shrinkToFit="1"/>
    </xf>
    <xf numFmtId="179" fontId="17" fillId="2" borderId="80" xfId="0" applyNumberFormat="1" applyFont="1" applyFill="1" applyBorder="1" applyAlignment="1">
      <alignment vertical="center" shrinkToFit="1"/>
    </xf>
    <xf numFmtId="0" fontId="17" fillId="2" borderId="81" xfId="0" applyFont="1" applyFill="1" applyBorder="1" applyAlignment="1">
      <alignment vertical="center" shrinkToFit="1"/>
    </xf>
    <xf numFmtId="0" fontId="17" fillId="2" borderId="82" xfId="0" applyFont="1" applyFill="1" applyBorder="1" applyAlignment="1">
      <alignment horizontal="left" vertical="center" shrinkToFit="1"/>
    </xf>
    <xf numFmtId="181" fontId="17" fillId="2" borderId="83" xfId="1" applyNumberFormat="1" applyFont="1" applyFill="1" applyBorder="1" applyAlignment="1">
      <alignment horizontal="right" vertical="center" shrinkToFit="1"/>
    </xf>
    <xf numFmtId="181" fontId="17" fillId="2" borderId="82" xfId="1" applyNumberFormat="1" applyFont="1" applyFill="1" applyBorder="1" applyAlignment="1">
      <alignment horizontal="right" vertical="center" shrinkToFit="1"/>
    </xf>
    <xf numFmtId="0" fontId="17" fillId="2" borderId="85" xfId="0" applyFont="1" applyFill="1" applyBorder="1" applyAlignment="1">
      <alignment horizontal="left" vertical="center" shrinkToFit="1"/>
    </xf>
    <xf numFmtId="0" fontId="17" fillId="2" borderId="81" xfId="0" applyFont="1" applyFill="1" applyBorder="1" applyAlignment="1">
      <alignment horizontal="left" vertical="center" shrinkToFit="1"/>
    </xf>
    <xf numFmtId="179" fontId="17" fillId="2" borderId="80" xfId="0" applyNumberFormat="1" applyFont="1" applyFill="1" applyBorder="1" applyAlignment="1">
      <alignment shrinkToFit="1"/>
    </xf>
    <xf numFmtId="0" fontId="17" fillId="2" borderId="88" xfId="0" applyFont="1" applyFill="1" applyBorder="1" applyAlignment="1">
      <alignment shrinkToFit="1"/>
    </xf>
    <xf numFmtId="0" fontId="17" fillId="2" borderId="90" xfId="0" applyFont="1" applyFill="1" applyBorder="1" applyAlignment="1">
      <alignment shrinkToFit="1"/>
    </xf>
    <xf numFmtId="181" fontId="17" fillId="2" borderId="90" xfId="1" applyNumberFormat="1" applyFont="1" applyFill="1" applyBorder="1" applyAlignment="1">
      <alignment horizontal="right" vertical="center" shrinkToFit="1"/>
    </xf>
    <xf numFmtId="181" fontId="3" fillId="3" borderId="77" xfId="1" applyNumberFormat="1" applyFont="1" applyFill="1" applyBorder="1" applyAlignment="1">
      <alignment horizontal="right" vertical="center" shrinkToFit="1"/>
    </xf>
    <xf numFmtId="181" fontId="3" fillId="3" borderId="81" xfId="1" applyNumberFormat="1" applyFont="1" applyFill="1" applyBorder="1" applyAlignment="1">
      <alignment horizontal="right" vertical="center" shrinkToFit="1"/>
    </xf>
    <xf numFmtId="181" fontId="3" fillId="3" borderId="91" xfId="1" applyNumberFormat="1" applyFont="1" applyFill="1" applyBorder="1" applyAlignment="1">
      <alignment horizontal="right" vertical="center" shrinkToFit="1"/>
    </xf>
    <xf numFmtId="181" fontId="3" fillId="3" borderId="90" xfId="1" applyNumberFormat="1" applyFont="1" applyFill="1" applyBorder="1" applyAlignment="1">
      <alignment horizontal="right" vertical="center" shrinkToFit="1"/>
    </xf>
    <xf numFmtId="0" fontId="25" fillId="0" borderId="72" xfId="0" applyFont="1" applyFill="1" applyBorder="1" applyAlignment="1">
      <alignment horizontal="center" vertical="center" shrinkToFit="1"/>
    </xf>
    <xf numFmtId="0" fontId="27" fillId="0" borderId="73" xfId="0" applyFont="1" applyFill="1" applyBorder="1" applyAlignment="1">
      <alignment horizontal="center" vertical="center" shrinkToFit="1"/>
    </xf>
    <xf numFmtId="0" fontId="25" fillId="0" borderId="74" xfId="0" applyFont="1" applyFill="1" applyBorder="1" applyAlignment="1">
      <alignment horizontal="center" vertical="center" shrinkToFit="1"/>
    </xf>
    <xf numFmtId="38" fontId="26" fillId="0" borderId="73" xfId="1" applyFont="1" applyFill="1" applyBorder="1" applyAlignment="1">
      <alignment horizontal="center" vertical="center" shrinkToFit="1"/>
    </xf>
    <xf numFmtId="38" fontId="26" fillId="0" borderId="45" xfId="1" applyFont="1" applyFill="1" applyBorder="1" applyAlignment="1">
      <alignment horizontal="center" vertical="center" shrinkToFit="1"/>
    </xf>
    <xf numFmtId="0" fontId="28" fillId="0" borderId="75" xfId="0" applyFont="1" applyFill="1" applyBorder="1" applyAlignment="1">
      <alignment horizontal="center" vertical="center" shrinkToFit="1"/>
    </xf>
    <xf numFmtId="38" fontId="16" fillId="3" borderId="63" xfId="1" applyFont="1" applyFill="1" applyBorder="1" applyAlignment="1">
      <alignment horizontal="right" vertical="center"/>
    </xf>
    <xf numFmtId="0" fontId="17" fillId="2" borderId="77" xfId="0" applyFont="1" applyFill="1" applyBorder="1" applyAlignment="1">
      <alignment vertical="center" shrinkToFit="1"/>
    </xf>
    <xf numFmtId="0" fontId="17" fillId="2" borderId="89" xfId="0" applyFont="1" applyFill="1" applyBorder="1" applyAlignment="1">
      <alignment vertical="center" shrinkToFit="1"/>
    </xf>
    <xf numFmtId="38" fontId="11" fillId="4" borderId="15" xfId="2" applyFont="1" applyFill="1" applyBorder="1" applyAlignment="1">
      <alignment horizontal="right" vertical="center"/>
    </xf>
    <xf numFmtId="38" fontId="10" fillId="0" borderId="15" xfId="2" applyFont="1" applyFill="1" applyBorder="1" applyAlignment="1">
      <alignment vertical="center"/>
    </xf>
    <xf numFmtId="0" fontId="35" fillId="0" borderId="0" xfId="0" applyFont="1">
      <alignment vertical="center"/>
    </xf>
    <xf numFmtId="0" fontId="32" fillId="0" borderId="0" xfId="0" applyFont="1" applyAlignment="1">
      <alignment vertical="center"/>
    </xf>
    <xf numFmtId="0" fontId="35" fillId="0" borderId="0" xfId="4" applyFont="1">
      <alignment vertical="center"/>
    </xf>
    <xf numFmtId="38" fontId="16" fillId="2" borderId="95" xfId="1" applyFont="1" applyFill="1" applyBorder="1" applyAlignment="1">
      <alignment horizontal="right" vertical="center" shrinkToFit="1"/>
    </xf>
    <xf numFmtId="0" fontId="34" fillId="2" borderId="95" xfId="4" applyFont="1" applyFill="1" applyBorder="1" applyAlignment="1">
      <alignment horizontal="center" vertical="center"/>
    </xf>
    <xf numFmtId="0" fontId="34" fillId="2" borderId="96" xfId="4" applyFont="1" applyFill="1" applyBorder="1" applyAlignment="1">
      <alignment horizontal="center" vertical="center"/>
    </xf>
    <xf numFmtId="38" fontId="16" fillId="2" borderId="98" xfId="1" applyFont="1" applyFill="1" applyBorder="1" applyAlignment="1">
      <alignment horizontal="right" vertical="center" shrinkToFit="1"/>
    </xf>
    <xf numFmtId="0" fontId="34" fillId="2" borderId="98" xfId="4" applyFont="1" applyFill="1" applyBorder="1" applyAlignment="1">
      <alignment horizontal="center" vertical="center"/>
    </xf>
    <xf numFmtId="0" fontId="34" fillId="2" borderId="99" xfId="4" applyFont="1" applyFill="1" applyBorder="1" applyAlignment="1">
      <alignment horizontal="center" vertical="center"/>
    </xf>
    <xf numFmtId="38" fontId="16" fillId="3" borderId="97" xfId="1" applyFont="1" applyFill="1" applyBorder="1" applyAlignment="1">
      <alignment horizontal="right" vertical="center"/>
    </xf>
    <xf numFmtId="38" fontId="16" fillId="2" borderId="97" xfId="1" applyFont="1" applyFill="1" applyBorder="1" applyAlignment="1">
      <alignment horizontal="right" vertical="center" shrinkToFit="1"/>
    </xf>
    <xf numFmtId="0" fontId="34" fillId="2" borderId="97" xfId="4" applyFont="1" applyFill="1" applyBorder="1" applyAlignment="1">
      <alignment horizontal="center" vertical="center"/>
    </xf>
    <xf numFmtId="0" fontId="34" fillId="2" borderId="100" xfId="4" applyFont="1" applyFill="1" applyBorder="1" applyAlignment="1">
      <alignment horizontal="center" vertical="center"/>
    </xf>
    <xf numFmtId="0" fontId="3" fillId="0" borderId="0" xfId="6" applyAlignment="1">
      <alignment horizontal="left" vertical="top" wrapText="1"/>
    </xf>
    <xf numFmtId="0" fontId="3" fillId="0" borderId="0" xfId="6" applyAlignment="1">
      <alignment horizontal="left" vertical="center" shrinkToFit="1"/>
    </xf>
    <xf numFmtId="0" fontId="8" fillId="0" borderId="0" xfId="6" applyFont="1" applyAlignment="1">
      <alignment horizontal="center" vertical="center"/>
    </xf>
    <xf numFmtId="38" fontId="6" fillId="0" borderId="0" xfId="3" quotePrefix="1" applyFont="1" applyAlignment="1">
      <alignment horizontal="right" vertical="center"/>
    </xf>
    <xf numFmtId="0" fontId="19" fillId="0" borderId="0" xfId="0" applyFont="1" applyAlignment="1">
      <alignment vertical="center"/>
    </xf>
    <xf numFmtId="0" fontId="3" fillId="0" borderId="0" xfId="6" applyAlignment="1">
      <alignment vertical="center"/>
    </xf>
    <xf numFmtId="0" fontId="0" fillId="0" borderId="0" xfId="0" applyAlignment="1">
      <alignment vertical="center"/>
    </xf>
    <xf numFmtId="0" fontId="20" fillId="0" borderId="57" xfId="0" applyFont="1" applyBorder="1" applyAlignment="1">
      <alignment horizontal="left" vertical="center" wrapText="1"/>
    </xf>
    <xf numFmtId="0" fontId="20" fillId="0" borderId="0" xfId="0" applyFont="1" applyBorder="1" applyAlignment="1">
      <alignment horizontal="left" vertical="center" wrapText="1"/>
    </xf>
    <xf numFmtId="0" fontId="20" fillId="0" borderId="58" xfId="0" applyFont="1" applyBorder="1" applyAlignment="1">
      <alignment horizontal="left" vertical="center" wrapText="1"/>
    </xf>
    <xf numFmtId="0" fontId="16" fillId="0" borderId="7" xfId="0" applyFont="1" applyBorder="1" applyAlignment="1">
      <alignment horizontal="left" vertical="center" wrapText="1"/>
    </xf>
    <xf numFmtId="0" fontId="16" fillId="0" borderId="66" xfId="0" applyFont="1" applyBorder="1" applyAlignment="1">
      <alignment horizontal="center" vertical="center" wrapText="1"/>
    </xf>
    <xf numFmtId="0" fontId="16" fillId="0" borderId="5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55" xfId="0" applyFont="1" applyBorder="1" applyAlignment="1">
      <alignment horizontal="center" vertical="center" wrapText="1"/>
    </xf>
    <xf numFmtId="38" fontId="16" fillId="3" borderId="36" xfId="1" applyFont="1" applyFill="1" applyBorder="1" applyAlignment="1">
      <alignment horizontal="right" vertical="center" wrapText="1"/>
    </xf>
    <xf numFmtId="38" fontId="16" fillId="3" borderId="3" xfId="1" applyFont="1" applyFill="1" applyBorder="1" applyAlignment="1">
      <alignment horizontal="right" vertical="center" wrapText="1"/>
    </xf>
    <xf numFmtId="38" fontId="16" fillId="3" borderId="35" xfId="1" applyFont="1" applyFill="1" applyBorder="1" applyAlignment="1">
      <alignment horizontal="right" vertical="center" wrapText="1"/>
    </xf>
    <xf numFmtId="0" fontId="16" fillId="0" borderId="55" xfId="4" applyFont="1" applyBorder="1" applyAlignment="1">
      <alignment horizontal="center" vertical="center"/>
    </xf>
    <xf numFmtId="0" fontId="16" fillId="0" borderId="7" xfId="4" applyFont="1" applyBorder="1" applyAlignment="1">
      <alignment horizontal="center" vertical="center"/>
    </xf>
    <xf numFmtId="0" fontId="16" fillId="0" borderId="62" xfId="4" applyFont="1" applyBorder="1" applyAlignment="1">
      <alignment horizontal="center" vertical="center"/>
    </xf>
    <xf numFmtId="0" fontId="16" fillId="0" borderId="51" xfId="4" applyFont="1" applyBorder="1" applyAlignment="1">
      <alignment horizontal="center" vertical="center"/>
    </xf>
    <xf numFmtId="0" fontId="16" fillId="0" borderId="39" xfId="4" applyFont="1" applyFill="1" applyBorder="1" applyAlignment="1">
      <alignment horizontal="left" vertical="center"/>
    </xf>
    <xf numFmtId="0" fontId="16" fillId="0" borderId="41" xfId="4" applyFont="1" applyFill="1" applyBorder="1" applyAlignment="1">
      <alignment horizontal="left" vertical="center"/>
    </xf>
    <xf numFmtId="0" fontId="16" fillId="0" borderId="63" xfId="4" applyFont="1" applyFill="1" applyBorder="1" applyAlignment="1">
      <alignment horizontal="left" vertical="center"/>
    </xf>
    <xf numFmtId="38" fontId="16" fillId="3" borderId="7" xfId="1" applyFont="1" applyFill="1" applyBorder="1" applyAlignment="1">
      <alignment horizontal="right" vertical="center" wrapText="1"/>
    </xf>
    <xf numFmtId="38" fontId="16" fillId="3" borderId="7" xfId="1" applyFont="1" applyFill="1" applyBorder="1" applyAlignment="1">
      <alignment horizontal="right" vertical="center"/>
    </xf>
    <xf numFmtId="38" fontId="16" fillId="3" borderId="51" xfId="1" applyFont="1" applyFill="1" applyBorder="1" applyAlignment="1">
      <alignment horizontal="right" vertical="center"/>
    </xf>
    <xf numFmtId="0" fontId="16" fillId="0" borderId="30" xfId="0" applyFont="1" applyBorder="1" applyAlignment="1">
      <alignment horizontal="left" vertical="center"/>
    </xf>
    <xf numFmtId="0" fontId="16" fillId="0" borderId="31" xfId="0" applyFont="1" applyBorder="1" applyAlignment="1">
      <alignment horizontal="left" vertical="center"/>
    </xf>
    <xf numFmtId="0" fontId="16" fillId="0" borderId="70" xfId="0" applyFont="1" applyBorder="1" applyAlignment="1">
      <alignment horizontal="left" vertical="center"/>
    </xf>
    <xf numFmtId="0" fontId="16" fillId="0" borderId="34" xfId="0" applyFont="1" applyBorder="1" applyAlignment="1">
      <alignment horizontal="left" vertical="center"/>
    </xf>
    <xf numFmtId="0" fontId="16" fillId="0" borderId="15" xfId="0" applyFont="1" applyBorder="1" applyAlignment="1">
      <alignment horizontal="left" vertical="center"/>
    </xf>
    <xf numFmtId="0" fontId="16" fillId="0" borderId="71" xfId="0" applyFont="1" applyBorder="1" applyAlignment="1">
      <alignment horizontal="left" vertical="center"/>
    </xf>
    <xf numFmtId="38" fontId="16" fillId="3" borderId="94" xfId="1" applyFont="1" applyFill="1" applyBorder="1" applyAlignment="1">
      <alignment horizontal="right" vertical="center"/>
    </xf>
    <xf numFmtId="38" fontId="16" fillId="3" borderId="97" xfId="1" applyFont="1" applyFill="1" applyBorder="1" applyAlignment="1">
      <alignment horizontal="right" vertical="center"/>
    </xf>
    <xf numFmtId="176" fontId="16" fillId="2" borderId="95" xfId="4" applyNumberFormat="1" applyFont="1" applyFill="1" applyBorder="1" applyAlignment="1">
      <alignment horizontal="left" vertical="center"/>
    </xf>
    <xf numFmtId="176" fontId="16" fillId="2" borderId="98" xfId="4" applyNumberFormat="1" applyFont="1" applyFill="1" applyBorder="1" applyAlignment="1">
      <alignment horizontal="left" vertical="center"/>
    </xf>
    <xf numFmtId="0" fontId="34" fillId="5" borderId="30" xfId="4" applyFont="1" applyFill="1" applyBorder="1" applyAlignment="1">
      <alignment horizontal="center" vertical="center"/>
    </xf>
    <xf numFmtId="0" fontId="34" fillId="5" borderId="31" xfId="4" applyFont="1" applyFill="1" applyBorder="1" applyAlignment="1">
      <alignment horizontal="center" vertical="center"/>
    </xf>
    <xf numFmtId="0" fontId="34" fillId="5" borderId="67" xfId="4" applyFont="1" applyFill="1" applyBorder="1" applyAlignment="1">
      <alignment horizontal="center" vertical="center"/>
    </xf>
    <xf numFmtId="0" fontId="34" fillId="5" borderId="2" xfId="4" applyFont="1" applyFill="1" applyBorder="1" applyAlignment="1">
      <alignment horizontal="center" vertical="center"/>
    </xf>
    <xf numFmtId="0" fontId="34" fillId="5" borderId="0" xfId="4" applyFont="1" applyFill="1" applyBorder="1" applyAlignment="1">
      <alignment horizontal="center" vertical="center"/>
    </xf>
    <xf numFmtId="0" fontId="34" fillId="5" borderId="58" xfId="4" applyFont="1" applyFill="1" applyBorder="1" applyAlignment="1">
      <alignment horizontal="center" vertical="center"/>
    </xf>
    <xf numFmtId="0" fontId="34" fillId="5" borderId="69" xfId="4" applyFont="1" applyFill="1" applyBorder="1" applyAlignment="1">
      <alignment horizontal="center" vertical="center"/>
    </xf>
    <xf numFmtId="0" fontId="34" fillId="5" borderId="64" xfId="4" applyFont="1" applyFill="1" applyBorder="1" applyAlignment="1">
      <alignment horizontal="center" vertical="center"/>
    </xf>
    <xf numFmtId="0" fontId="34" fillId="5" borderId="65" xfId="4" applyFont="1" applyFill="1" applyBorder="1" applyAlignment="1">
      <alignment horizontal="center" vertical="center"/>
    </xf>
    <xf numFmtId="176" fontId="16" fillId="2" borderId="97" xfId="4" applyNumberFormat="1" applyFont="1" applyFill="1" applyBorder="1" applyAlignment="1">
      <alignment horizontal="left" vertical="center"/>
    </xf>
    <xf numFmtId="176" fontId="16" fillId="2" borderId="39" xfId="4" applyNumberFormat="1" applyFont="1" applyFill="1" applyBorder="1" applyAlignment="1">
      <alignment horizontal="left" vertical="center"/>
    </xf>
    <xf numFmtId="176" fontId="16" fillId="2" borderId="40" xfId="4" applyNumberFormat="1" applyFont="1" applyFill="1" applyBorder="1" applyAlignment="1">
      <alignment horizontal="left" vertical="center"/>
    </xf>
    <xf numFmtId="0" fontId="16" fillId="0" borderId="7"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66" xfId="0" applyFont="1" applyBorder="1" applyAlignment="1">
      <alignment horizontal="center" vertical="center"/>
    </xf>
    <xf numFmtId="0" fontId="16" fillId="0" borderId="55" xfId="0" applyFont="1" applyBorder="1" applyAlignment="1">
      <alignment horizontal="center" vertical="center"/>
    </xf>
    <xf numFmtId="176" fontId="16" fillId="2" borderId="41" xfId="4" applyNumberFormat="1" applyFont="1" applyFill="1" applyBorder="1" applyAlignment="1">
      <alignment horizontal="left" vertical="center"/>
    </xf>
    <xf numFmtId="0" fontId="16" fillId="0" borderId="33" xfId="4" applyFont="1" applyFill="1" applyBorder="1" applyAlignment="1">
      <alignment horizontal="center" vertical="center"/>
    </xf>
    <xf numFmtId="38" fontId="16" fillId="3" borderId="36" xfId="1" applyFont="1" applyFill="1" applyBorder="1" applyAlignment="1">
      <alignment horizontal="right" vertical="center"/>
    </xf>
    <xf numFmtId="38" fontId="16" fillId="3" borderId="3" xfId="1" applyFont="1" applyFill="1" applyBorder="1" applyAlignment="1">
      <alignment horizontal="right" vertical="center"/>
    </xf>
    <xf numFmtId="38" fontId="16" fillId="3" borderId="35" xfId="1" applyFont="1" applyFill="1" applyBorder="1" applyAlignment="1">
      <alignment horizontal="right" vertical="center"/>
    </xf>
    <xf numFmtId="0" fontId="16" fillId="0" borderId="7" xfId="0" applyFont="1" applyBorder="1" applyAlignment="1">
      <alignment vertical="center" wrapText="1"/>
    </xf>
    <xf numFmtId="0" fontId="16" fillId="0" borderId="54" xfId="4" applyFont="1" applyBorder="1" applyAlignment="1">
      <alignment horizontal="center" vertical="center" justifyLastLine="1"/>
    </xf>
    <xf numFmtId="0" fontId="16" fillId="0" borderId="45" xfId="4" applyFont="1" applyBorder="1" applyAlignment="1">
      <alignment horizontal="center" vertical="center" justifyLastLine="1"/>
    </xf>
    <xf numFmtId="0" fontId="16" fillId="0" borderId="55" xfId="4" applyFont="1" applyBorder="1" applyAlignment="1">
      <alignment horizontal="center" vertical="center" justifyLastLine="1"/>
    </xf>
    <xf numFmtId="0" fontId="16" fillId="0" borderId="7" xfId="4" applyFont="1" applyBorder="1" applyAlignment="1">
      <alignment horizontal="center" vertical="center" justifyLastLine="1"/>
    </xf>
    <xf numFmtId="0" fontId="16" fillId="0" borderId="7" xfId="4" applyFont="1" applyFill="1" applyBorder="1" applyAlignment="1">
      <alignment horizontal="center" vertical="center" justifyLastLine="1"/>
    </xf>
    <xf numFmtId="0" fontId="16" fillId="0" borderId="42" xfId="4" applyFont="1" applyBorder="1" applyAlignment="1">
      <alignment horizontal="center" vertical="center" justifyLastLine="1"/>
    </xf>
    <xf numFmtId="0" fontId="16" fillId="0" borderId="43" xfId="4" applyFont="1" applyBorder="1" applyAlignment="1">
      <alignment horizontal="center" vertical="center" justifyLastLine="1"/>
    </xf>
    <xf numFmtId="0" fontId="16" fillId="0" borderId="44" xfId="4" applyFont="1" applyBorder="1" applyAlignment="1">
      <alignment horizontal="center" vertical="center" justifyLastLine="1"/>
    </xf>
    <xf numFmtId="0" fontId="20" fillId="0" borderId="47" xfId="4" applyFont="1" applyBorder="1" applyAlignment="1">
      <alignment horizontal="left" vertical="center"/>
    </xf>
    <xf numFmtId="0" fontId="20" fillId="0" borderId="33" xfId="4" applyFont="1" applyBorder="1" applyAlignment="1">
      <alignment horizontal="left" vertical="center"/>
    </xf>
    <xf numFmtId="0" fontId="20" fillId="0" borderId="49" xfId="4" applyFont="1" applyBorder="1" applyAlignment="1">
      <alignment horizontal="left" vertical="center"/>
    </xf>
    <xf numFmtId="0" fontId="20" fillId="0" borderId="50" xfId="4" applyFont="1" applyBorder="1" applyAlignment="1">
      <alignment horizontal="left" vertical="center"/>
    </xf>
    <xf numFmtId="0" fontId="16" fillId="0" borderId="45" xfId="4" applyFont="1" applyFill="1" applyBorder="1" applyAlignment="1">
      <alignment horizontal="center" vertical="center" justifyLastLine="1"/>
    </xf>
    <xf numFmtId="0" fontId="16" fillId="0" borderId="46" xfId="4" applyFont="1" applyFill="1" applyBorder="1" applyAlignment="1">
      <alignment horizontal="center" vertical="center" justifyLastLine="1"/>
    </xf>
    <xf numFmtId="0" fontId="16" fillId="2" borderId="32" xfId="4" applyFont="1" applyFill="1" applyBorder="1" applyAlignment="1">
      <alignment horizontal="left" vertical="center"/>
    </xf>
    <xf numFmtId="0" fontId="16" fillId="2" borderId="33" xfId="4" applyFont="1" applyFill="1" applyBorder="1" applyAlignment="1">
      <alignment horizontal="left" vertical="center"/>
    </xf>
    <xf numFmtId="0" fontId="16" fillId="2" borderId="48" xfId="4" applyFont="1" applyFill="1" applyBorder="1" applyAlignment="1">
      <alignment horizontal="left" vertical="center"/>
    </xf>
    <xf numFmtId="0" fontId="33" fillId="0" borderId="0" xfId="4" applyFont="1" applyFill="1" applyAlignment="1">
      <alignment horizontal="center" vertical="center"/>
    </xf>
    <xf numFmtId="0" fontId="16" fillId="0" borderId="15" xfId="4" applyFont="1" applyFill="1" applyBorder="1" applyAlignment="1">
      <alignment horizontal="center" vertical="center"/>
    </xf>
    <xf numFmtId="0" fontId="16" fillId="0" borderId="45" xfId="0" applyFont="1" applyBorder="1" applyAlignment="1">
      <alignment horizontal="center" vertical="center" shrinkToFit="1"/>
    </xf>
    <xf numFmtId="0" fontId="16" fillId="0" borderId="46" xfId="0" applyFont="1" applyBorder="1" applyAlignment="1">
      <alignment horizontal="center" vertical="center" shrinkToFit="1"/>
    </xf>
    <xf numFmtId="0" fontId="16" fillId="0" borderId="7" xfId="0" applyFont="1" applyBorder="1" applyAlignment="1">
      <alignment horizontal="center" vertical="center" wrapText="1" shrinkToFit="1"/>
    </xf>
    <xf numFmtId="0" fontId="16" fillId="0" borderId="7" xfId="0" applyFont="1" applyBorder="1" applyAlignment="1">
      <alignment horizontal="center" vertical="center" shrinkToFit="1"/>
    </xf>
    <xf numFmtId="0" fontId="16" fillId="0" borderId="56" xfId="0" applyFont="1" applyBorder="1" applyAlignment="1">
      <alignment horizontal="center" vertical="center" wrapText="1" shrinkToFit="1"/>
    </xf>
    <xf numFmtId="0" fontId="16" fillId="0" borderId="56" xfId="0" applyFont="1" applyBorder="1" applyAlignment="1">
      <alignment horizontal="center" vertical="center" shrinkToFit="1"/>
    </xf>
    <xf numFmtId="176" fontId="16" fillId="2" borderId="52" xfId="4" applyNumberFormat="1" applyFont="1" applyFill="1" applyBorder="1" applyAlignment="1">
      <alignment horizontal="center" vertical="center"/>
    </xf>
    <xf numFmtId="176" fontId="16" fillId="2" borderId="50" xfId="4" applyNumberFormat="1" applyFont="1" applyFill="1" applyBorder="1" applyAlignment="1">
      <alignment horizontal="center" vertical="center"/>
    </xf>
    <xf numFmtId="176" fontId="16" fillId="2" borderId="53" xfId="4" applyNumberFormat="1" applyFont="1" applyFill="1" applyBorder="1" applyAlignment="1">
      <alignment horizontal="center" vertical="center"/>
    </xf>
    <xf numFmtId="0" fontId="20" fillId="0" borderId="0" xfId="0" applyFont="1" applyBorder="1" applyAlignment="1">
      <alignment horizontal="left" vertical="center"/>
    </xf>
    <xf numFmtId="0" fontId="20" fillId="0" borderId="58" xfId="0" applyFont="1" applyBorder="1" applyAlignment="1">
      <alignment horizontal="left" vertical="center"/>
    </xf>
    <xf numFmtId="0" fontId="20" fillId="0" borderId="57" xfId="0" applyFont="1" applyBorder="1" applyAlignment="1">
      <alignment horizontal="left" vertical="center"/>
    </xf>
    <xf numFmtId="0" fontId="34" fillId="5" borderId="34" xfId="4" applyFont="1" applyFill="1" applyBorder="1" applyAlignment="1">
      <alignment horizontal="center" vertical="center"/>
    </xf>
    <xf numFmtId="0" fontId="34" fillId="5" borderId="15" xfId="4" applyFont="1" applyFill="1" applyBorder="1" applyAlignment="1">
      <alignment horizontal="center" vertical="center"/>
    </xf>
    <xf numFmtId="0" fontId="34" fillId="5" borderId="68" xfId="4" applyFont="1" applyFill="1" applyBorder="1" applyAlignment="1">
      <alignment horizontal="center" vertical="center"/>
    </xf>
    <xf numFmtId="0" fontId="16" fillId="0" borderId="7" xfId="0" applyFont="1" applyFill="1" applyBorder="1" applyAlignment="1">
      <alignment horizontal="left" vertical="center" wrapText="1"/>
    </xf>
    <xf numFmtId="0" fontId="16" fillId="0" borderId="40" xfId="0" applyFont="1" applyBorder="1" applyAlignment="1">
      <alignment horizontal="left" vertical="center" shrinkToFit="1"/>
    </xf>
    <xf numFmtId="0" fontId="16" fillId="0" borderId="41" xfId="0" applyFont="1" applyBorder="1" applyAlignment="1">
      <alignment horizontal="left" vertical="center" shrinkToFit="1"/>
    </xf>
    <xf numFmtId="0" fontId="16" fillId="0" borderId="39" xfId="0" applyFont="1" applyBorder="1" applyAlignment="1">
      <alignment horizontal="left" vertical="center" shrinkToFit="1"/>
    </xf>
    <xf numFmtId="0" fontId="3" fillId="0" borderId="37" xfId="4" applyFont="1" applyBorder="1" applyAlignment="1">
      <alignment horizontal="center" vertical="center"/>
    </xf>
    <xf numFmtId="0" fontId="3" fillId="0" borderId="8" xfId="4" applyFont="1" applyBorder="1" applyAlignment="1">
      <alignment horizontal="center" vertical="center"/>
    </xf>
    <xf numFmtId="0" fontId="3" fillId="0" borderId="6" xfId="4" applyFont="1" applyBorder="1" applyAlignment="1">
      <alignment horizontal="center" vertical="center" justifyLastLine="1"/>
    </xf>
    <xf numFmtId="0" fontId="3" fillId="0" borderId="6" xfId="4" applyFont="1" applyBorder="1" applyAlignment="1">
      <alignment horizontal="distributed" vertical="center" justifyLastLine="1"/>
    </xf>
    <xf numFmtId="0" fontId="3" fillId="0" borderId="38" xfId="4" applyFont="1" applyBorder="1" applyAlignment="1">
      <alignment horizontal="distributed" vertical="center" justifyLastLine="1"/>
    </xf>
    <xf numFmtId="0" fontId="3" fillId="0" borderId="0" xfId="4" applyFont="1" applyAlignment="1">
      <alignment vertical="center" wrapText="1"/>
    </xf>
    <xf numFmtId="0" fontId="10" fillId="0" borderId="0" xfId="4" applyFont="1" applyAlignment="1">
      <alignment horizontal="center" vertical="center"/>
    </xf>
    <xf numFmtId="38" fontId="11" fillId="0" borderId="36" xfId="2" applyFont="1" applyBorder="1" applyAlignment="1">
      <alignment horizontal="center" vertical="center"/>
    </xf>
    <xf numFmtId="0" fontId="15" fillId="0" borderId="35" xfId="0" applyFont="1" applyBorder="1" applyAlignment="1">
      <alignment horizontal="center" vertical="center"/>
    </xf>
    <xf numFmtId="38" fontId="21" fillId="0" borderId="32" xfId="2" applyFont="1" applyFill="1" applyBorder="1" applyAlignment="1">
      <alignment horizontal="center" vertical="center" shrinkToFit="1"/>
    </xf>
    <xf numFmtId="0" fontId="21" fillId="0" borderId="33" xfId="0" applyFont="1" applyFill="1" applyBorder="1" applyAlignment="1">
      <alignment horizontal="center" vertical="center" shrinkToFit="1"/>
    </xf>
    <xf numFmtId="0" fontId="21" fillId="0" borderId="4" xfId="0" applyFont="1" applyFill="1" applyBorder="1" applyAlignment="1">
      <alignment horizontal="center" vertical="center" shrinkToFit="1"/>
    </xf>
    <xf numFmtId="38" fontId="4" fillId="0" borderId="36" xfId="2" applyFont="1" applyBorder="1" applyAlignment="1">
      <alignment horizontal="center" vertical="center"/>
    </xf>
    <xf numFmtId="0" fontId="15" fillId="0" borderId="3" xfId="0" applyFont="1" applyBorder="1" applyAlignment="1">
      <alignment vertical="center"/>
    </xf>
    <xf numFmtId="0" fontId="15" fillId="0" borderId="35" xfId="0" applyFont="1" applyBorder="1" applyAlignment="1">
      <alignment vertical="center"/>
    </xf>
    <xf numFmtId="0" fontId="9" fillId="0" borderId="87" xfId="0" applyFont="1" applyBorder="1" applyAlignment="1">
      <alignment horizontal="center" vertical="center"/>
    </xf>
    <xf numFmtId="0" fontId="9" fillId="0" borderId="3" xfId="0" applyFont="1" applyBorder="1" applyAlignment="1">
      <alignment horizontal="center" vertical="center"/>
    </xf>
    <xf numFmtId="0" fontId="9" fillId="0" borderId="86" xfId="0" applyFont="1" applyBorder="1" applyAlignment="1">
      <alignment horizontal="center" vertical="center"/>
    </xf>
    <xf numFmtId="0" fontId="31" fillId="0" borderId="87" xfId="0" applyFont="1" applyBorder="1" applyAlignment="1">
      <alignment horizontal="left" vertical="center" wrapText="1"/>
    </xf>
    <xf numFmtId="0" fontId="31" fillId="0" borderId="3" xfId="0" applyFont="1" applyBorder="1" applyAlignment="1">
      <alignment horizontal="left" vertical="center" wrapText="1"/>
    </xf>
    <xf numFmtId="0" fontId="31" fillId="0" borderId="86" xfId="0" applyFont="1" applyBorder="1" applyAlignment="1">
      <alignment horizontal="left" vertical="center" wrapText="1"/>
    </xf>
    <xf numFmtId="0" fontId="22" fillId="0" borderId="0" xfId="0" applyFont="1" applyAlignment="1">
      <alignment horizontal="center" vertical="center"/>
    </xf>
    <xf numFmtId="0" fontId="24" fillId="0" borderId="0" xfId="0" applyFont="1" applyAlignment="1"/>
    <xf numFmtId="0" fontId="30" fillId="0" borderId="32"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4" xfId="0" applyFont="1" applyBorder="1" applyAlignment="1">
      <alignment horizontal="center" vertical="center" wrapText="1"/>
    </xf>
    <xf numFmtId="0" fontId="9" fillId="0" borderId="36" xfId="0" applyFont="1" applyBorder="1" applyAlignment="1">
      <alignment horizontal="center" vertical="center"/>
    </xf>
    <xf numFmtId="0" fontId="31" fillId="0" borderId="36" xfId="0" applyFont="1" applyBorder="1" applyAlignment="1">
      <alignment horizontal="left" vertical="center" wrapText="1"/>
    </xf>
  </cellXfs>
  <cellStyles count="8">
    <cellStyle name="桁区切り" xfId="1" builtinId="6"/>
    <cellStyle name="桁区切り 2" xfId="2"/>
    <cellStyle name="桁区切り 3" xfId="3"/>
    <cellStyle name="標準" xfId="0" builtinId="0"/>
    <cellStyle name="標準 2" xfId="4"/>
    <cellStyle name="標準 2 2" xfId="5"/>
    <cellStyle name="標準 3" xfId="6"/>
    <cellStyle name="標準 4" xfId="7"/>
  </cellStyles>
  <dxfs count="6">
    <dxf>
      <font>
        <color theme="0"/>
      </font>
    </dxf>
    <dxf>
      <font>
        <color theme="0"/>
      </font>
    </dxf>
    <dxf>
      <font>
        <color rgb="FFFFFF00"/>
      </font>
    </dxf>
    <dxf>
      <font>
        <color theme="0"/>
      </font>
    </dxf>
    <dxf>
      <font>
        <color theme="0"/>
      </font>
    </dxf>
    <dxf>
      <font>
        <color theme="0"/>
      </font>
    </dxf>
  </dxfs>
  <tableStyles count="0" defaultTableStyle="TableStyleMedium9"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14</xdr:row>
      <xdr:rowOff>0</xdr:rowOff>
    </xdr:from>
    <xdr:to>
      <xdr:col>5</xdr:col>
      <xdr:colOff>9525</xdr:colOff>
      <xdr:row>14</xdr:row>
      <xdr:rowOff>0</xdr:rowOff>
    </xdr:to>
    <xdr:sp macro="" textlink="">
      <xdr:nvSpPr>
        <xdr:cNvPr id="1028" name="Line 1"/>
        <xdr:cNvSpPr>
          <a:spLocks noChangeShapeType="1"/>
        </xdr:cNvSpPr>
      </xdr:nvSpPr>
      <xdr:spPr bwMode="auto">
        <a:xfrm flipV="1">
          <a:off x="3476625" y="3200400"/>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6"/>
  <sheetViews>
    <sheetView view="pageBreakPreview" zoomScaleNormal="100" zoomScaleSheetLayoutView="100" workbookViewId="0">
      <selection activeCell="K13" sqref="K13"/>
    </sheetView>
  </sheetViews>
  <sheetFormatPr defaultColWidth="9.125" defaultRowHeight="18" customHeight="1"/>
  <cols>
    <col min="1" max="9" width="9.125" style="11"/>
    <col min="10" max="10" width="9.125" style="12"/>
    <col min="11" max="16384" width="9.125" style="11"/>
  </cols>
  <sheetData>
    <row r="3" spans="1:11" ht="18" customHeight="1">
      <c r="G3" s="199" t="s">
        <v>33</v>
      </c>
      <c r="H3" s="200"/>
      <c r="I3" s="200"/>
      <c r="K3" s="30"/>
    </row>
    <row r="4" spans="1:11" ht="18" customHeight="1">
      <c r="I4" s="15"/>
      <c r="J4" s="11"/>
    </row>
    <row r="5" spans="1:11" ht="18" customHeight="1">
      <c r="I5" s="15"/>
      <c r="J5" s="11"/>
    </row>
    <row r="6" spans="1:11" ht="18" customHeight="1">
      <c r="A6" s="201" t="s">
        <v>51</v>
      </c>
      <c r="B6" s="202"/>
      <c r="C6" s="202"/>
      <c r="D6" s="202"/>
      <c r="I6" s="15"/>
      <c r="J6" s="11"/>
    </row>
    <row r="7" spans="1:11" ht="18" customHeight="1">
      <c r="I7" s="15"/>
      <c r="J7" s="11"/>
    </row>
    <row r="8" spans="1:11" ht="18" customHeight="1">
      <c r="I8" s="15"/>
      <c r="J8" s="11"/>
    </row>
    <row r="9" spans="1:11" ht="18" customHeight="1">
      <c r="D9" s="11" t="s">
        <v>34</v>
      </c>
      <c r="F9" s="197"/>
      <c r="G9" s="197"/>
      <c r="H9" s="197"/>
      <c r="I9" s="197"/>
      <c r="J9" s="11"/>
    </row>
    <row r="10" spans="1:11" ht="18" customHeight="1">
      <c r="D10" s="11" t="s">
        <v>35</v>
      </c>
      <c r="F10" s="197"/>
      <c r="G10" s="197"/>
      <c r="H10" s="197"/>
      <c r="I10" s="50"/>
      <c r="J10" s="11"/>
    </row>
    <row r="11" spans="1:11" ht="18" customHeight="1">
      <c r="I11" s="15"/>
      <c r="J11" s="11"/>
    </row>
    <row r="12" spans="1:11" ht="18" customHeight="1">
      <c r="I12" s="15"/>
      <c r="J12" s="11"/>
    </row>
    <row r="13" spans="1:11" ht="18" customHeight="1">
      <c r="A13" s="198" t="s">
        <v>141</v>
      </c>
      <c r="B13" s="198"/>
      <c r="C13" s="198"/>
      <c r="D13" s="198"/>
      <c r="E13" s="198"/>
      <c r="F13" s="198"/>
      <c r="G13" s="198"/>
      <c r="H13" s="198"/>
      <c r="I13" s="198"/>
      <c r="J13" s="11"/>
      <c r="K13" s="30" t="s">
        <v>52</v>
      </c>
    </row>
    <row r="14" spans="1:11" ht="18" customHeight="1">
      <c r="A14" s="14"/>
      <c r="B14" s="13"/>
      <c r="C14" s="13"/>
      <c r="D14" s="13"/>
      <c r="E14" s="13"/>
      <c r="F14" s="13"/>
      <c r="G14" s="13"/>
      <c r="H14" s="13"/>
      <c r="I14" s="13"/>
      <c r="J14" s="11"/>
    </row>
    <row r="16" spans="1:11" ht="41.25" customHeight="1">
      <c r="A16" s="196" t="s">
        <v>142</v>
      </c>
      <c r="B16" s="196"/>
      <c r="C16" s="196"/>
      <c r="D16" s="196"/>
      <c r="E16" s="196"/>
      <c r="F16" s="196"/>
      <c r="G16" s="196"/>
      <c r="H16" s="196"/>
      <c r="I16" s="196"/>
      <c r="J16" s="11"/>
    </row>
  </sheetData>
  <mergeCells count="6">
    <mergeCell ref="A16:I16"/>
    <mergeCell ref="F9:I9"/>
    <mergeCell ref="F10:H10"/>
    <mergeCell ref="A13:I13"/>
    <mergeCell ref="G3:I3"/>
    <mergeCell ref="A6:D6"/>
  </mergeCells>
  <phoneticPr fontId="1"/>
  <printOptions horizontalCentered="1"/>
  <pageMargins left="0.98425196850393704" right="0.78740157480314965" top="0.78740157480314965" bottom="0.78740157480314965" header="0.27559055118110237" footer="0.1968503937007874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6"/>
  <sheetViews>
    <sheetView showZeros="0" view="pageBreakPreview" zoomScale="70" zoomScaleNormal="100" zoomScaleSheetLayoutView="70" workbookViewId="0">
      <selection activeCell="B7" sqref="B7"/>
    </sheetView>
  </sheetViews>
  <sheetFormatPr defaultRowHeight="26.25" customHeight="1"/>
  <cols>
    <col min="1" max="1" width="9" style="120"/>
    <col min="2" max="3" width="6.75" style="120" customWidth="1"/>
    <col min="4" max="5" width="18" style="120" customWidth="1"/>
    <col min="6" max="6" width="30.5" style="120" customWidth="1"/>
    <col min="7" max="8" width="17" style="122" customWidth="1"/>
    <col min="9" max="9" width="32.25" style="122" customWidth="1"/>
    <col min="10" max="14" width="5.375" style="120" customWidth="1"/>
    <col min="15" max="17" width="9" style="120"/>
    <col min="18" max="19" width="27.25" style="120" customWidth="1"/>
    <col min="20" max="16384" width="9" style="120"/>
  </cols>
  <sheetData>
    <row r="1" spans="2:16" ht="15.75" customHeight="1">
      <c r="B1" s="118"/>
      <c r="C1" s="118"/>
      <c r="D1" s="118"/>
      <c r="E1" s="118"/>
      <c r="F1" s="118"/>
      <c r="G1" s="119"/>
      <c r="H1" s="119"/>
      <c r="I1" s="119"/>
      <c r="J1" s="118"/>
      <c r="K1" s="118"/>
    </row>
    <row r="2" spans="2:16" ht="21.75" customHeight="1">
      <c r="B2" s="121" t="s">
        <v>53</v>
      </c>
      <c r="C2" s="118"/>
      <c r="D2" s="118"/>
      <c r="E2" s="118"/>
      <c r="F2" s="118"/>
      <c r="G2" s="119"/>
      <c r="H2" s="119"/>
      <c r="I2" s="119"/>
      <c r="J2" s="118"/>
      <c r="K2" s="118"/>
    </row>
    <row r="3" spans="2:16" ht="26.25" customHeight="1">
      <c r="B3" s="118"/>
      <c r="C3" s="118"/>
      <c r="D3" s="118"/>
      <c r="E3" s="118"/>
      <c r="F3" s="118"/>
      <c r="H3" s="123" t="s">
        <v>72</v>
      </c>
      <c r="I3" s="274"/>
      <c r="J3" s="274"/>
      <c r="K3" s="274"/>
      <c r="L3" s="274"/>
      <c r="M3" s="274"/>
      <c r="N3" s="274"/>
    </row>
    <row r="4" spans="2:16" ht="26.25" customHeight="1">
      <c r="B4" s="118"/>
      <c r="C4" s="118"/>
      <c r="D4" s="118"/>
      <c r="E4" s="118"/>
      <c r="F4" s="118"/>
      <c r="H4" s="124" t="s">
        <v>73</v>
      </c>
      <c r="I4" s="251"/>
      <c r="J4" s="251"/>
      <c r="K4" s="251"/>
      <c r="L4" s="251"/>
      <c r="M4" s="251"/>
      <c r="N4" s="251"/>
    </row>
    <row r="5" spans="2:16" ht="15.75" customHeight="1">
      <c r="B5" s="118"/>
      <c r="C5" s="118"/>
      <c r="D5" s="118"/>
      <c r="E5" s="118"/>
      <c r="F5" s="118"/>
      <c r="G5" s="119"/>
      <c r="H5" s="119"/>
      <c r="I5" s="119"/>
      <c r="J5" s="118"/>
      <c r="K5" s="118"/>
      <c r="M5" s="88"/>
    </row>
    <row r="6" spans="2:16" ht="26.25" customHeight="1">
      <c r="B6" s="273" t="str">
        <f>'1 かがみ文'!A13</f>
        <v>令和５年分中山間地域等直接支払交付金収支報告書（第５期対策分）</v>
      </c>
      <c r="C6" s="273"/>
      <c r="D6" s="273"/>
      <c r="E6" s="273"/>
      <c r="F6" s="273"/>
      <c r="G6" s="273"/>
      <c r="H6" s="273"/>
      <c r="I6" s="273"/>
      <c r="J6" s="273"/>
      <c r="K6" s="273"/>
      <c r="L6" s="273"/>
      <c r="M6" s="273"/>
      <c r="N6" s="273"/>
    </row>
    <row r="7" spans="2:16" ht="15.75" customHeight="1">
      <c r="B7" s="118"/>
      <c r="C7" s="118"/>
      <c r="D7" s="118"/>
      <c r="E7" s="118"/>
      <c r="F7" s="118"/>
      <c r="G7" s="119"/>
      <c r="H7" s="119"/>
      <c r="I7" s="119"/>
      <c r="J7" s="118"/>
      <c r="K7" s="118"/>
      <c r="M7" s="88"/>
    </row>
    <row r="8" spans="2:16" s="127" customFormat="1" ht="23.25" customHeight="1">
      <c r="B8" s="125" t="s">
        <v>14</v>
      </c>
      <c r="C8" s="125"/>
      <c r="D8" s="125"/>
      <c r="E8" s="125"/>
      <c r="F8" s="125"/>
      <c r="G8" s="126"/>
      <c r="H8" s="126"/>
      <c r="I8" s="126"/>
      <c r="J8" s="125"/>
      <c r="K8" s="125"/>
    </row>
    <row r="9" spans="2:16" s="127" customFormat="1" ht="21.75" customHeight="1" thickBot="1">
      <c r="B9" s="125" t="s">
        <v>13</v>
      </c>
      <c r="D9" s="125"/>
      <c r="E9" s="125"/>
      <c r="F9" s="125"/>
      <c r="G9" s="126"/>
      <c r="H9" s="126"/>
      <c r="I9" s="128" t="s">
        <v>36</v>
      </c>
    </row>
    <row r="10" spans="2:16" s="127" customFormat="1" ht="24" customHeight="1">
      <c r="B10" s="261" t="s">
        <v>10</v>
      </c>
      <c r="C10" s="262"/>
      <c r="D10" s="262"/>
      <c r="E10" s="263"/>
      <c r="F10" s="129" t="s">
        <v>16</v>
      </c>
      <c r="G10" s="268" t="s">
        <v>12</v>
      </c>
      <c r="H10" s="268"/>
      <c r="I10" s="269"/>
      <c r="P10" s="183" t="s">
        <v>23</v>
      </c>
    </row>
    <row r="11" spans="2:16" s="127" customFormat="1" ht="24" customHeight="1">
      <c r="B11" s="264" t="s">
        <v>24</v>
      </c>
      <c r="C11" s="265"/>
      <c r="D11" s="265"/>
      <c r="E11" s="265"/>
      <c r="F11" s="139"/>
      <c r="G11" s="270"/>
      <c r="H11" s="271"/>
      <c r="I11" s="272"/>
      <c r="P11" s="183"/>
    </row>
    <row r="12" spans="2:16" s="127" customFormat="1" ht="24" customHeight="1" thickBot="1">
      <c r="B12" s="266" t="s">
        <v>25</v>
      </c>
      <c r="C12" s="267"/>
      <c r="D12" s="267"/>
      <c r="E12" s="267"/>
      <c r="F12" s="140"/>
      <c r="G12" s="281"/>
      <c r="H12" s="282"/>
      <c r="I12" s="283"/>
      <c r="P12" s="184" t="s">
        <v>29</v>
      </c>
    </row>
    <row r="13" spans="2:16" s="127" customFormat="1" ht="15.75" customHeight="1">
      <c r="B13" s="125"/>
      <c r="C13" s="125"/>
      <c r="D13" s="125"/>
      <c r="E13" s="125"/>
      <c r="F13" s="125"/>
      <c r="G13" s="126"/>
      <c r="H13" s="126"/>
      <c r="I13" s="126"/>
      <c r="J13" s="125"/>
      <c r="K13" s="125"/>
      <c r="P13" s="184" t="s">
        <v>30</v>
      </c>
    </row>
    <row r="14" spans="2:16" s="127" customFormat="1" ht="21.75" customHeight="1" thickBot="1">
      <c r="B14" s="125" t="s">
        <v>11</v>
      </c>
      <c r="D14" s="125"/>
      <c r="E14" s="125"/>
      <c r="F14" s="125"/>
      <c r="G14" s="126"/>
      <c r="H14" s="126"/>
      <c r="I14" s="128" t="s">
        <v>36</v>
      </c>
      <c r="J14" s="125"/>
      <c r="P14" s="185"/>
    </row>
    <row r="15" spans="2:16" s="127" customFormat="1" ht="24" customHeight="1">
      <c r="B15" s="256" t="s">
        <v>10</v>
      </c>
      <c r="C15" s="257"/>
      <c r="D15" s="257"/>
      <c r="E15" s="257"/>
      <c r="F15" s="257" t="s">
        <v>74</v>
      </c>
      <c r="G15" s="268" t="s">
        <v>9</v>
      </c>
      <c r="H15" s="268"/>
      <c r="I15" s="268"/>
      <c r="J15" s="275" t="s">
        <v>54</v>
      </c>
      <c r="K15" s="275"/>
      <c r="L15" s="275"/>
      <c r="M15" s="275"/>
      <c r="N15" s="276"/>
    </row>
    <row r="16" spans="2:16" s="127" customFormat="1" ht="24" customHeight="1">
      <c r="B16" s="258"/>
      <c r="C16" s="259"/>
      <c r="D16" s="259"/>
      <c r="E16" s="259"/>
      <c r="F16" s="259"/>
      <c r="G16" s="260" t="s">
        <v>78</v>
      </c>
      <c r="H16" s="260"/>
      <c r="I16" s="260" t="s">
        <v>79</v>
      </c>
      <c r="J16" s="277" t="s">
        <v>55</v>
      </c>
      <c r="K16" s="277" t="s">
        <v>56</v>
      </c>
      <c r="L16" s="277" t="s">
        <v>57</v>
      </c>
      <c r="M16" s="277" t="s">
        <v>58</v>
      </c>
      <c r="N16" s="279" t="s">
        <v>59</v>
      </c>
    </row>
    <row r="17" spans="2:14" s="127" customFormat="1" ht="24" customHeight="1">
      <c r="B17" s="258"/>
      <c r="C17" s="259"/>
      <c r="D17" s="259"/>
      <c r="E17" s="259"/>
      <c r="F17" s="259"/>
      <c r="G17" s="260"/>
      <c r="H17" s="260"/>
      <c r="I17" s="260"/>
      <c r="J17" s="278"/>
      <c r="K17" s="278"/>
      <c r="L17" s="278"/>
      <c r="M17" s="278"/>
      <c r="N17" s="280"/>
    </row>
    <row r="18" spans="2:14" s="127" customFormat="1" ht="18" customHeight="1">
      <c r="B18" s="203" t="s">
        <v>71</v>
      </c>
      <c r="C18" s="204"/>
      <c r="D18" s="204"/>
      <c r="E18" s="204"/>
      <c r="F18" s="204"/>
      <c r="G18" s="204"/>
      <c r="H18" s="204"/>
      <c r="I18" s="204"/>
      <c r="J18" s="204"/>
      <c r="K18" s="204"/>
      <c r="L18" s="204"/>
      <c r="M18" s="204"/>
      <c r="N18" s="205"/>
    </row>
    <row r="19" spans="2:14" s="127" customFormat="1" ht="24" customHeight="1">
      <c r="B19" s="207"/>
      <c r="C19" s="290" t="s">
        <v>15</v>
      </c>
      <c r="D19" s="290"/>
      <c r="E19" s="290"/>
      <c r="F19" s="221">
        <f>SUM(I19:I22)</f>
        <v>0</v>
      </c>
      <c r="G19" s="293" t="s">
        <v>60</v>
      </c>
      <c r="H19" s="293"/>
      <c r="I19" s="141"/>
      <c r="J19" s="234"/>
      <c r="K19" s="235"/>
      <c r="L19" s="235"/>
      <c r="M19" s="235"/>
      <c r="N19" s="236"/>
    </row>
    <row r="20" spans="2:14" s="127" customFormat="1" ht="24" customHeight="1">
      <c r="B20" s="208"/>
      <c r="C20" s="290"/>
      <c r="D20" s="290"/>
      <c r="E20" s="290"/>
      <c r="F20" s="221"/>
      <c r="G20" s="291" t="s">
        <v>61</v>
      </c>
      <c r="H20" s="291"/>
      <c r="I20" s="142"/>
      <c r="J20" s="237"/>
      <c r="K20" s="238"/>
      <c r="L20" s="238"/>
      <c r="M20" s="238"/>
      <c r="N20" s="239"/>
    </row>
    <row r="21" spans="2:14" s="127" customFormat="1" ht="24" customHeight="1">
      <c r="B21" s="208"/>
      <c r="C21" s="290"/>
      <c r="D21" s="290"/>
      <c r="E21" s="290"/>
      <c r="F21" s="221"/>
      <c r="G21" s="291" t="s">
        <v>62</v>
      </c>
      <c r="H21" s="291"/>
      <c r="I21" s="142"/>
      <c r="J21" s="237"/>
      <c r="K21" s="238"/>
      <c r="L21" s="238"/>
      <c r="M21" s="238"/>
      <c r="N21" s="239"/>
    </row>
    <row r="22" spans="2:14" s="127" customFormat="1" ht="24" customHeight="1">
      <c r="B22" s="208"/>
      <c r="C22" s="290"/>
      <c r="D22" s="290"/>
      <c r="E22" s="290"/>
      <c r="F22" s="221"/>
      <c r="G22" s="292" t="s">
        <v>63</v>
      </c>
      <c r="H22" s="292"/>
      <c r="I22" s="143"/>
      <c r="J22" s="287"/>
      <c r="K22" s="288"/>
      <c r="L22" s="288"/>
      <c r="M22" s="288"/>
      <c r="N22" s="289"/>
    </row>
    <row r="23" spans="2:14" s="127" customFormat="1" ht="24" customHeight="1">
      <c r="B23" s="208"/>
      <c r="C23" s="206" t="s">
        <v>64</v>
      </c>
      <c r="D23" s="206"/>
      <c r="E23" s="206"/>
      <c r="F23" s="221">
        <f>SUM(I23:I24)</f>
        <v>0</v>
      </c>
      <c r="G23" s="244"/>
      <c r="H23" s="244"/>
      <c r="I23" s="144"/>
      <c r="J23" s="146"/>
      <c r="K23" s="146"/>
      <c r="L23" s="146"/>
      <c r="M23" s="146"/>
      <c r="N23" s="147"/>
    </row>
    <row r="24" spans="2:14" s="127" customFormat="1" ht="24" customHeight="1">
      <c r="B24" s="208"/>
      <c r="C24" s="206"/>
      <c r="D24" s="206"/>
      <c r="E24" s="206"/>
      <c r="F24" s="221"/>
      <c r="G24" s="250"/>
      <c r="H24" s="250"/>
      <c r="I24" s="145"/>
      <c r="J24" s="148"/>
      <c r="K24" s="148"/>
      <c r="L24" s="148"/>
      <c r="M24" s="148"/>
      <c r="N24" s="149"/>
    </row>
    <row r="25" spans="2:14" s="127" customFormat="1" ht="16.5" customHeight="1">
      <c r="B25" s="203" t="s">
        <v>75</v>
      </c>
      <c r="C25" s="204"/>
      <c r="D25" s="204"/>
      <c r="E25" s="204"/>
      <c r="F25" s="204"/>
      <c r="G25" s="204"/>
      <c r="H25" s="204"/>
      <c r="I25" s="204"/>
      <c r="J25" s="204"/>
      <c r="K25" s="204"/>
      <c r="L25" s="204"/>
      <c r="M25" s="204"/>
      <c r="N25" s="205"/>
    </row>
    <row r="26" spans="2:14" s="127" customFormat="1" ht="16.5" customHeight="1">
      <c r="B26" s="203"/>
      <c r="C26" s="204"/>
      <c r="D26" s="204"/>
      <c r="E26" s="204"/>
      <c r="F26" s="204"/>
      <c r="G26" s="204"/>
      <c r="H26" s="204"/>
      <c r="I26" s="204"/>
      <c r="J26" s="204"/>
      <c r="K26" s="204"/>
      <c r="L26" s="204"/>
      <c r="M26" s="204"/>
      <c r="N26" s="205"/>
    </row>
    <row r="27" spans="2:14" s="127" customFormat="1" ht="16.5" customHeight="1">
      <c r="B27" s="203"/>
      <c r="C27" s="204"/>
      <c r="D27" s="204"/>
      <c r="E27" s="204"/>
      <c r="F27" s="204"/>
      <c r="G27" s="204"/>
      <c r="H27" s="204"/>
      <c r="I27" s="204"/>
      <c r="J27" s="204"/>
      <c r="K27" s="204"/>
      <c r="L27" s="204"/>
      <c r="M27" s="204"/>
      <c r="N27" s="205"/>
    </row>
    <row r="28" spans="2:14" s="127" customFormat="1" ht="24" customHeight="1">
      <c r="B28" s="207"/>
      <c r="C28" s="255" t="s">
        <v>76</v>
      </c>
      <c r="D28" s="255"/>
      <c r="E28" s="255"/>
      <c r="F28" s="221">
        <f>SUM(I28:I30)</f>
        <v>0</v>
      </c>
      <c r="G28" s="244"/>
      <c r="H28" s="244"/>
      <c r="I28" s="141"/>
      <c r="J28" s="146"/>
      <c r="K28" s="146"/>
      <c r="L28" s="146"/>
      <c r="M28" s="146"/>
      <c r="N28" s="147"/>
    </row>
    <row r="29" spans="2:14" s="127" customFormat="1" ht="24" customHeight="1">
      <c r="B29" s="208"/>
      <c r="C29" s="255"/>
      <c r="D29" s="255"/>
      <c r="E29" s="255"/>
      <c r="F29" s="221"/>
      <c r="G29" s="245"/>
      <c r="H29" s="245"/>
      <c r="I29" s="142"/>
      <c r="J29" s="150"/>
      <c r="K29" s="150"/>
      <c r="L29" s="150"/>
      <c r="M29" s="150"/>
      <c r="N29" s="151"/>
    </row>
    <row r="30" spans="2:14" s="127" customFormat="1" ht="24" customHeight="1">
      <c r="B30" s="208"/>
      <c r="C30" s="255"/>
      <c r="D30" s="255"/>
      <c r="E30" s="255"/>
      <c r="F30" s="221"/>
      <c r="G30" s="250"/>
      <c r="H30" s="250"/>
      <c r="I30" s="143"/>
      <c r="J30" s="148"/>
      <c r="K30" s="148"/>
      <c r="L30" s="148"/>
      <c r="M30" s="148"/>
      <c r="N30" s="149"/>
    </row>
    <row r="31" spans="2:14" s="127" customFormat="1" ht="24" customHeight="1">
      <c r="B31" s="208"/>
      <c r="C31" s="255" t="s">
        <v>65</v>
      </c>
      <c r="D31" s="255"/>
      <c r="E31" s="255"/>
      <c r="F31" s="221">
        <f>SUM(I31:I33)</f>
        <v>0</v>
      </c>
      <c r="G31" s="244"/>
      <c r="H31" s="244"/>
      <c r="I31" s="141"/>
      <c r="J31" s="146"/>
      <c r="K31" s="146"/>
      <c r="L31" s="146"/>
      <c r="M31" s="146"/>
      <c r="N31" s="147"/>
    </row>
    <row r="32" spans="2:14" s="127" customFormat="1" ht="24" customHeight="1">
      <c r="B32" s="208"/>
      <c r="C32" s="255"/>
      <c r="D32" s="255"/>
      <c r="E32" s="255"/>
      <c r="F32" s="221"/>
      <c r="G32" s="245"/>
      <c r="H32" s="245"/>
      <c r="I32" s="142"/>
      <c r="J32" s="150"/>
      <c r="K32" s="150"/>
      <c r="L32" s="150"/>
      <c r="M32" s="150"/>
      <c r="N32" s="151"/>
    </row>
    <row r="33" spans="2:14" s="127" customFormat="1" ht="24" customHeight="1">
      <c r="B33" s="208"/>
      <c r="C33" s="255"/>
      <c r="D33" s="255"/>
      <c r="E33" s="255"/>
      <c r="F33" s="221"/>
      <c r="G33" s="250"/>
      <c r="H33" s="250"/>
      <c r="I33" s="143"/>
      <c r="J33" s="148"/>
      <c r="K33" s="148"/>
      <c r="L33" s="148"/>
      <c r="M33" s="148"/>
      <c r="N33" s="149"/>
    </row>
    <row r="34" spans="2:14" s="127" customFormat="1" ht="24" customHeight="1">
      <c r="B34" s="208"/>
      <c r="C34" s="255" t="s">
        <v>1</v>
      </c>
      <c r="D34" s="255"/>
      <c r="E34" s="255"/>
      <c r="F34" s="221">
        <f>SUM(I34:I36)</f>
        <v>0</v>
      </c>
      <c r="G34" s="244"/>
      <c r="H34" s="244"/>
      <c r="I34" s="141"/>
      <c r="J34" s="146"/>
      <c r="K34" s="146"/>
      <c r="L34" s="146"/>
      <c r="M34" s="146"/>
      <c r="N34" s="147"/>
    </row>
    <row r="35" spans="2:14" s="127" customFormat="1" ht="24" customHeight="1">
      <c r="B35" s="208"/>
      <c r="C35" s="255"/>
      <c r="D35" s="255"/>
      <c r="E35" s="255"/>
      <c r="F35" s="221"/>
      <c r="G35" s="245"/>
      <c r="H35" s="245"/>
      <c r="I35" s="142"/>
      <c r="J35" s="150"/>
      <c r="K35" s="150"/>
      <c r="L35" s="150"/>
      <c r="M35" s="150"/>
      <c r="N35" s="151"/>
    </row>
    <row r="36" spans="2:14" s="127" customFormat="1" ht="24" customHeight="1">
      <c r="B36" s="208"/>
      <c r="C36" s="255"/>
      <c r="D36" s="255"/>
      <c r="E36" s="255"/>
      <c r="F36" s="221"/>
      <c r="G36" s="250"/>
      <c r="H36" s="250"/>
      <c r="I36" s="143"/>
      <c r="J36" s="148"/>
      <c r="K36" s="148"/>
      <c r="L36" s="148"/>
      <c r="M36" s="148"/>
      <c r="N36" s="149"/>
    </row>
    <row r="37" spans="2:14" s="127" customFormat="1" ht="24" customHeight="1">
      <c r="B37" s="208"/>
      <c r="C37" s="255" t="s">
        <v>0</v>
      </c>
      <c r="D37" s="255"/>
      <c r="E37" s="255"/>
      <c r="F37" s="221">
        <f>SUM(I37:I39)</f>
        <v>0</v>
      </c>
      <c r="G37" s="244"/>
      <c r="H37" s="244"/>
      <c r="I37" s="141"/>
      <c r="J37" s="146"/>
      <c r="K37" s="146"/>
      <c r="L37" s="146"/>
      <c r="M37" s="146"/>
      <c r="N37" s="147"/>
    </row>
    <row r="38" spans="2:14" s="127" customFormat="1" ht="24" customHeight="1">
      <c r="B38" s="208"/>
      <c r="C38" s="255"/>
      <c r="D38" s="255"/>
      <c r="E38" s="255"/>
      <c r="F38" s="221"/>
      <c r="G38" s="245"/>
      <c r="H38" s="245"/>
      <c r="I38" s="142"/>
      <c r="J38" s="150"/>
      <c r="K38" s="150"/>
      <c r="L38" s="150"/>
      <c r="M38" s="150"/>
      <c r="N38" s="151"/>
    </row>
    <row r="39" spans="2:14" s="127" customFormat="1" ht="24" customHeight="1">
      <c r="B39" s="208"/>
      <c r="C39" s="255"/>
      <c r="D39" s="255"/>
      <c r="E39" s="255"/>
      <c r="F39" s="221"/>
      <c r="G39" s="250"/>
      <c r="H39" s="250"/>
      <c r="I39" s="143"/>
      <c r="J39" s="148"/>
      <c r="K39" s="148"/>
      <c r="L39" s="148"/>
      <c r="M39" s="148"/>
      <c r="N39" s="149"/>
    </row>
    <row r="40" spans="2:14" s="127" customFormat="1" ht="24" customHeight="1">
      <c r="B40" s="208"/>
      <c r="C40" s="255" t="s">
        <v>2</v>
      </c>
      <c r="D40" s="255"/>
      <c r="E40" s="255"/>
      <c r="F40" s="221">
        <f>SUM(I40:I41)</f>
        <v>0</v>
      </c>
      <c r="G40" s="244"/>
      <c r="H40" s="244"/>
      <c r="I40" s="141"/>
      <c r="J40" s="146"/>
      <c r="K40" s="146"/>
      <c r="L40" s="146"/>
      <c r="M40" s="146"/>
      <c r="N40" s="147"/>
    </row>
    <row r="41" spans="2:14" s="127" customFormat="1" ht="24" customHeight="1">
      <c r="B41" s="208"/>
      <c r="C41" s="255"/>
      <c r="D41" s="255"/>
      <c r="E41" s="255"/>
      <c r="F41" s="221"/>
      <c r="G41" s="250"/>
      <c r="H41" s="250"/>
      <c r="I41" s="143"/>
      <c r="J41" s="148"/>
      <c r="K41" s="148"/>
      <c r="L41" s="148"/>
      <c r="M41" s="148"/>
      <c r="N41" s="149"/>
    </row>
    <row r="42" spans="2:14" s="127" customFormat="1" ht="24" customHeight="1">
      <c r="B42" s="208"/>
      <c r="C42" s="255" t="s">
        <v>3</v>
      </c>
      <c r="D42" s="255"/>
      <c r="E42" s="255"/>
      <c r="F42" s="221">
        <f>SUM(I42:I43)</f>
        <v>0</v>
      </c>
      <c r="G42" s="244"/>
      <c r="H42" s="244"/>
      <c r="I42" s="141"/>
      <c r="J42" s="146"/>
      <c r="K42" s="146"/>
      <c r="L42" s="146"/>
      <c r="M42" s="146"/>
      <c r="N42" s="147"/>
    </row>
    <row r="43" spans="2:14" s="127" customFormat="1" ht="24" customHeight="1">
      <c r="B43" s="208"/>
      <c r="C43" s="255"/>
      <c r="D43" s="255"/>
      <c r="E43" s="255"/>
      <c r="F43" s="221"/>
      <c r="G43" s="250"/>
      <c r="H43" s="250"/>
      <c r="I43" s="143"/>
      <c r="J43" s="148"/>
      <c r="K43" s="148"/>
      <c r="L43" s="148"/>
      <c r="M43" s="148"/>
      <c r="N43" s="149"/>
    </row>
    <row r="44" spans="2:14" s="127" customFormat="1" ht="24" customHeight="1">
      <c r="B44" s="208"/>
      <c r="C44" s="255" t="s">
        <v>66</v>
      </c>
      <c r="D44" s="255"/>
      <c r="E44" s="255"/>
      <c r="F44" s="221">
        <f>SUM(I44:I45)</f>
        <v>0</v>
      </c>
      <c r="G44" s="244"/>
      <c r="H44" s="244"/>
      <c r="I44" s="141"/>
      <c r="J44" s="146"/>
      <c r="K44" s="146"/>
      <c r="L44" s="146"/>
      <c r="M44" s="146"/>
      <c r="N44" s="147"/>
    </row>
    <row r="45" spans="2:14" s="127" customFormat="1" ht="24" customHeight="1">
      <c r="B45" s="208"/>
      <c r="C45" s="255"/>
      <c r="D45" s="255"/>
      <c r="E45" s="255"/>
      <c r="F45" s="221"/>
      <c r="G45" s="250"/>
      <c r="H45" s="250"/>
      <c r="I45" s="143"/>
      <c r="J45" s="148"/>
      <c r="K45" s="148"/>
      <c r="L45" s="148"/>
      <c r="M45" s="148"/>
      <c r="N45" s="149"/>
    </row>
    <row r="46" spans="2:14" s="127" customFormat="1" ht="24" customHeight="1">
      <c r="B46" s="208"/>
      <c r="C46" s="255" t="s">
        <v>67</v>
      </c>
      <c r="D46" s="255"/>
      <c r="E46" s="255"/>
      <c r="F46" s="221">
        <f>SUM(I46:I47)</f>
        <v>0</v>
      </c>
      <c r="G46" s="244"/>
      <c r="H46" s="244"/>
      <c r="I46" s="141"/>
      <c r="J46" s="146"/>
      <c r="K46" s="146"/>
      <c r="L46" s="146"/>
      <c r="M46" s="146"/>
      <c r="N46" s="147"/>
    </row>
    <row r="47" spans="2:14" s="127" customFormat="1" ht="24" customHeight="1">
      <c r="B47" s="208"/>
      <c r="C47" s="255"/>
      <c r="D47" s="255"/>
      <c r="E47" s="255"/>
      <c r="F47" s="221"/>
      <c r="G47" s="250"/>
      <c r="H47" s="250"/>
      <c r="I47" s="143"/>
      <c r="J47" s="148"/>
      <c r="K47" s="148"/>
      <c r="L47" s="148"/>
      <c r="M47" s="148"/>
      <c r="N47" s="149"/>
    </row>
    <row r="48" spans="2:14" s="127" customFormat="1" ht="18" customHeight="1">
      <c r="B48" s="203" t="s">
        <v>139</v>
      </c>
      <c r="C48" s="284"/>
      <c r="D48" s="284"/>
      <c r="E48" s="284"/>
      <c r="F48" s="284"/>
      <c r="G48" s="284"/>
      <c r="H48" s="284"/>
      <c r="I48" s="284"/>
      <c r="J48" s="284"/>
      <c r="K48" s="284"/>
      <c r="L48" s="284"/>
      <c r="M48" s="284"/>
      <c r="N48" s="285"/>
    </row>
    <row r="49" spans="2:14" s="127" customFormat="1" ht="18" customHeight="1">
      <c r="B49" s="286"/>
      <c r="C49" s="284"/>
      <c r="D49" s="284"/>
      <c r="E49" s="284"/>
      <c r="F49" s="284"/>
      <c r="G49" s="284"/>
      <c r="H49" s="284"/>
      <c r="I49" s="284"/>
      <c r="J49" s="284"/>
      <c r="K49" s="284"/>
      <c r="L49" s="284"/>
      <c r="M49" s="284"/>
      <c r="N49" s="285"/>
    </row>
    <row r="50" spans="2:14" s="127" customFormat="1" ht="23.25" customHeight="1">
      <c r="B50" s="207"/>
      <c r="C50" s="206" t="s">
        <v>68</v>
      </c>
      <c r="D50" s="206"/>
      <c r="E50" s="206"/>
      <c r="F50" s="252">
        <f>SUM(I50:I52)</f>
        <v>0</v>
      </c>
      <c r="G50" s="244"/>
      <c r="H50" s="244"/>
      <c r="I50" s="141"/>
      <c r="J50" s="146"/>
      <c r="K50" s="146"/>
      <c r="L50" s="146"/>
      <c r="M50" s="146"/>
      <c r="N50" s="147"/>
    </row>
    <row r="51" spans="2:14" s="127" customFormat="1" ht="23.25" customHeight="1">
      <c r="B51" s="208"/>
      <c r="C51" s="206"/>
      <c r="D51" s="206"/>
      <c r="E51" s="206"/>
      <c r="F51" s="253"/>
      <c r="G51" s="245"/>
      <c r="H51" s="245"/>
      <c r="I51" s="142"/>
      <c r="J51" s="150"/>
      <c r="K51" s="150"/>
      <c r="L51" s="150"/>
      <c r="M51" s="150"/>
      <c r="N51" s="151"/>
    </row>
    <row r="52" spans="2:14" s="127" customFormat="1" ht="23.25" customHeight="1">
      <c r="B52" s="208"/>
      <c r="C52" s="206"/>
      <c r="D52" s="206"/>
      <c r="E52" s="206"/>
      <c r="F52" s="254"/>
      <c r="G52" s="250"/>
      <c r="H52" s="250"/>
      <c r="I52" s="143"/>
      <c r="J52" s="148"/>
      <c r="K52" s="148"/>
      <c r="L52" s="148"/>
      <c r="M52" s="148"/>
      <c r="N52" s="149"/>
    </row>
    <row r="53" spans="2:14" s="127" customFormat="1" ht="18" customHeight="1">
      <c r="B53" s="203" t="s">
        <v>80</v>
      </c>
      <c r="C53" s="204"/>
      <c r="D53" s="204"/>
      <c r="E53" s="204"/>
      <c r="F53" s="204"/>
      <c r="G53" s="204"/>
      <c r="H53" s="204"/>
      <c r="I53" s="204"/>
      <c r="J53" s="204"/>
      <c r="K53" s="204"/>
      <c r="L53" s="204"/>
      <c r="M53" s="204"/>
      <c r="N53" s="205"/>
    </row>
    <row r="54" spans="2:14" s="127" customFormat="1" ht="18" customHeight="1">
      <c r="B54" s="203"/>
      <c r="C54" s="204"/>
      <c r="D54" s="204"/>
      <c r="E54" s="204"/>
      <c r="F54" s="204"/>
      <c r="G54" s="204"/>
      <c r="H54" s="204"/>
      <c r="I54" s="204"/>
      <c r="J54" s="204"/>
      <c r="K54" s="204"/>
      <c r="L54" s="204"/>
      <c r="M54" s="204"/>
      <c r="N54" s="205"/>
    </row>
    <row r="55" spans="2:14" s="127" customFormat="1" ht="24" customHeight="1">
      <c r="B55" s="207"/>
      <c r="C55" s="206" t="s">
        <v>69</v>
      </c>
      <c r="D55" s="206"/>
      <c r="E55" s="206"/>
      <c r="F55" s="211">
        <f>SUM(I55:I57)</f>
        <v>0</v>
      </c>
      <c r="G55" s="244"/>
      <c r="H55" s="244"/>
      <c r="I55" s="141"/>
      <c r="J55" s="146"/>
      <c r="K55" s="146"/>
      <c r="L55" s="146"/>
      <c r="M55" s="146"/>
      <c r="N55" s="147"/>
    </row>
    <row r="56" spans="2:14" s="127" customFormat="1" ht="24" customHeight="1">
      <c r="B56" s="208"/>
      <c r="C56" s="206"/>
      <c r="D56" s="206"/>
      <c r="E56" s="206"/>
      <c r="F56" s="212"/>
      <c r="G56" s="245"/>
      <c r="H56" s="245"/>
      <c r="I56" s="142"/>
      <c r="J56" s="150"/>
      <c r="K56" s="150"/>
      <c r="L56" s="150"/>
      <c r="M56" s="150"/>
      <c r="N56" s="151"/>
    </row>
    <row r="57" spans="2:14" s="127" customFormat="1" ht="24" customHeight="1">
      <c r="B57" s="208"/>
      <c r="C57" s="206"/>
      <c r="D57" s="206"/>
      <c r="E57" s="206"/>
      <c r="F57" s="213"/>
      <c r="G57" s="250"/>
      <c r="H57" s="250"/>
      <c r="I57" s="143"/>
      <c r="J57" s="148"/>
      <c r="K57" s="148"/>
      <c r="L57" s="148"/>
      <c r="M57" s="148"/>
      <c r="N57" s="149"/>
    </row>
    <row r="58" spans="2:14" s="127" customFormat="1" ht="18.75" customHeight="1">
      <c r="B58" s="203" t="s">
        <v>81</v>
      </c>
      <c r="C58" s="204"/>
      <c r="D58" s="204"/>
      <c r="E58" s="204"/>
      <c r="F58" s="204"/>
      <c r="G58" s="204"/>
      <c r="H58" s="204"/>
      <c r="I58" s="204"/>
      <c r="J58" s="204"/>
      <c r="K58" s="204"/>
      <c r="L58" s="204"/>
      <c r="M58" s="204"/>
      <c r="N58" s="205"/>
    </row>
    <row r="59" spans="2:14" s="127" customFormat="1" ht="18.75" customHeight="1">
      <c r="B59" s="203"/>
      <c r="C59" s="204"/>
      <c r="D59" s="204"/>
      <c r="E59" s="204"/>
      <c r="F59" s="204"/>
      <c r="G59" s="204"/>
      <c r="H59" s="204"/>
      <c r="I59" s="204"/>
      <c r="J59" s="204"/>
      <c r="K59" s="204"/>
      <c r="L59" s="204"/>
      <c r="M59" s="204"/>
      <c r="N59" s="205"/>
    </row>
    <row r="60" spans="2:14" s="127" customFormat="1" ht="23.25" customHeight="1">
      <c r="B60" s="248"/>
      <c r="C60" s="224" t="s">
        <v>70</v>
      </c>
      <c r="D60" s="225"/>
      <c r="E60" s="226"/>
      <c r="F60" s="230">
        <f>SUM(I60:I61)</f>
        <v>0</v>
      </c>
      <c r="G60" s="232"/>
      <c r="H60" s="232"/>
      <c r="I60" s="186"/>
      <c r="J60" s="187"/>
      <c r="K60" s="187"/>
      <c r="L60" s="187"/>
      <c r="M60" s="187"/>
      <c r="N60" s="188"/>
    </row>
    <row r="61" spans="2:14" s="127" customFormat="1" ht="23.25" customHeight="1">
      <c r="B61" s="249"/>
      <c r="C61" s="227"/>
      <c r="D61" s="228"/>
      <c r="E61" s="229"/>
      <c r="F61" s="231"/>
      <c r="G61" s="233"/>
      <c r="H61" s="233"/>
      <c r="I61" s="189"/>
      <c r="J61" s="190"/>
      <c r="K61" s="190"/>
      <c r="L61" s="190"/>
      <c r="M61" s="190"/>
      <c r="N61" s="191"/>
    </row>
    <row r="62" spans="2:14" s="127" customFormat="1" ht="23.25" customHeight="1">
      <c r="B62" s="249"/>
      <c r="C62" s="227" t="s">
        <v>90</v>
      </c>
      <c r="D62" s="228"/>
      <c r="E62" s="229"/>
      <c r="F62" s="192">
        <f>SUM(I62)</f>
        <v>0</v>
      </c>
      <c r="G62" s="243"/>
      <c r="H62" s="243"/>
      <c r="I62" s="193"/>
      <c r="J62" s="194"/>
      <c r="K62" s="194"/>
      <c r="L62" s="194"/>
      <c r="M62" s="194"/>
      <c r="N62" s="195"/>
    </row>
    <row r="63" spans="2:14" s="127" customFormat="1" ht="18.75" customHeight="1">
      <c r="B63" s="203" t="s">
        <v>77</v>
      </c>
      <c r="C63" s="204"/>
      <c r="D63" s="204"/>
      <c r="E63" s="204"/>
      <c r="F63" s="204"/>
      <c r="G63" s="204"/>
      <c r="H63" s="204"/>
      <c r="I63" s="204"/>
      <c r="J63" s="204"/>
      <c r="K63" s="204"/>
      <c r="L63" s="204"/>
      <c r="M63" s="204"/>
      <c r="N63" s="205"/>
    </row>
    <row r="64" spans="2:14" s="127" customFormat="1" ht="23.25" customHeight="1">
      <c r="B64" s="209"/>
      <c r="C64" s="246"/>
      <c r="D64" s="246"/>
      <c r="E64" s="246"/>
      <c r="F64" s="211">
        <f>SUM(I64:I67)</f>
        <v>0</v>
      </c>
      <c r="G64" s="244"/>
      <c r="H64" s="244"/>
      <c r="I64" s="141"/>
      <c r="J64" s="146"/>
      <c r="K64" s="146"/>
      <c r="L64" s="146"/>
      <c r="M64" s="146"/>
      <c r="N64" s="147"/>
    </row>
    <row r="65" spans="2:19" s="127" customFormat="1" ht="23.25" customHeight="1">
      <c r="B65" s="210"/>
      <c r="C65" s="246"/>
      <c r="D65" s="246"/>
      <c r="E65" s="246"/>
      <c r="F65" s="212"/>
      <c r="G65" s="245"/>
      <c r="H65" s="245"/>
      <c r="I65" s="142"/>
      <c r="J65" s="150"/>
      <c r="K65" s="150"/>
      <c r="L65" s="150"/>
      <c r="M65" s="150"/>
      <c r="N65" s="151"/>
    </row>
    <row r="66" spans="2:19" s="127" customFormat="1" ht="23.25" customHeight="1">
      <c r="B66" s="210"/>
      <c r="C66" s="246"/>
      <c r="D66" s="246"/>
      <c r="E66" s="246"/>
      <c r="F66" s="212"/>
      <c r="G66" s="245"/>
      <c r="H66" s="245"/>
      <c r="I66" s="142"/>
      <c r="J66" s="150"/>
      <c r="K66" s="150"/>
      <c r="L66" s="150"/>
      <c r="M66" s="150"/>
      <c r="N66" s="151"/>
    </row>
    <row r="67" spans="2:19" s="127" customFormat="1" ht="23.25" customHeight="1">
      <c r="B67" s="210"/>
      <c r="C67" s="247"/>
      <c r="D67" s="247"/>
      <c r="E67" s="247"/>
      <c r="F67" s="213"/>
      <c r="G67" s="250"/>
      <c r="H67" s="250"/>
      <c r="I67" s="143"/>
      <c r="J67" s="148"/>
      <c r="K67" s="148"/>
      <c r="L67" s="148"/>
      <c r="M67" s="148"/>
      <c r="N67" s="149"/>
    </row>
    <row r="68" spans="2:19" s="127" customFormat="1" ht="23.25" customHeight="1">
      <c r="B68" s="214" t="s">
        <v>8</v>
      </c>
      <c r="C68" s="215"/>
      <c r="D68" s="215"/>
      <c r="E68" s="215"/>
      <c r="F68" s="221">
        <f>SUM(F19:F24,F28:F47,F50,F55,F64)</f>
        <v>0</v>
      </c>
      <c r="G68" s="218" t="s">
        <v>7</v>
      </c>
      <c r="H68" s="218"/>
      <c r="I68" s="141"/>
      <c r="J68" s="234"/>
      <c r="K68" s="235"/>
      <c r="L68" s="235"/>
      <c r="M68" s="235"/>
      <c r="N68" s="236"/>
      <c r="R68" s="130" t="s">
        <v>82</v>
      </c>
      <c r="S68" s="131"/>
    </row>
    <row r="69" spans="2:19" s="127" customFormat="1" ht="23.25" customHeight="1">
      <c r="B69" s="214"/>
      <c r="C69" s="215"/>
      <c r="D69" s="215"/>
      <c r="E69" s="215"/>
      <c r="F69" s="221"/>
      <c r="G69" s="219" t="s">
        <v>31</v>
      </c>
      <c r="H69" s="219"/>
      <c r="I69" s="152">
        <f>+F68-I68</f>
        <v>0</v>
      </c>
      <c r="J69" s="237"/>
      <c r="K69" s="238"/>
      <c r="L69" s="238"/>
      <c r="M69" s="238"/>
      <c r="N69" s="239"/>
      <c r="R69" s="132" t="s">
        <v>83</v>
      </c>
      <c r="S69" s="132" t="s">
        <v>84</v>
      </c>
    </row>
    <row r="70" spans="2:19" s="127" customFormat="1" ht="23.25" customHeight="1">
      <c r="B70" s="214" t="s">
        <v>6</v>
      </c>
      <c r="C70" s="215"/>
      <c r="D70" s="215"/>
      <c r="E70" s="215"/>
      <c r="F70" s="222">
        <f>+I70</f>
        <v>0</v>
      </c>
      <c r="G70" s="218" t="s">
        <v>32</v>
      </c>
      <c r="H70" s="218"/>
      <c r="I70" s="153">
        <f>+F12-I69</f>
        <v>0</v>
      </c>
      <c r="J70" s="237"/>
      <c r="K70" s="238"/>
      <c r="L70" s="238"/>
      <c r="M70" s="238"/>
      <c r="N70" s="239"/>
      <c r="R70" s="133" t="s">
        <v>85</v>
      </c>
      <c r="S70" s="134">
        <f>SUMIF($J$23:$J$24,"○",$I$23:$I$24)+SUMIF($J$28:$J$47,"○",$I$28:$I$47)+SUMIF($J$50:$J$52,"○",$I$50:$I$52)+SUMIF($J$55:$J$57,"○",$I$55:$I$57)+SUMIF($J$60:$J$61,"○",$I$60:$I$61)+SUMIF($J$62,"○",$I$62)+SUMIF($J$64:$J$67,"○",$I$64:$I$67)</f>
        <v>0</v>
      </c>
    </row>
    <row r="71" spans="2:19" s="127" customFormat="1" ht="23.25" customHeight="1" thickBot="1">
      <c r="B71" s="216"/>
      <c r="C71" s="217"/>
      <c r="D71" s="217"/>
      <c r="E71" s="217"/>
      <c r="F71" s="223"/>
      <c r="G71" s="220" t="s">
        <v>5</v>
      </c>
      <c r="H71" s="220"/>
      <c r="I71" s="178">
        <f>+F70</f>
        <v>0</v>
      </c>
      <c r="J71" s="240"/>
      <c r="K71" s="241"/>
      <c r="L71" s="241"/>
      <c r="M71" s="241"/>
      <c r="N71" s="242"/>
      <c r="R71" s="133" t="s">
        <v>86</v>
      </c>
      <c r="S71" s="134">
        <f>SUMIF($K$23:$K$24,"○",$I$23:$I$24)+SUMIF($K$28:$K$47,"○",$I$28:$I$47)+SUMIF($K$50:$K$52,"○",$I$50:$I$52)+SUMIF($K$55:$K$57,"○",$I$55:$I$57)+SUMIF($K$60:$K$61,"○",$I$60:$I$61)+SUMIF($K$62,"○",$I$62)+SUMIF($K$64:$K$67,"○",$I$64:$I$67)</f>
        <v>0</v>
      </c>
    </row>
    <row r="72" spans="2:19" s="127" customFormat="1" ht="26.25" customHeight="1">
      <c r="B72" s="135"/>
      <c r="C72" s="135"/>
      <c r="D72" s="135"/>
      <c r="E72" s="135"/>
      <c r="F72" s="135"/>
      <c r="G72" s="136"/>
      <c r="I72" s="137"/>
      <c r="J72" s="125"/>
      <c r="K72" s="125"/>
      <c r="R72" s="133" t="s">
        <v>87</v>
      </c>
      <c r="S72" s="134">
        <f>SUMIF($L$23:$L$24,"○",$I$23:$I$24)+SUMIF($L$28:$L$47,"○",$I$28:$I$47)+SUMIF($L$50:$L$52,"○",$I$50:$I$52)+SUMIF($L$55:$L$57,"○",$I$55:$I$57)+SUMIF($L$60:$L$61,"○",$I$60:$I$61)+SUMIF($L$62,"○",$I$62)+SUMIF($L$64:$L$67,"○",$I$64:$I$67)</f>
        <v>0</v>
      </c>
    </row>
    <row r="73" spans="2:19" ht="26.25" customHeight="1">
      <c r="B73" s="118"/>
      <c r="C73" s="118"/>
      <c r="D73" s="118"/>
      <c r="E73" s="118"/>
      <c r="F73" s="118"/>
      <c r="G73" s="119"/>
      <c r="H73" s="119"/>
      <c r="I73" s="119"/>
      <c r="J73" s="118"/>
      <c r="K73" s="118"/>
      <c r="R73" s="133" t="s">
        <v>88</v>
      </c>
      <c r="S73" s="134">
        <f>SUMIF($M$23:$M$24,"○",$I$23:$I$24)+SUMIF($M$28:$M$47,"○",$I$28:$I$47)+SUMIF($M$50:$M$52,"○",$I$50:$I$52)+SUMIF($M$55:$M$57,"○",$I$55:$I$57)+SUMIF($M$60:$M$61,"○",$I$60:$I$61)+SUMIF($M$62,"○",$I$62)+SUMIF($M$64:$M$67,"○",$I$64:$I$67)</f>
        <v>0</v>
      </c>
    </row>
    <row r="74" spans="2:19" ht="26.25" customHeight="1">
      <c r="B74" s="118"/>
      <c r="C74" s="118"/>
      <c r="D74" s="118"/>
      <c r="E74" s="118"/>
      <c r="F74" s="118"/>
      <c r="G74" s="119"/>
      <c r="H74" s="119"/>
      <c r="I74" s="119"/>
      <c r="J74" s="118"/>
      <c r="K74" s="118"/>
      <c r="R74" s="133" t="s">
        <v>89</v>
      </c>
      <c r="S74" s="134">
        <f>SUMIF($N$23:$N$24,"○",$I$23:$I$24)+SUMIF($N$28:$N$47,"○",$I$28:$I$47)+SUMIF($N$50:$N$52,"○",$I$50:$I$52)+SUMIF($N$55:$N$57,"○",$I$55:$I$57)+SUMIF($N$60:$N$61,"○",$I$60:$I$61)+SUMIF($N$62,"○",$I$62)+SUMIF($N$64:$N$67,"○",$I$64:$I$67)</f>
        <v>0</v>
      </c>
    </row>
    <row r="75" spans="2:19" ht="26.25" customHeight="1">
      <c r="B75" s="118"/>
      <c r="C75" s="118"/>
      <c r="D75" s="118"/>
      <c r="E75" s="118"/>
      <c r="F75" s="118"/>
      <c r="G75" s="119"/>
      <c r="H75" s="119"/>
      <c r="I75" s="119"/>
      <c r="J75" s="118"/>
      <c r="K75" s="118"/>
    </row>
    <row r="76" spans="2:19" ht="26.25" customHeight="1">
      <c r="B76" s="118"/>
      <c r="C76" s="118"/>
      <c r="D76" s="118"/>
      <c r="E76" s="118"/>
      <c r="F76" s="118"/>
      <c r="G76" s="119"/>
      <c r="H76" s="119"/>
      <c r="I76" s="119"/>
    </row>
  </sheetData>
  <mergeCells count="110">
    <mergeCell ref="C42:E43"/>
    <mergeCell ref="C44:E45"/>
    <mergeCell ref="C46:E47"/>
    <mergeCell ref="G29:H29"/>
    <mergeCell ref="G30:H30"/>
    <mergeCell ref="G31:H31"/>
    <mergeCell ref="G32:H32"/>
    <mergeCell ref="G33:H33"/>
    <mergeCell ref="G34:H34"/>
    <mergeCell ref="F40:F41"/>
    <mergeCell ref="F42:F43"/>
    <mergeCell ref="F44:F45"/>
    <mergeCell ref="G41:H41"/>
    <mergeCell ref="G42:H42"/>
    <mergeCell ref="G43:H43"/>
    <mergeCell ref="G44:H44"/>
    <mergeCell ref="G45:H45"/>
    <mergeCell ref="G46:H46"/>
    <mergeCell ref="G35:H35"/>
    <mergeCell ref="G36:H36"/>
    <mergeCell ref="G37:H37"/>
    <mergeCell ref="G38:H38"/>
    <mergeCell ref="G39:H39"/>
    <mergeCell ref="G40:H40"/>
    <mergeCell ref="B28:B47"/>
    <mergeCell ref="B48:N49"/>
    <mergeCell ref="C50:E52"/>
    <mergeCell ref="B50:B52"/>
    <mergeCell ref="B19:B24"/>
    <mergeCell ref="C28:E30"/>
    <mergeCell ref="C31:E33"/>
    <mergeCell ref="C34:E36"/>
    <mergeCell ref="F28:F30"/>
    <mergeCell ref="B25:N27"/>
    <mergeCell ref="J19:N22"/>
    <mergeCell ref="F19:F22"/>
    <mergeCell ref="F23:F24"/>
    <mergeCell ref="C19:E22"/>
    <mergeCell ref="C23:E24"/>
    <mergeCell ref="G20:H20"/>
    <mergeCell ref="G21:H21"/>
    <mergeCell ref="G22:H22"/>
    <mergeCell ref="F46:F47"/>
    <mergeCell ref="G19:H19"/>
    <mergeCell ref="G23:H23"/>
    <mergeCell ref="G24:H24"/>
    <mergeCell ref="G28:H28"/>
    <mergeCell ref="C40:E41"/>
    <mergeCell ref="G10:I10"/>
    <mergeCell ref="G11:I11"/>
    <mergeCell ref="B6:N6"/>
    <mergeCell ref="I3:N3"/>
    <mergeCell ref="J15:N15"/>
    <mergeCell ref="J16:J17"/>
    <mergeCell ref="K16:K17"/>
    <mergeCell ref="L16:L17"/>
    <mergeCell ref="M16:M17"/>
    <mergeCell ref="N16:N17"/>
    <mergeCell ref="F15:F17"/>
    <mergeCell ref="G16:H17"/>
    <mergeCell ref="G12:I12"/>
    <mergeCell ref="G15:I15"/>
    <mergeCell ref="B63:N63"/>
    <mergeCell ref="C64:E67"/>
    <mergeCell ref="B60:B62"/>
    <mergeCell ref="G67:H67"/>
    <mergeCell ref="B18:N18"/>
    <mergeCell ref="I4:N4"/>
    <mergeCell ref="G50:H50"/>
    <mergeCell ref="G51:H51"/>
    <mergeCell ref="G52:H52"/>
    <mergeCell ref="F50:F52"/>
    <mergeCell ref="G55:H55"/>
    <mergeCell ref="G56:H56"/>
    <mergeCell ref="G57:H57"/>
    <mergeCell ref="B53:N54"/>
    <mergeCell ref="G47:H47"/>
    <mergeCell ref="C37:E39"/>
    <mergeCell ref="F34:F36"/>
    <mergeCell ref="F37:F39"/>
    <mergeCell ref="F31:F33"/>
    <mergeCell ref="B15:E17"/>
    <mergeCell ref="I16:I17"/>
    <mergeCell ref="B10:E10"/>
    <mergeCell ref="B11:E11"/>
    <mergeCell ref="B12:E12"/>
    <mergeCell ref="B58:N59"/>
    <mergeCell ref="C55:E57"/>
    <mergeCell ref="B55:B57"/>
    <mergeCell ref="B64:B67"/>
    <mergeCell ref="F64:F67"/>
    <mergeCell ref="B68:E69"/>
    <mergeCell ref="B70:E71"/>
    <mergeCell ref="G68:H68"/>
    <mergeCell ref="G69:H69"/>
    <mergeCell ref="G70:H70"/>
    <mergeCell ref="G71:H71"/>
    <mergeCell ref="F68:F69"/>
    <mergeCell ref="F70:F71"/>
    <mergeCell ref="F55:F57"/>
    <mergeCell ref="C60:E61"/>
    <mergeCell ref="C62:E62"/>
    <mergeCell ref="F60:F61"/>
    <mergeCell ref="G60:H60"/>
    <mergeCell ref="G61:H61"/>
    <mergeCell ref="J68:N71"/>
    <mergeCell ref="G62:H62"/>
    <mergeCell ref="G64:H64"/>
    <mergeCell ref="G65:H65"/>
    <mergeCell ref="G66:H66"/>
  </mergeCells>
  <phoneticPr fontId="1"/>
  <conditionalFormatting sqref="G19:G24 G28:G47 G50:G52 G55:G57 G60:G62 G72 G64:G67">
    <cfRule type="cellIs" dxfId="5" priority="2" stopIfTrue="1" operator="equal">
      <formula>0</formula>
    </cfRule>
  </conditionalFormatting>
  <pageMargins left="0.59055118110236227" right="0.19685039370078741" top="0.19685039370078741" bottom="0.19685039370078741" header="0.51181102362204722" footer="0.51181102362204722"/>
  <pageSetup paperSize="9" scale="56" fitToHeight="0"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view="pageBreakPreview" zoomScale="115" zoomScaleNormal="100" zoomScaleSheetLayoutView="115" workbookViewId="0">
      <pane xSplit="3" ySplit="4" topLeftCell="D5" activePane="bottomRight" state="frozen"/>
      <selection activeCell="K14" sqref="K14"/>
      <selection pane="topRight" activeCell="K14" sqref="K14"/>
      <selection pane="bottomLeft" activeCell="K14" sqref="K14"/>
      <selection pane="bottomRight" activeCell="Q22" sqref="Q22"/>
    </sheetView>
  </sheetViews>
  <sheetFormatPr defaultRowHeight="13.5"/>
  <cols>
    <col min="1" max="1" width="2.5" style="2" customWidth="1"/>
    <col min="2" max="2" width="15.625" style="2" customWidth="1"/>
    <col min="3" max="3" width="0.875" style="2" customWidth="1"/>
    <col min="4" max="4" width="12.625" style="2" customWidth="1"/>
    <col min="5" max="5" width="0.875" style="2" customWidth="1"/>
    <col min="6" max="7" width="12.625" style="2" customWidth="1"/>
    <col min="8" max="8" width="0.875" style="2" customWidth="1"/>
    <col min="9" max="10" width="12.625" style="2" customWidth="1"/>
    <col min="11" max="11" width="9" style="2"/>
    <col min="12" max="12" width="25" style="2" bestFit="1" customWidth="1"/>
    <col min="13" max="16384" width="9" style="2"/>
  </cols>
  <sheetData>
    <row r="1" spans="1:15">
      <c r="A1" s="1" t="s">
        <v>22</v>
      </c>
      <c r="B1" s="1"/>
      <c r="C1" s="1"/>
      <c r="D1" s="1"/>
      <c r="E1" s="1"/>
      <c r="F1" s="1"/>
      <c r="G1" s="1"/>
      <c r="H1" s="1"/>
      <c r="I1" s="1"/>
      <c r="J1" s="1"/>
    </row>
    <row r="2" spans="1:15">
      <c r="A2" s="1"/>
      <c r="B2" s="87" t="s">
        <v>137</v>
      </c>
      <c r="C2" s="1"/>
      <c r="D2" s="1"/>
      <c r="E2" s="1"/>
      <c r="F2" s="1"/>
      <c r="G2" s="1"/>
      <c r="H2" s="1"/>
      <c r="I2" s="1"/>
      <c r="J2" s="1"/>
    </row>
    <row r="3" spans="1:15" ht="13.5" customHeight="1">
      <c r="A3" s="1"/>
      <c r="B3" s="294" t="s">
        <v>18</v>
      </c>
      <c r="C3" s="9"/>
      <c r="D3" s="17" t="s">
        <v>21</v>
      </c>
      <c r="E3" s="9"/>
      <c r="F3" s="296" t="s">
        <v>20</v>
      </c>
      <c r="G3" s="296"/>
      <c r="H3" s="8"/>
      <c r="I3" s="297" t="s">
        <v>17</v>
      </c>
      <c r="J3" s="298"/>
    </row>
    <row r="4" spans="1:15">
      <c r="A4" s="1"/>
      <c r="B4" s="295"/>
      <c r="C4" s="6"/>
      <c r="D4" s="4" t="s">
        <v>19</v>
      </c>
      <c r="E4" s="6"/>
      <c r="F4" s="4" t="s">
        <v>19</v>
      </c>
      <c r="G4" s="7" t="s">
        <v>4</v>
      </c>
      <c r="H4" s="5"/>
      <c r="I4" s="4" t="s">
        <v>19</v>
      </c>
      <c r="J4" s="3" t="s">
        <v>4</v>
      </c>
    </row>
    <row r="5" spans="1:15" ht="20.100000000000001" customHeight="1">
      <c r="A5" s="1"/>
      <c r="B5" s="18"/>
      <c r="C5" s="6"/>
      <c r="D5" s="29"/>
      <c r="E5" s="19"/>
      <c r="F5" s="29"/>
      <c r="G5" s="20"/>
      <c r="H5" s="21"/>
      <c r="I5" s="22">
        <f>+D5+F5</f>
        <v>0</v>
      </c>
      <c r="J5" s="23">
        <f>+G5</f>
        <v>0</v>
      </c>
      <c r="L5" s="10" t="s">
        <v>23</v>
      </c>
    </row>
    <row r="6" spans="1:15" ht="20.100000000000001" customHeight="1">
      <c r="A6" s="1"/>
      <c r="B6" s="18"/>
      <c r="C6" s="6"/>
      <c r="D6" s="29"/>
      <c r="E6" s="19"/>
      <c r="F6" s="29"/>
      <c r="G6" s="20"/>
      <c r="H6" s="21"/>
      <c r="I6" s="22">
        <f>+D6+F6</f>
        <v>0</v>
      </c>
      <c r="J6" s="23">
        <f t="shared" ref="J6:J39" si="0">+G6</f>
        <v>0</v>
      </c>
      <c r="L6" s="16" t="s">
        <v>29</v>
      </c>
    </row>
    <row r="7" spans="1:15" ht="20.100000000000001" customHeight="1">
      <c r="B7" s="24"/>
      <c r="C7" s="25"/>
      <c r="D7" s="29"/>
      <c r="E7" s="19"/>
      <c r="F7" s="29"/>
      <c r="G7" s="26"/>
      <c r="H7" s="27"/>
      <c r="I7" s="22">
        <f t="shared" ref="I7:I38" si="1">+D7+F7</f>
        <v>0</v>
      </c>
      <c r="J7" s="23">
        <f t="shared" si="0"/>
        <v>0</v>
      </c>
      <c r="L7" s="16" t="s">
        <v>30</v>
      </c>
    </row>
    <row r="8" spans="1:15" ht="20.100000000000001" customHeight="1">
      <c r="B8" s="24"/>
      <c r="C8" s="25"/>
      <c r="D8" s="29"/>
      <c r="E8" s="27"/>
      <c r="F8" s="29"/>
      <c r="G8" s="26"/>
      <c r="H8" s="27"/>
      <c r="I8" s="22">
        <f t="shared" si="1"/>
        <v>0</v>
      </c>
      <c r="J8" s="23">
        <f t="shared" si="0"/>
        <v>0</v>
      </c>
    </row>
    <row r="9" spans="1:15" ht="20.100000000000001" customHeight="1">
      <c r="B9" s="24"/>
      <c r="C9" s="25"/>
      <c r="D9" s="29"/>
      <c r="E9" s="27"/>
      <c r="F9" s="29"/>
      <c r="G9" s="26"/>
      <c r="H9" s="27"/>
      <c r="I9" s="22">
        <f t="shared" si="1"/>
        <v>0</v>
      </c>
      <c r="J9" s="23">
        <f t="shared" si="0"/>
        <v>0</v>
      </c>
      <c r="L9" s="16"/>
    </row>
    <row r="10" spans="1:15" ht="20.100000000000001" customHeight="1">
      <c r="B10" s="24"/>
      <c r="C10" s="25"/>
      <c r="D10" s="29"/>
      <c r="E10" s="27"/>
      <c r="F10" s="29"/>
      <c r="G10" s="26"/>
      <c r="H10" s="27"/>
      <c r="I10" s="22">
        <f t="shared" si="1"/>
        <v>0</v>
      </c>
      <c r="J10" s="23">
        <f t="shared" si="0"/>
        <v>0</v>
      </c>
      <c r="L10" s="299" t="s">
        <v>26</v>
      </c>
      <c r="M10" s="299"/>
      <c r="N10" s="48"/>
      <c r="O10" s="48"/>
    </row>
    <row r="11" spans="1:15" ht="20.100000000000001" customHeight="1">
      <c r="B11" s="28"/>
      <c r="C11" s="25"/>
      <c r="D11" s="29"/>
      <c r="E11" s="27"/>
      <c r="F11" s="29"/>
      <c r="G11" s="26"/>
      <c r="H11" s="27"/>
      <c r="I11" s="22">
        <f t="shared" si="1"/>
        <v>0</v>
      </c>
      <c r="J11" s="23">
        <f t="shared" si="0"/>
        <v>0</v>
      </c>
      <c r="L11" s="299"/>
      <c r="M11" s="299"/>
      <c r="N11" s="48"/>
      <c r="O11" s="48"/>
    </row>
    <row r="12" spans="1:15" ht="20.100000000000001" customHeight="1">
      <c r="B12" s="24"/>
      <c r="C12" s="25"/>
      <c r="D12" s="29"/>
      <c r="E12" s="27"/>
      <c r="F12" s="29"/>
      <c r="G12" s="26"/>
      <c r="H12" s="27"/>
      <c r="I12" s="22">
        <f t="shared" si="1"/>
        <v>0</v>
      </c>
      <c r="J12" s="23">
        <f t="shared" si="0"/>
        <v>0</v>
      </c>
      <c r="L12" s="299"/>
      <c r="M12" s="299"/>
      <c r="N12" s="48"/>
      <c r="O12" s="48"/>
    </row>
    <row r="13" spans="1:15" ht="20.100000000000001" customHeight="1">
      <c r="B13" s="28"/>
      <c r="C13" s="25"/>
      <c r="D13" s="29"/>
      <c r="E13" s="27"/>
      <c r="F13" s="29"/>
      <c r="G13" s="26"/>
      <c r="H13" s="27"/>
      <c r="I13" s="22">
        <f t="shared" si="1"/>
        <v>0</v>
      </c>
      <c r="J13" s="23">
        <f t="shared" si="0"/>
        <v>0</v>
      </c>
      <c r="L13" s="299"/>
      <c r="M13" s="299"/>
    </row>
    <row r="14" spans="1:15" ht="20.100000000000001" customHeight="1">
      <c r="B14" s="24"/>
      <c r="C14" s="25"/>
      <c r="D14" s="29"/>
      <c r="E14" s="27"/>
      <c r="F14" s="29"/>
      <c r="G14" s="26"/>
      <c r="H14" s="27"/>
      <c r="I14" s="22">
        <f t="shared" si="1"/>
        <v>0</v>
      </c>
      <c r="J14" s="23">
        <f t="shared" si="0"/>
        <v>0</v>
      </c>
      <c r="L14" s="299"/>
      <c r="M14" s="299"/>
    </row>
    <row r="15" spans="1:15" ht="20.100000000000001" customHeight="1">
      <c r="B15" s="28"/>
      <c r="C15" s="25"/>
      <c r="D15" s="29"/>
      <c r="E15" s="27"/>
      <c r="F15" s="29"/>
      <c r="G15" s="26"/>
      <c r="H15" s="27"/>
      <c r="I15" s="22">
        <f t="shared" si="1"/>
        <v>0</v>
      </c>
      <c r="J15" s="23">
        <f t="shared" si="0"/>
        <v>0</v>
      </c>
    </row>
    <row r="16" spans="1:15" ht="20.100000000000001" customHeight="1">
      <c r="B16" s="24"/>
      <c r="C16" s="25"/>
      <c r="D16" s="29"/>
      <c r="E16" s="27"/>
      <c r="F16" s="29"/>
      <c r="G16" s="26"/>
      <c r="H16" s="27"/>
      <c r="I16" s="22">
        <f t="shared" si="1"/>
        <v>0</v>
      </c>
      <c r="J16" s="23">
        <f t="shared" si="0"/>
        <v>0</v>
      </c>
    </row>
    <row r="17" spans="2:12" ht="20.100000000000001" customHeight="1">
      <c r="B17" s="24"/>
      <c r="C17" s="25"/>
      <c r="D17" s="29"/>
      <c r="E17" s="27"/>
      <c r="F17" s="29"/>
      <c r="G17" s="26"/>
      <c r="H17" s="27"/>
      <c r="I17" s="22">
        <f t="shared" si="1"/>
        <v>0</v>
      </c>
      <c r="J17" s="23">
        <f t="shared" si="0"/>
        <v>0</v>
      </c>
    </row>
    <row r="18" spans="2:12" ht="20.100000000000001" customHeight="1">
      <c r="B18" s="24"/>
      <c r="C18" s="25"/>
      <c r="D18" s="29"/>
      <c r="E18" s="27"/>
      <c r="F18" s="29"/>
      <c r="G18" s="26"/>
      <c r="H18" s="27"/>
      <c r="I18" s="22">
        <f t="shared" si="1"/>
        <v>0</v>
      </c>
      <c r="J18" s="23">
        <f t="shared" si="0"/>
        <v>0</v>
      </c>
    </row>
    <row r="19" spans="2:12" ht="20.100000000000001" customHeight="1">
      <c r="B19" s="28"/>
      <c r="C19" s="25"/>
      <c r="D19" s="29"/>
      <c r="E19" s="27"/>
      <c r="F19" s="29"/>
      <c r="G19" s="26"/>
      <c r="H19" s="27"/>
      <c r="I19" s="22">
        <f t="shared" si="1"/>
        <v>0</v>
      </c>
      <c r="J19" s="23">
        <f t="shared" si="0"/>
        <v>0</v>
      </c>
    </row>
    <row r="20" spans="2:12" ht="20.100000000000001" customHeight="1">
      <c r="B20" s="28"/>
      <c r="C20" s="25"/>
      <c r="D20" s="29"/>
      <c r="E20" s="27"/>
      <c r="F20" s="29"/>
      <c r="G20" s="26"/>
      <c r="H20" s="27"/>
      <c r="I20" s="22">
        <f t="shared" si="1"/>
        <v>0</v>
      </c>
      <c r="J20" s="23">
        <f t="shared" si="0"/>
        <v>0</v>
      </c>
    </row>
    <row r="21" spans="2:12" ht="20.100000000000001" customHeight="1">
      <c r="B21" s="28"/>
      <c r="C21" s="25"/>
      <c r="D21" s="29"/>
      <c r="E21" s="27"/>
      <c r="F21" s="29"/>
      <c r="G21" s="26"/>
      <c r="H21" s="27"/>
      <c r="I21" s="22">
        <f t="shared" si="1"/>
        <v>0</v>
      </c>
      <c r="J21" s="23">
        <f t="shared" si="0"/>
        <v>0</v>
      </c>
    </row>
    <row r="22" spans="2:12" ht="20.100000000000001" customHeight="1">
      <c r="B22" s="28"/>
      <c r="C22" s="25"/>
      <c r="D22" s="29"/>
      <c r="E22" s="27"/>
      <c r="F22" s="29"/>
      <c r="G22" s="26"/>
      <c r="H22" s="27"/>
      <c r="I22" s="22">
        <f t="shared" si="1"/>
        <v>0</v>
      </c>
      <c r="J22" s="23">
        <f t="shared" si="0"/>
        <v>0</v>
      </c>
    </row>
    <row r="23" spans="2:12" ht="20.100000000000001" customHeight="1">
      <c r="B23" s="28"/>
      <c r="C23" s="25"/>
      <c r="D23" s="29"/>
      <c r="E23" s="27"/>
      <c r="F23" s="29"/>
      <c r="G23" s="26"/>
      <c r="H23" s="27"/>
      <c r="I23" s="22">
        <f t="shared" si="1"/>
        <v>0</v>
      </c>
      <c r="J23" s="23">
        <f t="shared" si="0"/>
        <v>0</v>
      </c>
      <c r="L23" s="60"/>
    </row>
    <row r="24" spans="2:12" ht="20.100000000000001" customHeight="1">
      <c r="B24" s="24"/>
      <c r="C24" s="25"/>
      <c r="D24" s="29"/>
      <c r="E24" s="27"/>
      <c r="F24" s="29"/>
      <c r="G24" s="26"/>
      <c r="H24" s="27"/>
      <c r="I24" s="22">
        <f t="shared" si="1"/>
        <v>0</v>
      </c>
      <c r="J24" s="23">
        <f t="shared" si="0"/>
        <v>0</v>
      </c>
      <c r="L24" s="60"/>
    </row>
    <row r="25" spans="2:12" ht="20.100000000000001" customHeight="1">
      <c r="B25" s="24"/>
      <c r="C25" s="25"/>
      <c r="D25" s="29"/>
      <c r="E25" s="27"/>
      <c r="F25" s="29"/>
      <c r="G25" s="26"/>
      <c r="H25" s="27"/>
      <c r="I25" s="22">
        <f t="shared" ref="I25:I33" si="2">+D25+F25</f>
        <v>0</v>
      </c>
      <c r="J25" s="23">
        <f t="shared" ref="J25:J33" si="3">+G25</f>
        <v>0</v>
      </c>
      <c r="L25" s="88"/>
    </row>
    <row r="26" spans="2:12" ht="20.100000000000001" customHeight="1">
      <c r="B26" s="24"/>
      <c r="C26" s="25"/>
      <c r="D26" s="29"/>
      <c r="E26" s="27"/>
      <c r="F26" s="29"/>
      <c r="G26" s="26"/>
      <c r="H26" s="27"/>
      <c r="I26" s="22">
        <f t="shared" si="2"/>
        <v>0</v>
      </c>
      <c r="J26" s="23">
        <f t="shared" si="3"/>
        <v>0</v>
      </c>
      <c r="L26" s="88"/>
    </row>
    <row r="27" spans="2:12" ht="20.100000000000001" customHeight="1">
      <c r="B27" s="24"/>
      <c r="C27" s="25"/>
      <c r="D27" s="29"/>
      <c r="E27" s="27"/>
      <c r="F27" s="29"/>
      <c r="G27" s="26"/>
      <c r="H27" s="27"/>
      <c r="I27" s="22">
        <f t="shared" si="2"/>
        <v>0</v>
      </c>
      <c r="J27" s="23">
        <f t="shared" si="3"/>
        <v>0</v>
      </c>
    </row>
    <row r="28" spans="2:12" ht="20.100000000000001" customHeight="1">
      <c r="B28" s="24"/>
      <c r="C28" s="25"/>
      <c r="D28" s="29"/>
      <c r="E28" s="27"/>
      <c r="F28" s="29"/>
      <c r="G28" s="26"/>
      <c r="H28" s="27"/>
      <c r="I28" s="22">
        <f t="shared" si="2"/>
        <v>0</v>
      </c>
      <c r="J28" s="23">
        <f t="shared" si="3"/>
        <v>0</v>
      </c>
    </row>
    <row r="29" spans="2:12" ht="20.100000000000001" customHeight="1">
      <c r="B29" s="24"/>
      <c r="C29" s="25"/>
      <c r="D29" s="29"/>
      <c r="E29" s="27"/>
      <c r="F29" s="29"/>
      <c r="G29" s="26"/>
      <c r="H29" s="27"/>
      <c r="I29" s="22">
        <f t="shared" si="2"/>
        <v>0</v>
      </c>
      <c r="J29" s="23">
        <f t="shared" si="3"/>
        <v>0</v>
      </c>
    </row>
    <row r="30" spans="2:12" ht="20.100000000000001" customHeight="1">
      <c r="B30" s="24"/>
      <c r="C30" s="25"/>
      <c r="D30" s="29"/>
      <c r="E30" s="27"/>
      <c r="F30" s="29"/>
      <c r="G30" s="26"/>
      <c r="H30" s="27"/>
      <c r="I30" s="22">
        <f t="shared" si="2"/>
        <v>0</v>
      </c>
      <c r="J30" s="23">
        <f t="shared" si="3"/>
        <v>0</v>
      </c>
    </row>
    <row r="31" spans="2:12" ht="20.100000000000001" customHeight="1">
      <c r="B31" s="24"/>
      <c r="C31" s="25"/>
      <c r="D31" s="29"/>
      <c r="E31" s="27"/>
      <c r="F31" s="29"/>
      <c r="G31" s="26"/>
      <c r="H31" s="27"/>
      <c r="I31" s="22">
        <f t="shared" si="2"/>
        <v>0</v>
      </c>
      <c r="J31" s="23">
        <f t="shared" si="3"/>
        <v>0</v>
      </c>
    </row>
    <row r="32" spans="2:12" ht="20.100000000000001" customHeight="1">
      <c r="B32" s="24"/>
      <c r="C32" s="25"/>
      <c r="D32" s="29"/>
      <c r="E32" s="27"/>
      <c r="F32" s="29"/>
      <c r="G32" s="26"/>
      <c r="H32" s="27"/>
      <c r="I32" s="22">
        <f t="shared" si="2"/>
        <v>0</v>
      </c>
      <c r="J32" s="23">
        <f t="shared" si="3"/>
        <v>0</v>
      </c>
    </row>
    <row r="33" spans="2:10" ht="20.100000000000001" customHeight="1">
      <c r="B33" s="28"/>
      <c r="C33" s="25"/>
      <c r="D33" s="29"/>
      <c r="E33" s="27"/>
      <c r="F33" s="29"/>
      <c r="G33" s="26"/>
      <c r="H33" s="27"/>
      <c r="I33" s="22">
        <f t="shared" si="2"/>
        <v>0</v>
      </c>
      <c r="J33" s="23">
        <f t="shared" si="3"/>
        <v>0</v>
      </c>
    </row>
    <row r="34" spans="2:10" ht="20.100000000000001" customHeight="1">
      <c r="B34" s="28"/>
      <c r="C34" s="25"/>
      <c r="D34" s="29"/>
      <c r="E34" s="27"/>
      <c r="F34" s="29"/>
      <c r="G34" s="26"/>
      <c r="H34" s="27"/>
      <c r="I34" s="22">
        <f t="shared" si="1"/>
        <v>0</v>
      </c>
      <c r="J34" s="23">
        <f t="shared" si="0"/>
        <v>0</v>
      </c>
    </row>
    <row r="35" spans="2:10" ht="20.100000000000001" customHeight="1">
      <c r="B35" s="24"/>
      <c r="C35" s="25"/>
      <c r="D35" s="29"/>
      <c r="E35" s="27"/>
      <c r="F35" s="29"/>
      <c r="G35" s="26"/>
      <c r="H35" s="27"/>
      <c r="I35" s="22">
        <f t="shared" si="1"/>
        <v>0</v>
      </c>
      <c r="J35" s="23">
        <f t="shared" si="0"/>
        <v>0</v>
      </c>
    </row>
    <row r="36" spans="2:10" ht="20.100000000000001" customHeight="1">
      <c r="B36" s="28"/>
      <c r="C36" s="25"/>
      <c r="D36" s="29"/>
      <c r="E36" s="27"/>
      <c r="F36" s="29"/>
      <c r="G36" s="26"/>
      <c r="H36" s="27"/>
      <c r="I36" s="22">
        <f t="shared" si="1"/>
        <v>0</v>
      </c>
      <c r="J36" s="23">
        <f t="shared" si="0"/>
        <v>0</v>
      </c>
    </row>
    <row r="37" spans="2:10" ht="20.100000000000001" customHeight="1">
      <c r="B37" s="24"/>
      <c r="C37" s="25"/>
      <c r="D37" s="29"/>
      <c r="E37" s="27"/>
      <c r="F37" s="29"/>
      <c r="G37" s="26"/>
      <c r="H37" s="27"/>
      <c r="I37" s="22">
        <f t="shared" si="1"/>
        <v>0</v>
      </c>
      <c r="J37" s="23">
        <f t="shared" si="0"/>
        <v>0</v>
      </c>
    </row>
    <row r="38" spans="2:10" ht="20.100000000000001" customHeight="1">
      <c r="B38" s="38"/>
      <c r="C38" s="39"/>
      <c r="D38" s="40"/>
      <c r="E38" s="41"/>
      <c r="F38" s="40"/>
      <c r="G38" s="42"/>
      <c r="H38" s="41"/>
      <c r="I38" s="43">
        <f t="shared" si="1"/>
        <v>0</v>
      </c>
      <c r="J38" s="44">
        <f t="shared" si="0"/>
        <v>0</v>
      </c>
    </row>
    <row r="39" spans="2:10" ht="20.100000000000001" customHeight="1">
      <c r="B39" s="31" t="s">
        <v>27</v>
      </c>
      <c r="C39" s="32"/>
      <c r="D39" s="33">
        <f>SUM(D5:D38)</f>
        <v>0</v>
      </c>
      <c r="E39" s="34"/>
      <c r="F39" s="33">
        <f>SUM(F5:F38)</f>
        <v>0</v>
      </c>
      <c r="G39" s="35">
        <f>SUM(G5:G38)</f>
        <v>0</v>
      </c>
      <c r="H39" s="34"/>
      <c r="I39" s="36">
        <f>+D39+F39</f>
        <v>0</v>
      </c>
      <c r="J39" s="37">
        <f t="shared" si="0"/>
        <v>0</v>
      </c>
    </row>
    <row r="42" spans="2:10">
      <c r="G42" s="45" t="s">
        <v>28</v>
      </c>
      <c r="H42" s="46"/>
      <c r="I42" s="47">
        <f>SUM(I5:I38)</f>
        <v>0</v>
      </c>
      <c r="J42" s="47">
        <f>SUM(J5:J38)</f>
        <v>0</v>
      </c>
    </row>
  </sheetData>
  <mergeCells count="4">
    <mergeCell ref="B3:B4"/>
    <mergeCell ref="F3:G3"/>
    <mergeCell ref="I3:J3"/>
    <mergeCell ref="L10:M14"/>
  </mergeCells>
  <phoneticPr fontId="1"/>
  <conditionalFormatting sqref="D5:J39">
    <cfRule type="cellIs" dxfId="4" priority="1" stopIfTrue="1" operator="equal">
      <formula>0</formula>
    </cfRule>
  </conditionalFormatting>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5"/>
  <sheetViews>
    <sheetView view="pageBreakPreview" zoomScaleNormal="100" zoomScaleSheetLayoutView="100" workbookViewId="0">
      <pane xSplit="1" ySplit="4" topLeftCell="B5" activePane="bottomRight" state="frozen"/>
      <selection activeCell="K14" sqref="K14"/>
      <selection pane="topRight" activeCell="K14" sqref="K14"/>
      <selection pane="bottomLeft" activeCell="K14" sqref="K14"/>
      <selection pane="bottomRight" activeCell="F5" sqref="F5:F7"/>
    </sheetView>
  </sheetViews>
  <sheetFormatPr defaultRowHeight="21.75" customHeight="1"/>
  <cols>
    <col min="1" max="1" width="25.625" style="51" customWidth="1"/>
    <col min="2" max="3" width="18.625" style="51" customWidth="1"/>
    <col min="4" max="4" width="20.5" style="51" customWidth="1"/>
    <col min="5" max="16384" width="9" style="51"/>
  </cols>
  <sheetData>
    <row r="2" spans="1:7" ht="21.75" customHeight="1">
      <c r="A2" s="300" t="s">
        <v>37</v>
      </c>
      <c r="B2" s="300"/>
      <c r="C2" s="300"/>
      <c r="D2" s="300"/>
    </row>
    <row r="3" spans="1:7" ht="21.75" customHeight="1">
      <c r="A3" s="52"/>
      <c r="B3" s="52"/>
      <c r="C3" s="52"/>
      <c r="D3" s="52"/>
      <c r="G3" s="53" t="s">
        <v>33</v>
      </c>
    </row>
    <row r="4" spans="1:7" ht="21.75" customHeight="1">
      <c r="A4" s="54" t="s">
        <v>18</v>
      </c>
      <c r="B4" s="55" t="s">
        <v>38</v>
      </c>
      <c r="C4" s="55" t="s">
        <v>39</v>
      </c>
      <c r="D4" s="56" t="s">
        <v>17</v>
      </c>
    </row>
    <row r="5" spans="1:7" ht="21.75" customHeight="1">
      <c r="A5" s="57"/>
      <c r="B5" s="58"/>
      <c r="C5" s="58"/>
      <c r="D5" s="59">
        <f>SUM(B5:C5)</f>
        <v>0</v>
      </c>
      <c r="F5" s="10" t="s">
        <v>23</v>
      </c>
    </row>
    <row r="6" spans="1:7" ht="21.75" customHeight="1">
      <c r="A6" s="57"/>
      <c r="B6" s="58"/>
      <c r="C6" s="58"/>
      <c r="D6" s="59">
        <f t="shared" ref="D6:D34" si="0">SUM(B6:C6)</f>
        <v>0</v>
      </c>
      <c r="F6" s="88" t="s">
        <v>29</v>
      </c>
    </row>
    <row r="7" spans="1:7" ht="21.75" customHeight="1">
      <c r="A7" s="61"/>
      <c r="B7" s="58"/>
      <c r="C7" s="62"/>
      <c r="D7" s="59">
        <f t="shared" si="0"/>
        <v>0</v>
      </c>
      <c r="F7" s="88" t="s">
        <v>30</v>
      </c>
    </row>
    <row r="8" spans="1:7" ht="21.75" customHeight="1">
      <c r="A8" s="61"/>
      <c r="B8" s="58"/>
      <c r="C8" s="62"/>
      <c r="D8" s="59">
        <f t="shared" si="0"/>
        <v>0</v>
      </c>
      <c r="F8" s="63"/>
    </row>
    <row r="9" spans="1:7" ht="21.75" customHeight="1">
      <c r="A9" s="61"/>
      <c r="B9" s="58"/>
      <c r="C9" s="62"/>
      <c r="D9" s="59">
        <f t="shared" si="0"/>
        <v>0</v>
      </c>
    </row>
    <row r="10" spans="1:7" ht="21.75" customHeight="1">
      <c r="A10" s="61"/>
      <c r="B10" s="58"/>
      <c r="C10" s="62"/>
      <c r="D10" s="59">
        <f t="shared" si="0"/>
        <v>0</v>
      </c>
    </row>
    <row r="11" spans="1:7" ht="21.75" customHeight="1">
      <c r="A11" s="61"/>
      <c r="B11" s="58"/>
      <c r="C11" s="62"/>
      <c r="D11" s="59">
        <f t="shared" si="0"/>
        <v>0</v>
      </c>
    </row>
    <row r="12" spans="1:7" ht="21.75" customHeight="1">
      <c r="A12" s="61"/>
      <c r="B12" s="58"/>
      <c r="C12" s="62"/>
      <c r="D12" s="59">
        <f t="shared" si="0"/>
        <v>0</v>
      </c>
    </row>
    <row r="13" spans="1:7" ht="21.75" customHeight="1">
      <c r="A13" s="61"/>
      <c r="B13" s="58"/>
      <c r="C13" s="62"/>
      <c r="D13" s="59">
        <f t="shared" si="0"/>
        <v>0</v>
      </c>
    </row>
    <row r="14" spans="1:7" ht="21.75" customHeight="1">
      <c r="A14" s="61"/>
      <c r="B14" s="58"/>
      <c r="C14" s="62"/>
      <c r="D14" s="59">
        <f t="shared" si="0"/>
        <v>0</v>
      </c>
    </row>
    <row r="15" spans="1:7" ht="21.75" customHeight="1">
      <c r="A15" s="61"/>
      <c r="B15" s="58"/>
      <c r="C15" s="62"/>
      <c r="D15" s="59">
        <f t="shared" si="0"/>
        <v>0</v>
      </c>
    </row>
    <row r="16" spans="1:7" ht="21.75" customHeight="1">
      <c r="A16" s="61"/>
      <c r="B16" s="58"/>
      <c r="C16" s="62"/>
      <c r="D16" s="59">
        <f t="shared" si="0"/>
        <v>0</v>
      </c>
    </row>
    <row r="17" spans="1:4" ht="21.75" customHeight="1">
      <c r="A17" s="61"/>
      <c r="B17" s="58"/>
      <c r="C17" s="64"/>
      <c r="D17" s="59">
        <f t="shared" si="0"/>
        <v>0</v>
      </c>
    </row>
    <row r="18" spans="1:4" ht="21.75" customHeight="1">
      <c r="A18" s="61"/>
      <c r="B18" s="58"/>
      <c r="C18" s="64"/>
      <c r="D18" s="59">
        <f t="shared" si="0"/>
        <v>0</v>
      </c>
    </row>
    <row r="19" spans="1:4" ht="21.75" customHeight="1">
      <c r="A19" s="61"/>
      <c r="B19" s="58"/>
      <c r="C19" s="64"/>
      <c r="D19" s="59">
        <f t="shared" si="0"/>
        <v>0</v>
      </c>
    </row>
    <row r="20" spans="1:4" ht="21.75" customHeight="1">
      <c r="A20" s="61"/>
      <c r="B20" s="58"/>
      <c r="C20" s="64"/>
      <c r="D20" s="59">
        <f t="shared" si="0"/>
        <v>0</v>
      </c>
    </row>
    <row r="21" spans="1:4" ht="21.75" customHeight="1">
      <c r="A21" s="61"/>
      <c r="B21" s="58"/>
      <c r="C21" s="64"/>
      <c r="D21" s="59">
        <f t="shared" si="0"/>
        <v>0</v>
      </c>
    </row>
    <row r="22" spans="1:4" ht="21.75" customHeight="1">
      <c r="A22" s="61"/>
      <c r="B22" s="58"/>
      <c r="C22" s="64"/>
      <c r="D22" s="59">
        <f t="shared" si="0"/>
        <v>0</v>
      </c>
    </row>
    <row r="23" spans="1:4" ht="21.75" customHeight="1">
      <c r="A23" s="61"/>
      <c r="B23" s="58"/>
      <c r="C23" s="64"/>
      <c r="D23" s="59">
        <f t="shared" si="0"/>
        <v>0</v>
      </c>
    </row>
    <row r="24" spans="1:4" ht="21.75" customHeight="1">
      <c r="A24" s="61"/>
      <c r="B24" s="58"/>
      <c r="C24" s="64"/>
      <c r="D24" s="59">
        <f t="shared" si="0"/>
        <v>0</v>
      </c>
    </row>
    <row r="25" spans="1:4" ht="21.75" customHeight="1">
      <c r="A25" s="61"/>
      <c r="B25" s="58"/>
      <c r="C25" s="64"/>
      <c r="D25" s="59">
        <f t="shared" si="0"/>
        <v>0</v>
      </c>
    </row>
    <row r="26" spans="1:4" ht="21.75" customHeight="1">
      <c r="A26" s="61"/>
      <c r="B26" s="58"/>
      <c r="C26" s="64"/>
      <c r="D26" s="59">
        <f t="shared" si="0"/>
        <v>0</v>
      </c>
    </row>
    <row r="27" spans="1:4" ht="21.75" customHeight="1">
      <c r="A27" s="61"/>
      <c r="B27" s="58"/>
      <c r="C27" s="64"/>
      <c r="D27" s="59">
        <f>SUM(B27:C27)</f>
        <v>0</v>
      </c>
    </row>
    <row r="28" spans="1:4" ht="21.75" customHeight="1">
      <c r="A28" s="61"/>
      <c r="B28" s="58"/>
      <c r="C28" s="64"/>
      <c r="D28" s="59">
        <f t="shared" si="0"/>
        <v>0</v>
      </c>
    </row>
    <row r="29" spans="1:4" ht="21.75" customHeight="1">
      <c r="A29" s="61"/>
      <c r="B29" s="58"/>
      <c r="C29" s="64"/>
      <c r="D29" s="59">
        <f t="shared" si="0"/>
        <v>0</v>
      </c>
    </row>
    <row r="30" spans="1:4" ht="21.75" customHeight="1">
      <c r="A30" s="61"/>
      <c r="B30" s="58"/>
      <c r="C30" s="64"/>
      <c r="D30" s="59">
        <f t="shared" si="0"/>
        <v>0</v>
      </c>
    </row>
    <row r="31" spans="1:4" ht="21.75" customHeight="1">
      <c r="A31" s="61"/>
      <c r="B31" s="58"/>
      <c r="C31" s="64"/>
      <c r="D31" s="59">
        <f t="shared" si="0"/>
        <v>0</v>
      </c>
    </row>
    <row r="32" spans="1:4" ht="21.75" customHeight="1">
      <c r="A32" s="61"/>
      <c r="B32" s="58"/>
      <c r="C32" s="64"/>
      <c r="D32" s="59">
        <f t="shared" si="0"/>
        <v>0</v>
      </c>
    </row>
    <row r="33" spans="1:4" ht="21.75" customHeight="1">
      <c r="A33" s="61"/>
      <c r="B33" s="58"/>
      <c r="C33" s="64"/>
      <c r="D33" s="59">
        <f t="shared" si="0"/>
        <v>0</v>
      </c>
    </row>
    <row r="34" spans="1:4" ht="21.75" customHeight="1">
      <c r="A34" s="65"/>
      <c r="B34" s="66"/>
      <c r="C34" s="67"/>
      <c r="D34" s="68">
        <f t="shared" si="0"/>
        <v>0</v>
      </c>
    </row>
    <row r="35" spans="1:4" ht="21.75" customHeight="1">
      <c r="A35" s="69" t="s">
        <v>40</v>
      </c>
      <c r="B35" s="70">
        <f>SUM(B5:B34)</f>
        <v>0</v>
      </c>
      <c r="C35" s="70">
        <f>SUM(C5:C34)</f>
        <v>0</v>
      </c>
      <c r="D35" s="71">
        <f>SUM(D5:D34)</f>
        <v>0</v>
      </c>
    </row>
  </sheetData>
  <mergeCells count="1">
    <mergeCell ref="A2:D2"/>
  </mergeCells>
  <phoneticPr fontId="1"/>
  <conditionalFormatting sqref="B5:D35">
    <cfRule type="cellIs" dxfId="3" priority="1" stopIfTrue="1" operator="equal">
      <formula>0</formula>
    </cfRule>
  </conditionalFormatting>
  <pageMargins left="0.98425196850393704" right="0.78740157480314965" top="0.98425196850393704" bottom="0.98425196850393704"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BreakPreview" zoomScaleNormal="100" zoomScaleSheetLayoutView="100" workbookViewId="0">
      <pane xSplit="1" ySplit="5" topLeftCell="B6" activePane="bottomRight" state="frozen"/>
      <selection activeCell="K14" sqref="K14"/>
      <selection pane="topRight" activeCell="K14" sqref="K14"/>
      <selection pane="bottomLeft" activeCell="K14" sqref="K14"/>
      <selection pane="bottomRight" activeCell="B4" sqref="B4"/>
    </sheetView>
  </sheetViews>
  <sheetFormatPr defaultRowHeight="13.5"/>
  <cols>
    <col min="1" max="1" width="14.875" style="72" customWidth="1"/>
    <col min="2" max="11" width="12.625" style="72" customWidth="1"/>
    <col min="12" max="12" width="5" style="72" customWidth="1"/>
    <col min="13" max="16384" width="9" style="72"/>
  </cols>
  <sheetData>
    <row r="1" spans="1:13" ht="26.25" customHeight="1"/>
    <row r="2" spans="1:13" ht="24" customHeight="1">
      <c r="A2" s="73" t="s">
        <v>41</v>
      </c>
      <c r="I2" s="182"/>
      <c r="J2" s="138"/>
      <c r="K2" s="181"/>
    </row>
    <row r="3" spans="1:13" ht="18" customHeight="1">
      <c r="A3" s="301" t="s">
        <v>42</v>
      </c>
      <c r="B3" s="303" t="s">
        <v>138</v>
      </c>
      <c r="C3" s="304"/>
      <c r="D3" s="304"/>
      <c r="E3" s="304"/>
      <c r="F3" s="304"/>
      <c r="G3" s="304"/>
      <c r="H3" s="304"/>
      <c r="I3" s="304"/>
      <c r="J3" s="305"/>
      <c r="K3" s="306" t="s">
        <v>43</v>
      </c>
      <c r="M3" s="60" t="s">
        <v>23</v>
      </c>
    </row>
    <row r="4" spans="1:13" ht="18" customHeight="1">
      <c r="A4" s="302"/>
      <c r="B4" s="74"/>
      <c r="C4" s="74"/>
      <c r="D4" s="74"/>
      <c r="E4" s="74"/>
      <c r="F4" s="74"/>
      <c r="G4" s="74"/>
      <c r="H4" s="74"/>
      <c r="I4" s="74"/>
      <c r="J4" s="74"/>
      <c r="K4" s="307"/>
      <c r="M4" s="60"/>
    </row>
    <row r="5" spans="1:13" ht="20.100000000000001" customHeight="1">
      <c r="A5" s="75" t="s">
        <v>44</v>
      </c>
      <c r="B5" s="76"/>
      <c r="C5" s="76"/>
      <c r="D5" s="76"/>
      <c r="E5" s="76"/>
      <c r="F5" s="76"/>
      <c r="G5" s="76"/>
      <c r="H5" s="76"/>
      <c r="I5" s="76"/>
      <c r="J5" s="76"/>
      <c r="K5" s="307"/>
      <c r="M5" s="49" t="s">
        <v>29</v>
      </c>
    </row>
    <row r="6" spans="1:13" ht="24.95" customHeight="1">
      <c r="A6" s="77" t="s">
        <v>45</v>
      </c>
      <c r="B6" s="78"/>
      <c r="C6" s="78"/>
      <c r="D6" s="78"/>
      <c r="E6" s="78"/>
      <c r="F6" s="78"/>
      <c r="G6" s="78"/>
      <c r="H6" s="78"/>
      <c r="I6" s="78"/>
      <c r="J6" s="78"/>
      <c r="K6" s="308"/>
      <c r="M6" s="49" t="s">
        <v>30</v>
      </c>
    </row>
    <row r="7" spans="1:13" ht="24.95" customHeight="1">
      <c r="A7" s="79"/>
      <c r="B7" s="80"/>
      <c r="C7" s="80"/>
      <c r="D7" s="80"/>
      <c r="E7" s="80"/>
      <c r="F7" s="80"/>
      <c r="G7" s="80"/>
      <c r="H7" s="80"/>
      <c r="I7" s="80"/>
      <c r="J7" s="80"/>
      <c r="K7" s="81">
        <f>SUM(B7:J7)</f>
        <v>0</v>
      </c>
      <c r="M7" s="82" t="s">
        <v>46</v>
      </c>
    </row>
    <row r="8" spans="1:13" ht="24.95" customHeight="1">
      <c r="A8" s="79"/>
      <c r="B8" s="80"/>
      <c r="C8" s="80"/>
      <c r="D8" s="80"/>
      <c r="E8" s="80"/>
      <c r="F8" s="80"/>
      <c r="G8" s="80"/>
      <c r="H8" s="80"/>
      <c r="I8" s="80"/>
      <c r="J8" s="80"/>
      <c r="K8" s="81">
        <f>SUM(B8:J8)</f>
        <v>0</v>
      </c>
      <c r="M8" s="82" t="s">
        <v>47</v>
      </c>
    </row>
    <row r="9" spans="1:13" ht="24.95" customHeight="1">
      <c r="A9" s="79"/>
      <c r="B9" s="80"/>
      <c r="C9" s="80"/>
      <c r="D9" s="80"/>
      <c r="E9" s="80"/>
      <c r="F9" s="80"/>
      <c r="G9" s="80"/>
      <c r="H9" s="80"/>
      <c r="I9" s="80"/>
      <c r="J9" s="80"/>
      <c r="K9" s="81">
        <f>SUM(B9:J9)</f>
        <v>0</v>
      </c>
      <c r="M9" s="83" t="s">
        <v>48</v>
      </c>
    </row>
    <row r="10" spans="1:13" ht="24.95" customHeight="1">
      <c r="A10" s="79"/>
      <c r="B10" s="80"/>
      <c r="C10" s="80"/>
      <c r="D10" s="80"/>
      <c r="E10" s="80"/>
      <c r="F10" s="80"/>
      <c r="G10" s="80"/>
      <c r="H10" s="80"/>
      <c r="I10" s="80"/>
      <c r="J10" s="80"/>
      <c r="K10" s="81">
        <f>SUM(B10:J10)</f>
        <v>0</v>
      </c>
    </row>
    <row r="11" spans="1:13" ht="24.95" customHeight="1">
      <c r="A11" s="84"/>
      <c r="B11" s="80"/>
      <c r="C11" s="80"/>
      <c r="D11" s="80"/>
      <c r="E11" s="80"/>
      <c r="F11" s="80"/>
      <c r="G11" s="80"/>
      <c r="H11" s="80"/>
      <c r="I11" s="80"/>
      <c r="J11" s="80"/>
      <c r="K11" s="81">
        <f t="shared" ref="K11:K21" si="0">SUM(B11:J11)</f>
        <v>0</v>
      </c>
    </row>
    <row r="12" spans="1:13" ht="24.95" customHeight="1">
      <c r="A12" s="84"/>
      <c r="B12" s="80"/>
      <c r="C12" s="80"/>
      <c r="D12" s="80"/>
      <c r="E12" s="80"/>
      <c r="F12" s="80"/>
      <c r="G12" s="80"/>
      <c r="H12" s="80"/>
      <c r="I12" s="80"/>
      <c r="J12" s="80"/>
      <c r="K12" s="81">
        <f t="shared" si="0"/>
        <v>0</v>
      </c>
    </row>
    <row r="13" spans="1:13" ht="24.95" customHeight="1">
      <c r="A13" s="84"/>
      <c r="B13" s="80"/>
      <c r="C13" s="80"/>
      <c r="D13" s="80"/>
      <c r="E13" s="80"/>
      <c r="F13" s="80"/>
      <c r="G13" s="80"/>
      <c r="H13" s="80"/>
      <c r="I13" s="80"/>
      <c r="J13" s="80"/>
      <c r="K13" s="81">
        <f t="shared" si="0"/>
        <v>0</v>
      </c>
    </row>
    <row r="14" spans="1:13" ht="24.95" customHeight="1">
      <c r="A14" s="84"/>
      <c r="B14" s="80"/>
      <c r="C14" s="80"/>
      <c r="D14" s="80"/>
      <c r="E14" s="80"/>
      <c r="F14" s="80"/>
      <c r="G14" s="80"/>
      <c r="H14" s="80"/>
      <c r="I14" s="80"/>
      <c r="J14" s="80"/>
      <c r="K14" s="81">
        <f t="shared" si="0"/>
        <v>0</v>
      </c>
    </row>
    <row r="15" spans="1:13" ht="24.95" customHeight="1">
      <c r="A15" s="84"/>
      <c r="B15" s="80"/>
      <c r="C15" s="80"/>
      <c r="D15" s="80"/>
      <c r="E15" s="80"/>
      <c r="F15" s="80"/>
      <c r="G15" s="80"/>
      <c r="H15" s="80"/>
      <c r="I15" s="80"/>
      <c r="J15" s="80"/>
      <c r="K15" s="81">
        <f t="shared" si="0"/>
        <v>0</v>
      </c>
    </row>
    <row r="16" spans="1:13" ht="24.95" customHeight="1">
      <c r="A16" s="84"/>
      <c r="B16" s="80"/>
      <c r="C16" s="80"/>
      <c r="D16" s="80"/>
      <c r="E16" s="80"/>
      <c r="F16" s="80"/>
      <c r="G16" s="80"/>
      <c r="H16" s="80"/>
      <c r="I16" s="80"/>
      <c r="J16" s="80"/>
      <c r="K16" s="81">
        <f t="shared" si="0"/>
        <v>0</v>
      </c>
    </row>
    <row r="17" spans="1:11" ht="24.95" customHeight="1">
      <c r="A17" s="84"/>
      <c r="B17" s="80"/>
      <c r="C17" s="80"/>
      <c r="D17" s="80"/>
      <c r="E17" s="80"/>
      <c r="F17" s="80"/>
      <c r="G17" s="80"/>
      <c r="H17" s="80"/>
      <c r="I17" s="80"/>
      <c r="J17" s="80"/>
      <c r="K17" s="81">
        <f t="shared" si="0"/>
        <v>0</v>
      </c>
    </row>
    <row r="18" spans="1:11" ht="24.95" customHeight="1">
      <c r="A18" s="84"/>
      <c r="B18" s="80"/>
      <c r="C18" s="80"/>
      <c r="D18" s="80"/>
      <c r="E18" s="80"/>
      <c r="F18" s="80"/>
      <c r="G18" s="80"/>
      <c r="H18" s="80"/>
      <c r="I18" s="80"/>
      <c r="J18" s="80"/>
      <c r="K18" s="81">
        <f t="shared" si="0"/>
        <v>0</v>
      </c>
    </row>
    <row r="19" spans="1:11" ht="24.95" customHeight="1">
      <c r="A19" s="84"/>
      <c r="B19" s="80"/>
      <c r="C19" s="80"/>
      <c r="D19" s="80"/>
      <c r="E19" s="80"/>
      <c r="F19" s="80"/>
      <c r="G19" s="80"/>
      <c r="H19" s="80"/>
      <c r="I19" s="80"/>
      <c r="J19" s="80"/>
      <c r="K19" s="81">
        <f t="shared" si="0"/>
        <v>0</v>
      </c>
    </row>
    <row r="20" spans="1:11" ht="24.95" customHeight="1">
      <c r="A20" s="84"/>
      <c r="B20" s="80"/>
      <c r="C20" s="80"/>
      <c r="D20" s="80"/>
      <c r="E20" s="80"/>
      <c r="F20" s="80"/>
      <c r="G20" s="80"/>
      <c r="H20" s="80"/>
      <c r="I20" s="80"/>
      <c r="J20" s="80"/>
      <c r="K20" s="81">
        <f t="shared" si="0"/>
        <v>0</v>
      </c>
    </row>
    <row r="21" spans="1:11" ht="24.95" customHeight="1">
      <c r="A21" s="84"/>
      <c r="B21" s="80"/>
      <c r="C21" s="80"/>
      <c r="D21" s="80"/>
      <c r="E21" s="80"/>
      <c r="F21" s="80"/>
      <c r="G21" s="80"/>
      <c r="H21" s="80"/>
      <c r="I21" s="80"/>
      <c r="J21" s="80"/>
      <c r="K21" s="81">
        <f t="shared" si="0"/>
        <v>0</v>
      </c>
    </row>
    <row r="22" spans="1:11" ht="24.95" customHeight="1">
      <c r="A22" s="75" t="s">
        <v>49</v>
      </c>
      <c r="B22" s="81">
        <f t="shared" ref="B22:K22" si="1">SUM(B7:B21)</f>
        <v>0</v>
      </c>
      <c r="C22" s="81">
        <f t="shared" si="1"/>
        <v>0</v>
      </c>
      <c r="D22" s="81">
        <f t="shared" si="1"/>
        <v>0</v>
      </c>
      <c r="E22" s="81">
        <f t="shared" si="1"/>
        <v>0</v>
      </c>
      <c r="F22" s="81">
        <f t="shared" si="1"/>
        <v>0</v>
      </c>
      <c r="G22" s="81">
        <f t="shared" si="1"/>
        <v>0</v>
      </c>
      <c r="H22" s="81">
        <f t="shared" si="1"/>
        <v>0</v>
      </c>
      <c r="I22" s="81">
        <f t="shared" si="1"/>
        <v>0</v>
      </c>
      <c r="J22" s="81">
        <f t="shared" si="1"/>
        <v>0</v>
      </c>
      <c r="K22" s="81">
        <f t="shared" si="1"/>
        <v>0</v>
      </c>
    </row>
    <row r="23" spans="1:11" ht="24.95" customHeight="1"/>
    <row r="24" spans="1:11" ht="24.95" customHeight="1">
      <c r="J24" s="85" t="s">
        <v>50</v>
      </c>
      <c r="K24" s="86">
        <f>SUM(K7:K21)</f>
        <v>0</v>
      </c>
    </row>
    <row r="25" spans="1:11" ht="24.95" customHeight="1"/>
    <row r="26" spans="1:11" ht="24.95" customHeight="1"/>
  </sheetData>
  <mergeCells count="3">
    <mergeCell ref="A3:A4"/>
    <mergeCell ref="B3:J3"/>
    <mergeCell ref="K3:K6"/>
  </mergeCells>
  <phoneticPr fontId="1"/>
  <conditionalFormatting sqref="B22:K22 K7:K21">
    <cfRule type="cellIs" dxfId="2" priority="3" stopIfTrue="1" operator="equal">
      <formula>0</formula>
    </cfRule>
  </conditionalFormatting>
  <conditionalFormatting sqref="A7:K22 B4:J6">
    <cfRule type="cellIs" dxfId="1" priority="2" stopIfTrue="1" operator="equal">
      <formula>0</formula>
    </cfRule>
  </conditionalFormatting>
  <conditionalFormatting sqref="K2">
    <cfRule type="cellIs" dxfId="0" priority="1" stopIfTrue="1" operator="equal">
      <formula>0</formula>
    </cfRule>
  </conditionalFormatting>
  <pageMargins left="0.78740157480314965" right="0.78740157480314965" top="0.98425196850393704" bottom="0.98425196850393704" header="0.51181102362204722" footer="0.51181102362204722"/>
  <pageSetup paperSize="9" scale="92" orientation="landscape"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Zeros="0" tabSelected="1" view="pageBreakPreview" zoomScaleNormal="100" zoomScaleSheetLayoutView="100" workbookViewId="0">
      <selection activeCell="N10" sqref="N10"/>
    </sheetView>
  </sheetViews>
  <sheetFormatPr defaultRowHeight="13.5"/>
  <cols>
    <col min="1" max="1" width="10.625" style="97" customWidth="1"/>
    <col min="2" max="2" width="3.625" style="97" customWidth="1"/>
    <col min="3" max="3" width="29.625" style="116" customWidth="1"/>
    <col min="4" max="6" width="13.625" style="117" customWidth="1"/>
    <col min="7" max="7" width="4.125" style="97" customWidth="1"/>
    <col min="8" max="9" width="5.125" style="97" customWidth="1"/>
    <col min="10" max="10" width="7.125" style="97" customWidth="1"/>
    <col min="11" max="11" width="29.875" style="97" customWidth="1"/>
    <col min="12" max="12" width="26.75" style="97" customWidth="1"/>
    <col min="13" max="13" width="21.875" style="97" customWidth="1"/>
    <col min="14" max="256" width="9" style="97"/>
    <col min="257" max="257" width="9.875" style="97" customWidth="1"/>
    <col min="258" max="258" width="2.75" style="97" customWidth="1"/>
    <col min="259" max="259" width="35.375" style="97" customWidth="1"/>
    <col min="260" max="262" width="13.625" style="97" customWidth="1"/>
    <col min="263" max="263" width="4.125" style="97" customWidth="1"/>
    <col min="264" max="265" width="5.125" style="97" customWidth="1"/>
    <col min="266" max="266" width="7.125" style="97" customWidth="1"/>
    <col min="267" max="267" width="29.875" style="97" customWidth="1"/>
    <col min="268" max="268" width="26.75" style="97" customWidth="1"/>
    <col min="269" max="269" width="21.875" style="97" customWidth="1"/>
    <col min="270" max="512" width="9" style="97"/>
    <col min="513" max="513" width="9.875" style="97" customWidth="1"/>
    <col min="514" max="514" width="2.75" style="97" customWidth="1"/>
    <col min="515" max="515" width="35.375" style="97" customWidth="1"/>
    <col min="516" max="518" width="13.625" style="97" customWidth="1"/>
    <col min="519" max="519" width="4.125" style="97" customWidth="1"/>
    <col min="520" max="521" width="5.125" style="97" customWidth="1"/>
    <col min="522" max="522" width="7.125" style="97" customWidth="1"/>
    <col min="523" max="523" width="29.875" style="97" customWidth="1"/>
    <col min="524" max="524" width="26.75" style="97" customWidth="1"/>
    <col min="525" max="525" width="21.875" style="97" customWidth="1"/>
    <col min="526" max="768" width="9" style="97"/>
    <col min="769" max="769" width="9.875" style="97" customWidth="1"/>
    <col min="770" max="770" width="2.75" style="97" customWidth="1"/>
    <col min="771" max="771" width="35.375" style="97" customWidth="1"/>
    <col min="772" max="774" width="13.625" style="97" customWidth="1"/>
    <col min="775" max="775" width="4.125" style="97" customWidth="1"/>
    <col min="776" max="777" width="5.125" style="97" customWidth="1"/>
    <col min="778" max="778" width="7.125" style="97" customWidth="1"/>
    <col min="779" max="779" width="29.875" style="97" customWidth="1"/>
    <col min="780" max="780" width="26.75" style="97" customWidth="1"/>
    <col min="781" max="781" width="21.875" style="97" customWidth="1"/>
    <col min="782" max="1024" width="9" style="97"/>
    <col min="1025" max="1025" width="9.875" style="97" customWidth="1"/>
    <col min="1026" max="1026" width="2.75" style="97" customWidth="1"/>
    <col min="1027" max="1027" width="35.375" style="97" customWidth="1"/>
    <col min="1028" max="1030" width="13.625" style="97" customWidth="1"/>
    <col min="1031" max="1031" width="4.125" style="97" customWidth="1"/>
    <col min="1032" max="1033" width="5.125" style="97" customWidth="1"/>
    <col min="1034" max="1034" width="7.125" style="97" customWidth="1"/>
    <col min="1035" max="1035" width="29.875" style="97" customWidth="1"/>
    <col min="1036" max="1036" width="26.75" style="97" customWidth="1"/>
    <col min="1037" max="1037" width="21.875" style="97" customWidth="1"/>
    <col min="1038" max="1280" width="9" style="97"/>
    <col min="1281" max="1281" width="9.875" style="97" customWidth="1"/>
    <col min="1282" max="1282" width="2.75" style="97" customWidth="1"/>
    <col min="1283" max="1283" width="35.375" style="97" customWidth="1"/>
    <col min="1284" max="1286" width="13.625" style="97" customWidth="1"/>
    <col min="1287" max="1287" width="4.125" style="97" customWidth="1"/>
    <col min="1288" max="1289" width="5.125" style="97" customWidth="1"/>
    <col min="1290" max="1290" width="7.125" style="97" customWidth="1"/>
    <col min="1291" max="1291" width="29.875" style="97" customWidth="1"/>
    <col min="1292" max="1292" width="26.75" style="97" customWidth="1"/>
    <col min="1293" max="1293" width="21.875" style="97" customWidth="1"/>
    <col min="1294" max="1536" width="9" style="97"/>
    <col min="1537" max="1537" width="9.875" style="97" customWidth="1"/>
    <col min="1538" max="1538" width="2.75" style="97" customWidth="1"/>
    <col min="1539" max="1539" width="35.375" style="97" customWidth="1"/>
    <col min="1540" max="1542" width="13.625" style="97" customWidth="1"/>
    <col min="1543" max="1543" width="4.125" style="97" customWidth="1"/>
    <col min="1544" max="1545" width="5.125" style="97" customWidth="1"/>
    <col min="1546" max="1546" width="7.125" style="97" customWidth="1"/>
    <col min="1547" max="1547" width="29.875" style="97" customWidth="1"/>
    <col min="1548" max="1548" width="26.75" style="97" customWidth="1"/>
    <col min="1549" max="1549" width="21.875" style="97" customWidth="1"/>
    <col min="1550" max="1792" width="9" style="97"/>
    <col min="1793" max="1793" width="9.875" style="97" customWidth="1"/>
    <col min="1794" max="1794" width="2.75" style="97" customWidth="1"/>
    <col min="1795" max="1795" width="35.375" style="97" customWidth="1"/>
    <col min="1796" max="1798" width="13.625" style="97" customWidth="1"/>
    <col min="1799" max="1799" width="4.125" style="97" customWidth="1"/>
    <col min="1800" max="1801" width="5.125" style="97" customWidth="1"/>
    <col min="1802" max="1802" width="7.125" style="97" customWidth="1"/>
    <col min="1803" max="1803" width="29.875" style="97" customWidth="1"/>
    <col min="1804" max="1804" width="26.75" style="97" customWidth="1"/>
    <col min="1805" max="1805" width="21.875" style="97" customWidth="1"/>
    <col min="1806" max="2048" width="9" style="97"/>
    <col min="2049" max="2049" width="9.875" style="97" customWidth="1"/>
    <col min="2050" max="2050" width="2.75" style="97" customWidth="1"/>
    <col min="2051" max="2051" width="35.375" style="97" customWidth="1"/>
    <col min="2052" max="2054" width="13.625" style="97" customWidth="1"/>
    <col min="2055" max="2055" width="4.125" style="97" customWidth="1"/>
    <col min="2056" max="2057" width="5.125" style="97" customWidth="1"/>
    <col min="2058" max="2058" width="7.125" style="97" customWidth="1"/>
    <col min="2059" max="2059" width="29.875" style="97" customWidth="1"/>
    <col min="2060" max="2060" width="26.75" style="97" customWidth="1"/>
    <col min="2061" max="2061" width="21.875" style="97" customWidth="1"/>
    <col min="2062" max="2304" width="9" style="97"/>
    <col min="2305" max="2305" width="9.875" style="97" customWidth="1"/>
    <col min="2306" max="2306" width="2.75" style="97" customWidth="1"/>
    <col min="2307" max="2307" width="35.375" style="97" customWidth="1"/>
    <col min="2308" max="2310" width="13.625" style="97" customWidth="1"/>
    <col min="2311" max="2311" width="4.125" style="97" customWidth="1"/>
    <col min="2312" max="2313" width="5.125" style="97" customWidth="1"/>
    <col min="2314" max="2314" width="7.125" style="97" customWidth="1"/>
    <col min="2315" max="2315" width="29.875" style="97" customWidth="1"/>
    <col min="2316" max="2316" width="26.75" style="97" customWidth="1"/>
    <col min="2317" max="2317" width="21.875" style="97" customWidth="1"/>
    <col min="2318" max="2560" width="9" style="97"/>
    <col min="2561" max="2561" width="9.875" style="97" customWidth="1"/>
    <col min="2562" max="2562" width="2.75" style="97" customWidth="1"/>
    <col min="2563" max="2563" width="35.375" style="97" customWidth="1"/>
    <col min="2564" max="2566" width="13.625" style="97" customWidth="1"/>
    <col min="2567" max="2567" width="4.125" style="97" customWidth="1"/>
    <col min="2568" max="2569" width="5.125" style="97" customWidth="1"/>
    <col min="2570" max="2570" width="7.125" style="97" customWidth="1"/>
    <col min="2571" max="2571" width="29.875" style="97" customWidth="1"/>
    <col min="2572" max="2572" width="26.75" style="97" customWidth="1"/>
    <col min="2573" max="2573" width="21.875" style="97" customWidth="1"/>
    <col min="2574" max="2816" width="9" style="97"/>
    <col min="2817" max="2817" width="9.875" style="97" customWidth="1"/>
    <col min="2818" max="2818" width="2.75" style="97" customWidth="1"/>
    <col min="2819" max="2819" width="35.375" style="97" customWidth="1"/>
    <col min="2820" max="2822" width="13.625" style="97" customWidth="1"/>
    <col min="2823" max="2823" width="4.125" style="97" customWidth="1"/>
    <col min="2824" max="2825" width="5.125" style="97" customWidth="1"/>
    <col min="2826" max="2826" width="7.125" style="97" customWidth="1"/>
    <col min="2827" max="2827" width="29.875" style="97" customWidth="1"/>
    <col min="2828" max="2828" width="26.75" style="97" customWidth="1"/>
    <col min="2829" max="2829" width="21.875" style="97" customWidth="1"/>
    <col min="2830" max="3072" width="9" style="97"/>
    <col min="3073" max="3073" width="9.875" style="97" customWidth="1"/>
    <col min="3074" max="3074" width="2.75" style="97" customWidth="1"/>
    <col min="3075" max="3075" width="35.375" style="97" customWidth="1"/>
    <col min="3076" max="3078" width="13.625" style="97" customWidth="1"/>
    <col min="3079" max="3079" width="4.125" style="97" customWidth="1"/>
    <col min="3080" max="3081" width="5.125" style="97" customWidth="1"/>
    <col min="3082" max="3082" width="7.125" style="97" customWidth="1"/>
    <col min="3083" max="3083" width="29.875" style="97" customWidth="1"/>
    <col min="3084" max="3084" width="26.75" style="97" customWidth="1"/>
    <col min="3085" max="3085" width="21.875" style="97" customWidth="1"/>
    <col min="3086" max="3328" width="9" style="97"/>
    <col min="3329" max="3329" width="9.875" style="97" customWidth="1"/>
    <col min="3330" max="3330" width="2.75" style="97" customWidth="1"/>
    <col min="3331" max="3331" width="35.375" style="97" customWidth="1"/>
    <col min="3332" max="3334" width="13.625" style="97" customWidth="1"/>
    <col min="3335" max="3335" width="4.125" style="97" customWidth="1"/>
    <col min="3336" max="3337" width="5.125" style="97" customWidth="1"/>
    <col min="3338" max="3338" width="7.125" style="97" customWidth="1"/>
    <col min="3339" max="3339" width="29.875" style="97" customWidth="1"/>
    <col min="3340" max="3340" width="26.75" style="97" customWidth="1"/>
    <col min="3341" max="3341" width="21.875" style="97" customWidth="1"/>
    <col min="3342" max="3584" width="9" style="97"/>
    <col min="3585" max="3585" width="9.875" style="97" customWidth="1"/>
    <col min="3586" max="3586" width="2.75" style="97" customWidth="1"/>
    <col min="3587" max="3587" width="35.375" style="97" customWidth="1"/>
    <col min="3588" max="3590" width="13.625" style="97" customWidth="1"/>
    <col min="3591" max="3591" width="4.125" style="97" customWidth="1"/>
    <col min="3592" max="3593" width="5.125" style="97" customWidth="1"/>
    <col min="3594" max="3594" width="7.125" style="97" customWidth="1"/>
    <col min="3595" max="3595" width="29.875" style="97" customWidth="1"/>
    <col min="3596" max="3596" width="26.75" style="97" customWidth="1"/>
    <col min="3597" max="3597" width="21.875" style="97" customWidth="1"/>
    <col min="3598" max="3840" width="9" style="97"/>
    <col min="3841" max="3841" width="9.875" style="97" customWidth="1"/>
    <col min="3842" max="3842" width="2.75" style="97" customWidth="1"/>
    <col min="3843" max="3843" width="35.375" style="97" customWidth="1"/>
    <col min="3844" max="3846" width="13.625" style="97" customWidth="1"/>
    <col min="3847" max="3847" width="4.125" style="97" customWidth="1"/>
    <col min="3848" max="3849" width="5.125" style="97" customWidth="1"/>
    <col min="3850" max="3850" width="7.125" style="97" customWidth="1"/>
    <col min="3851" max="3851" width="29.875" style="97" customWidth="1"/>
    <col min="3852" max="3852" width="26.75" style="97" customWidth="1"/>
    <col min="3853" max="3853" width="21.875" style="97" customWidth="1"/>
    <col min="3854" max="4096" width="9" style="97"/>
    <col min="4097" max="4097" width="9.875" style="97" customWidth="1"/>
    <col min="4098" max="4098" width="2.75" style="97" customWidth="1"/>
    <col min="4099" max="4099" width="35.375" style="97" customWidth="1"/>
    <col min="4100" max="4102" width="13.625" style="97" customWidth="1"/>
    <col min="4103" max="4103" width="4.125" style="97" customWidth="1"/>
    <col min="4104" max="4105" width="5.125" style="97" customWidth="1"/>
    <col min="4106" max="4106" width="7.125" style="97" customWidth="1"/>
    <col min="4107" max="4107" width="29.875" style="97" customWidth="1"/>
    <col min="4108" max="4108" width="26.75" style="97" customWidth="1"/>
    <col min="4109" max="4109" width="21.875" style="97" customWidth="1"/>
    <col min="4110" max="4352" width="9" style="97"/>
    <col min="4353" max="4353" width="9.875" style="97" customWidth="1"/>
    <col min="4354" max="4354" width="2.75" style="97" customWidth="1"/>
    <col min="4355" max="4355" width="35.375" style="97" customWidth="1"/>
    <col min="4356" max="4358" width="13.625" style="97" customWidth="1"/>
    <col min="4359" max="4359" width="4.125" style="97" customWidth="1"/>
    <col min="4360" max="4361" width="5.125" style="97" customWidth="1"/>
    <col min="4362" max="4362" width="7.125" style="97" customWidth="1"/>
    <col min="4363" max="4363" width="29.875" style="97" customWidth="1"/>
    <col min="4364" max="4364" width="26.75" style="97" customWidth="1"/>
    <col min="4365" max="4365" width="21.875" style="97" customWidth="1"/>
    <col min="4366" max="4608" width="9" style="97"/>
    <col min="4609" max="4609" width="9.875" style="97" customWidth="1"/>
    <col min="4610" max="4610" width="2.75" style="97" customWidth="1"/>
    <col min="4611" max="4611" width="35.375" style="97" customWidth="1"/>
    <col min="4612" max="4614" width="13.625" style="97" customWidth="1"/>
    <col min="4615" max="4615" width="4.125" style="97" customWidth="1"/>
    <col min="4616" max="4617" width="5.125" style="97" customWidth="1"/>
    <col min="4618" max="4618" width="7.125" style="97" customWidth="1"/>
    <col min="4619" max="4619" width="29.875" style="97" customWidth="1"/>
    <col min="4620" max="4620" width="26.75" style="97" customWidth="1"/>
    <col min="4621" max="4621" width="21.875" style="97" customWidth="1"/>
    <col min="4622" max="4864" width="9" style="97"/>
    <col min="4865" max="4865" width="9.875" style="97" customWidth="1"/>
    <col min="4866" max="4866" width="2.75" style="97" customWidth="1"/>
    <col min="4867" max="4867" width="35.375" style="97" customWidth="1"/>
    <col min="4868" max="4870" width="13.625" style="97" customWidth="1"/>
    <col min="4871" max="4871" width="4.125" style="97" customWidth="1"/>
    <col min="4872" max="4873" width="5.125" style="97" customWidth="1"/>
    <col min="4874" max="4874" width="7.125" style="97" customWidth="1"/>
    <col min="4875" max="4875" width="29.875" style="97" customWidth="1"/>
    <col min="4876" max="4876" width="26.75" style="97" customWidth="1"/>
    <col min="4877" max="4877" width="21.875" style="97" customWidth="1"/>
    <col min="4878" max="5120" width="9" style="97"/>
    <col min="5121" max="5121" width="9.875" style="97" customWidth="1"/>
    <col min="5122" max="5122" width="2.75" style="97" customWidth="1"/>
    <col min="5123" max="5123" width="35.375" style="97" customWidth="1"/>
    <col min="5124" max="5126" width="13.625" style="97" customWidth="1"/>
    <col min="5127" max="5127" width="4.125" style="97" customWidth="1"/>
    <col min="5128" max="5129" width="5.125" style="97" customWidth="1"/>
    <col min="5130" max="5130" width="7.125" style="97" customWidth="1"/>
    <col min="5131" max="5131" width="29.875" style="97" customWidth="1"/>
    <col min="5132" max="5132" width="26.75" style="97" customWidth="1"/>
    <col min="5133" max="5133" width="21.875" style="97" customWidth="1"/>
    <col min="5134" max="5376" width="9" style="97"/>
    <col min="5377" max="5377" width="9.875" style="97" customWidth="1"/>
    <col min="5378" max="5378" width="2.75" style="97" customWidth="1"/>
    <col min="5379" max="5379" width="35.375" style="97" customWidth="1"/>
    <col min="5380" max="5382" width="13.625" style="97" customWidth="1"/>
    <col min="5383" max="5383" width="4.125" style="97" customWidth="1"/>
    <col min="5384" max="5385" width="5.125" style="97" customWidth="1"/>
    <col min="5386" max="5386" width="7.125" style="97" customWidth="1"/>
    <col min="5387" max="5387" width="29.875" style="97" customWidth="1"/>
    <col min="5388" max="5388" width="26.75" style="97" customWidth="1"/>
    <col min="5389" max="5389" width="21.875" style="97" customWidth="1"/>
    <col min="5390" max="5632" width="9" style="97"/>
    <col min="5633" max="5633" width="9.875" style="97" customWidth="1"/>
    <col min="5634" max="5634" width="2.75" style="97" customWidth="1"/>
    <col min="5635" max="5635" width="35.375" style="97" customWidth="1"/>
    <col min="5636" max="5638" width="13.625" style="97" customWidth="1"/>
    <col min="5639" max="5639" width="4.125" style="97" customWidth="1"/>
    <col min="5640" max="5641" width="5.125" style="97" customWidth="1"/>
    <col min="5642" max="5642" width="7.125" style="97" customWidth="1"/>
    <col min="5643" max="5643" width="29.875" style="97" customWidth="1"/>
    <col min="5644" max="5644" width="26.75" style="97" customWidth="1"/>
    <col min="5645" max="5645" width="21.875" style="97" customWidth="1"/>
    <col min="5646" max="5888" width="9" style="97"/>
    <col min="5889" max="5889" width="9.875" style="97" customWidth="1"/>
    <col min="5890" max="5890" width="2.75" style="97" customWidth="1"/>
    <col min="5891" max="5891" width="35.375" style="97" customWidth="1"/>
    <col min="5892" max="5894" width="13.625" style="97" customWidth="1"/>
    <col min="5895" max="5895" width="4.125" style="97" customWidth="1"/>
    <col min="5896" max="5897" width="5.125" style="97" customWidth="1"/>
    <col min="5898" max="5898" width="7.125" style="97" customWidth="1"/>
    <col min="5899" max="5899" width="29.875" style="97" customWidth="1"/>
    <col min="5900" max="5900" width="26.75" style="97" customWidth="1"/>
    <col min="5901" max="5901" width="21.875" style="97" customWidth="1"/>
    <col min="5902" max="6144" width="9" style="97"/>
    <col min="6145" max="6145" width="9.875" style="97" customWidth="1"/>
    <col min="6146" max="6146" width="2.75" style="97" customWidth="1"/>
    <col min="6147" max="6147" width="35.375" style="97" customWidth="1"/>
    <col min="6148" max="6150" width="13.625" style="97" customWidth="1"/>
    <col min="6151" max="6151" width="4.125" style="97" customWidth="1"/>
    <col min="6152" max="6153" width="5.125" style="97" customWidth="1"/>
    <col min="6154" max="6154" width="7.125" style="97" customWidth="1"/>
    <col min="6155" max="6155" width="29.875" style="97" customWidth="1"/>
    <col min="6156" max="6156" width="26.75" style="97" customWidth="1"/>
    <col min="6157" max="6157" width="21.875" style="97" customWidth="1"/>
    <col min="6158" max="6400" width="9" style="97"/>
    <col min="6401" max="6401" width="9.875" style="97" customWidth="1"/>
    <col min="6402" max="6402" width="2.75" style="97" customWidth="1"/>
    <col min="6403" max="6403" width="35.375" style="97" customWidth="1"/>
    <col min="6404" max="6406" width="13.625" style="97" customWidth="1"/>
    <col min="6407" max="6407" width="4.125" style="97" customWidth="1"/>
    <col min="6408" max="6409" width="5.125" style="97" customWidth="1"/>
    <col min="6410" max="6410" width="7.125" style="97" customWidth="1"/>
    <col min="6411" max="6411" width="29.875" style="97" customWidth="1"/>
    <col min="6412" max="6412" width="26.75" style="97" customWidth="1"/>
    <col min="6413" max="6413" width="21.875" style="97" customWidth="1"/>
    <col min="6414" max="6656" width="9" style="97"/>
    <col min="6657" max="6657" width="9.875" style="97" customWidth="1"/>
    <col min="6658" max="6658" width="2.75" style="97" customWidth="1"/>
    <col min="6659" max="6659" width="35.375" style="97" customWidth="1"/>
    <col min="6660" max="6662" width="13.625" style="97" customWidth="1"/>
    <col min="6663" max="6663" width="4.125" style="97" customWidth="1"/>
    <col min="6664" max="6665" width="5.125" style="97" customWidth="1"/>
    <col min="6666" max="6666" width="7.125" style="97" customWidth="1"/>
    <col min="6667" max="6667" width="29.875" style="97" customWidth="1"/>
    <col min="6668" max="6668" width="26.75" style="97" customWidth="1"/>
    <col min="6669" max="6669" width="21.875" style="97" customWidth="1"/>
    <col min="6670" max="6912" width="9" style="97"/>
    <col min="6913" max="6913" width="9.875" style="97" customWidth="1"/>
    <col min="6914" max="6914" width="2.75" style="97" customWidth="1"/>
    <col min="6915" max="6915" width="35.375" style="97" customWidth="1"/>
    <col min="6916" max="6918" width="13.625" style="97" customWidth="1"/>
    <col min="6919" max="6919" width="4.125" style="97" customWidth="1"/>
    <col min="6920" max="6921" width="5.125" style="97" customWidth="1"/>
    <col min="6922" max="6922" width="7.125" style="97" customWidth="1"/>
    <col min="6923" max="6923" width="29.875" style="97" customWidth="1"/>
    <col min="6924" max="6924" width="26.75" style="97" customWidth="1"/>
    <col min="6925" max="6925" width="21.875" style="97" customWidth="1"/>
    <col min="6926" max="7168" width="9" style="97"/>
    <col min="7169" max="7169" width="9.875" style="97" customWidth="1"/>
    <col min="7170" max="7170" width="2.75" style="97" customWidth="1"/>
    <col min="7171" max="7171" width="35.375" style="97" customWidth="1"/>
    <col min="7172" max="7174" width="13.625" style="97" customWidth="1"/>
    <col min="7175" max="7175" width="4.125" style="97" customWidth="1"/>
    <col min="7176" max="7177" width="5.125" style="97" customWidth="1"/>
    <col min="7178" max="7178" width="7.125" style="97" customWidth="1"/>
    <col min="7179" max="7179" width="29.875" style="97" customWidth="1"/>
    <col min="7180" max="7180" width="26.75" style="97" customWidth="1"/>
    <col min="7181" max="7181" width="21.875" style="97" customWidth="1"/>
    <col min="7182" max="7424" width="9" style="97"/>
    <col min="7425" max="7425" width="9.875" style="97" customWidth="1"/>
    <col min="7426" max="7426" width="2.75" style="97" customWidth="1"/>
    <col min="7427" max="7427" width="35.375" style="97" customWidth="1"/>
    <col min="7428" max="7430" width="13.625" style="97" customWidth="1"/>
    <col min="7431" max="7431" width="4.125" style="97" customWidth="1"/>
    <col min="7432" max="7433" width="5.125" style="97" customWidth="1"/>
    <col min="7434" max="7434" width="7.125" style="97" customWidth="1"/>
    <col min="7435" max="7435" width="29.875" style="97" customWidth="1"/>
    <col min="7436" max="7436" width="26.75" style="97" customWidth="1"/>
    <col min="7437" max="7437" width="21.875" style="97" customWidth="1"/>
    <col min="7438" max="7680" width="9" style="97"/>
    <col min="7681" max="7681" width="9.875" style="97" customWidth="1"/>
    <col min="7682" max="7682" width="2.75" style="97" customWidth="1"/>
    <col min="7683" max="7683" width="35.375" style="97" customWidth="1"/>
    <col min="7684" max="7686" width="13.625" style="97" customWidth="1"/>
    <col min="7687" max="7687" width="4.125" style="97" customWidth="1"/>
    <col min="7688" max="7689" width="5.125" style="97" customWidth="1"/>
    <col min="7690" max="7690" width="7.125" style="97" customWidth="1"/>
    <col min="7691" max="7691" width="29.875" style="97" customWidth="1"/>
    <col min="7692" max="7692" width="26.75" style="97" customWidth="1"/>
    <col min="7693" max="7693" width="21.875" style="97" customWidth="1"/>
    <col min="7694" max="7936" width="9" style="97"/>
    <col min="7937" max="7937" width="9.875" style="97" customWidth="1"/>
    <col min="7938" max="7938" width="2.75" style="97" customWidth="1"/>
    <col min="7939" max="7939" width="35.375" style="97" customWidth="1"/>
    <col min="7940" max="7942" width="13.625" style="97" customWidth="1"/>
    <col min="7943" max="7943" width="4.125" style="97" customWidth="1"/>
    <col min="7944" max="7945" width="5.125" style="97" customWidth="1"/>
    <col min="7946" max="7946" width="7.125" style="97" customWidth="1"/>
    <col min="7947" max="7947" width="29.875" style="97" customWidth="1"/>
    <col min="7948" max="7948" width="26.75" style="97" customWidth="1"/>
    <col min="7949" max="7949" width="21.875" style="97" customWidth="1"/>
    <col min="7950" max="8192" width="9" style="97"/>
    <col min="8193" max="8193" width="9.875" style="97" customWidth="1"/>
    <col min="8194" max="8194" width="2.75" style="97" customWidth="1"/>
    <col min="8195" max="8195" width="35.375" style="97" customWidth="1"/>
    <col min="8196" max="8198" width="13.625" style="97" customWidth="1"/>
    <col min="8199" max="8199" width="4.125" style="97" customWidth="1"/>
    <col min="8200" max="8201" width="5.125" style="97" customWidth="1"/>
    <col min="8202" max="8202" width="7.125" style="97" customWidth="1"/>
    <col min="8203" max="8203" width="29.875" style="97" customWidth="1"/>
    <col min="8204" max="8204" width="26.75" style="97" customWidth="1"/>
    <col min="8205" max="8205" width="21.875" style="97" customWidth="1"/>
    <col min="8206" max="8448" width="9" style="97"/>
    <col min="8449" max="8449" width="9.875" style="97" customWidth="1"/>
    <col min="8450" max="8450" width="2.75" style="97" customWidth="1"/>
    <col min="8451" max="8451" width="35.375" style="97" customWidth="1"/>
    <col min="8452" max="8454" width="13.625" style="97" customWidth="1"/>
    <col min="8455" max="8455" width="4.125" style="97" customWidth="1"/>
    <col min="8456" max="8457" width="5.125" style="97" customWidth="1"/>
    <col min="8458" max="8458" width="7.125" style="97" customWidth="1"/>
    <col min="8459" max="8459" width="29.875" style="97" customWidth="1"/>
    <col min="8460" max="8460" width="26.75" style="97" customWidth="1"/>
    <col min="8461" max="8461" width="21.875" style="97" customWidth="1"/>
    <col min="8462" max="8704" width="9" style="97"/>
    <col min="8705" max="8705" width="9.875" style="97" customWidth="1"/>
    <col min="8706" max="8706" width="2.75" style="97" customWidth="1"/>
    <col min="8707" max="8707" width="35.375" style="97" customWidth="1"/>
    <col min="8708" max="8710" width="13.625" style="97" customWidth="1"/>
    <col min="8711" max="8711" width="4.125" style="97" customWidth="1"/>
    <col min="8712" max="8713" width="5.125" style="97" customWidth="1"/>
    <col min="8714" max="8714" width="7.125" style="97" customWidth="1"/>
    <col min="8715" max="8715" width="29.875" style="97" customWidth="1"/>
    <col min="8716" max="8716" width="26.75" style="97" customWidth="1"/>
    <col min="8717" max="8717" width="21.875" style="97" customWidth="1"/>
    <col min="8718" max="8960" width="9" style="97"/>
    <col min="8961" max="8961" width="9.875" style="97" customWidth="1"/>
    <col min="8962" max="8962" width="2.75" style="97" customWidth="1"/>
    <col min="8963" max="8963" width="35.375" style="97" customWidth="1"/>
    <col min="8964" max="8966" width="13.625" style="97" customWidth="1"/>
    <col min="8967" max="8967" width="4.125" style="97" customWidth="1"/>
    <col min="8968" max="8969" width="5.125" style="97" customWidth="1"/>
    <col min="8970" max="8970" width="7.125" style="97" customWidth="1"/>
    <col min="8971" max="8971" width="29.875" style="97" customWidth="1"/>
    <col min="8972" max="8972" width="26.75" style="97" customWidth="1"/>
    <col min="8973" max="8973" width="21.875" style="97" customWidth="1"/>
    <col min="8974" max="9216" width="9" style="97"/>
    <col min="9217" max="9217" width="9.875" style="97" customWidth="1"/>
    <col min="9218" max="9218" width="2.75" style="97" customWidth="1"/>
    <col min="9219" max="9219" width="35.375" style="97" customWidth="1"/>
    <col min="9220" max="9222" width="13.625" style="97" customWidth="1"/>
    <col min="9223" max="9223" width="4.125" style="97" customWidth="1"/>
    <col min="9224" max="9225" width="5.125" style="97" customWidth="1"/>
    <col min="9226" max="9226" width="7.125" style="97" customWidth="1"/>
    <col min="9227" max="9227" width="29.875" style="97" customWidth="1"/>
    <col min="9228" max="9228" width="26.75" style="97" customWidth="1"/>
    <col min="9229" max="9229" width="21.875" style="97" customWidth="1"/>
    <col min="9230" max="9472" width="9" style="97"/>
    <col min="9473" max="9473" width="9.875" style="97" customWidth="1"/>
    <col min="9474" max="9474" width="2.75" style="97" customWidth="1"/>
    <col min="9475" max="9475" width="35.375" style="97" customWidth="1"/>
    <col min="9476" max="9478" width="13.625" style="97" customWidth="1"/>
    <col min="9479" max="9479" width="4.125" style="97" customWidth="1"/>
    <col min="9480" max="9481" width="5.125" style="97" customWidth="1"/>
    <col min="9482" max="9482" width="7.125" style="97" customWidth="1"/>
    <col min="9483" max="9483" width="29.875" style="97" customWidth="1"/>
    <col min="9484" max="9484" width="26.75" style="97" customWidth="1"/>
    <col min="9485" max="9485" width="21.875" style="97" customWidth="1"/>
    <col min="9486" max="9728" width="9" style="97"/>
    <col min="9729" max="9729" width="9.875" style="97" customWidth="1"/>
    <col min="9730" max="9730" width="2.75" style="97" customWidth="1"/>
    <col min="9731" max="9731" width="35.375" style="97" customWidth="1"/>
    <col min="9732" max="9734" width="13.625" style="97" customWidth="1"/>
    <col min="9735" max="9735" width="4.125" style="97" customWidth="1"/>
    <col min="9736" max="9737" width="5.125" style="97" customWidth="1"/>
    <col min="9738" max="9738" width="7.125" style="97" customWidth="1"/>
    <col min="9739" max="9739" width="29.875" style="97" customWidth="1"/>
    <col min="9740" max="9740" width="26.75" style="97" customWidth="1"/>
    <col min="9741" max="9741" width="21.875" style="97" customWidth="1"/>
    <col min="9742" max="9984" width="9" style="97"/>
    <col min="9985" max="9985" width="9.875" style="97" customWidth="1"/>
    <col min="9986" max="9986" width="2.75" style="97" customWidth="1"/>
    <col min="9987" max="9987" width="35.375" style="97" customWidth="1"/>
    <col min="9988" max="9990" width="13.625" style="97" customWidth="1"/>
    <col min="9991" max="9991" width="4.125" style="97" customWidth="1"/>
    <col min="9992" max="9993" width="5.125" style="97" customWidth="1"/>
    <col min="9994" max="9994" width="7.125" style="97" customWidth="1"/>
    <col min="9995" max="9995" width="29.875" style="97" customWidth="1"/>
    <col min="9996" max="9996" width="26.75" style="97" customWidth="1"/>
    <col min="9997" max="9997" width="21.875" style="97" customWidth="1"/>
    <col min="9998" max="10240" width="9" style="97"/>
    <col min="10241" max="10241" width="9.875" style="97" customWidth="1"/>
    <col min="10242" max="10242" width="2.75" style="97" customWidth="1"/>
    <col min="10243" max="10243" width="35.375" style="97" customWidth="1"/>
    <col min="10244" max="10246" width="13.625" style="97" customWidth="1"/>
    <col min="10247" max="10247" width="4.125" style="97" customWidth="1"/>
    <col min="10248" max="10249" width="5.125" style="97" customWidth="1"/>
    <col min="10250" max="10250" width="7.125" style="97" customWidth="1"/>
    <col min="10251" max="10251" width="29.875" style="97" customWidth="1"/>
    <col min="10252" max="10252" width="26.75" style="97" customWidth="1"/>
    <col min="10253" max="10253" width="21.875" style="97" customWidth="1"/>
    <col min="10254" max="10496" width="9" style="97"/>
    <col min="10497" max="10497" width="9.875" style="97" customWidth="1"/>
    <col min="10498" max="10498" width="2.75" style="97" customWidth="1"/>
    <col min="10499" max="10499" width="35.375" style="97" customWidth="1"/>
    <col min="10500" max="10502" width="13.625" style="97" customWidth="1"/>
    <col min="10503" max="10503" width="4.125" style="97" customWidth="1"/>
    <col min="10504" max="10505" width="5.125" style="97" customWidth="1"/>
    <col min="10506" max="10506" width="7.125" style="97" customWidth="1"/>
    <col min="10507" max="10507" width="29.875" style="97" customWidth="1"/>
    <col min="10508" max="10508" width="26.75" style="97" customWidth="1"/>
    <col min="10509" max="10509" width="21.875" style="97" customWidth="1"/>
    <col min="10510" max="10752" width="9" style="97"/>
    <col min="10753" max="10753" width="9.875" style="97" customWidth="1"/>
    <col min="10754" max="10754" width="2.75" style="97" customWidth="1"/>
    <col min="10755" max="10755" width="35.375" style="97" customWidth="1"/>
    <col min="10756" max="10758" width="13.625" style="97" customWidth="1"/>
    <col min="10759" max="10759" width="4.125" style="97" customWidth="1"/>
    <col min="10760" max="10761" width="5.125" style="97" customWidth="1"/>
    <col min="10762" max="10762" width="7.125" style="97" customWidth="1"/>
    <col min="10763" max="10763" width="29.875" style="97" customWidth="1"/>
    <col min="10764" max="10764" width="26.75" style="97" customWidth="1"/>
    <col min="10765" max="10765" width="21.875" style="97" customWidth="1"/>
    <col min="10766" max="11008" width="9" style="97"/>
    <col min="11009" max="11009" width="9.875" style="97" customWidth="1"/>
    <col min="11010" max="11010" width="2.75" style="97" customWidth="1"/>
    <col min="11011" max="11011" width="35.375" style="97" customWidth="1"/>
    <col min="11012" max="11014" width="13.625" style="97" customWidth="1"/>
    <col min="11015" max="11015" width="4.125" style="97" customWidth="1"/>
    <col min="11016" max="11017" width="5.125" style="97" customWidth="1"/>
    <col min="11018" max="11018" width="7.125" style="97" customWidth="1"/>
    <col min="11019" max="11019" width="29.875" style="97" customWidth="1"/>
    <col min="11020" max="11020" width="26.75" style="97" customWidth="1"/>
    <col min="11021" max="11021" width="21.875" style="97" customWidth="1"/>
    <col min="11022" max="11264" width="9" style="97"/>
    <col min="11265" max="11265" width="9.875" style="97" customWidth="1"/>
    <col min="11266" max="11266" width="2.75" style="97" customWidth="1"/>
    <col min="11267" max="11267" width="35.375" style="97" customWidth="1"/>
    <col min="11268" max="11270" width="13.625" style="97" customWidth="1"/>
    <col min="11271" max="11271" width="4.125" style="97" customWidth="1"/>
    <col min="11272" max="11273" width="5.125" style="97" customWidth="1"/>
    <col min="11274" max="11274" width="7.125" style="97" customWidth="1"/>
    <col min="11275" max="11275" width="29.875" style="97" customWidth="1"/>
    <col min="11276" max="11276" width="26.75" style="97" customWidth="1"/>
    <col min="11277" max="11277" width="21.875" style="97" customWidth="1"/>
    <col min="11278" max="11520" width="9" style="97"/>
    <col min="11521" max="11521" width="9.875" style="97" customWidth="1"/>
    <col min="11522" max="11522" width="2.75" style="97" customWidth="1"/>
    <col min="11523" max="11523" width="35.375" style="97" customWidth="1"/>
    <col min="11524" max="11526" width="13.625" style="97" customWidth="1"/>
    <col min="11527" max="11527" width="4.125" style="97" customWidth="1"/>
    <col min="11528" max="11529" width="5.125" style="97" customWidth="1"/>
    <col min="11530" max="11530" width="7.125" style="97" customWidth="1"/>
    <col min="11531" max="11531" width="29.875" style="97" customWidth="1"/>
    <col min="11532" max="11532" width="26.75" style="97" customWidth="1"/>
    <col min="11533" max="11533" width="21.875" style="97" customWidth="1"/>
    <col min="11534" max="11776" width="9" style="97"/>
    <col min="11777" max="11777" width="9.875" style="97" customWidth="1"/>
    <col min="11778" max="11778" width="2.75" style="97" customWidth="1"/>
    <col min="11779" max="11779" width="35.375" style="97" customWidth="1"/>
    <col min="11780" max="11782" width="13.625" style="97" customWidth="1"/>
    <col min="11783" max="11783" width="4.125" style="97" customWidth="1"/>
    <col min="11784" max="11785" width="5.125" style="97" customWidth="1"/>
    <col min="11786" max="11786" width="7.125" style="97" customWidth="1"/>
    <col min="11787" max="11787" width="29.875" style="97" customWidth="1"/>
    <col min="11788" max="11788" width="26.75" style="97" customWidth="1"/>
    <col min="11789" max="11789" width="21.875" style="97" customWidth="1"/>
    <col min="11790" max="12032" width="9" style="97"/>
    <col min="12033" max="12033" width="9.875" style="97" customWidth="1"/>
    <col min="12034" max="12034" width="2.75" style="97" customWidth="1"/>
    <col min="12035" max="12035" width="35.375" style="97" customWidth="1"/>
    <col min="12036" max="12038" width="13.625" style="97" customWidth="1"/>
    <col min="12039" max="12039" width="4.125" style="97" customWidth="1"/>
    <col min="12040" max="12041" width="5.125" style="97" customWidth="1"/>
    <col min="12042" max="12042" width="7.125" style="97" customWidth="1"/>
    <col min="12043" max="12043" width="29.875" style="97" customWidth="1"/>
    <col min="12044" max="12044" width="26.75" style="97" customWidth="1"/>
    <col min="12045" max="12045" width="21.875" style="97" customWidth="1"/>
    <col min="12046" max="12288" width="9" style="97"/>
    <col min="12289" max="12289" width="9.875" style="97" customWidth="1"/>
    <col min="12290" max="12290" width="2.75" style="97" customWidth="1"/>
    <col min="12291" max="12291" width="35.375" style="97" customWidth="1"/>
    <col min="12292" max="12294" width="13.625" style="97" customWidth="1"/>
    <col min="12295" max="12295" width="4.125" style="97" customWidth="1"/>
    <col min="12296" max="12297" width="5.125" style="97" customWidth="1"/>
    <col min="12298" max="12298" width="7.125" style="97" customWidth="1"/>
    <col min="12299" max="12299" width="29.875" style="97" customWidth="1"/>
    <col min="12300" max="12300" width="26.75" style="97" customWidth="1"/>
    <col min="12301" max="12301" width="21.875" style="97" customWidth="1"/>
    <col min="12302" max="12544" width="9" style="97"/>
    <col min="12545" max="12545" width="9.875" style="97" customWidth="1"/>
    <col min="12546" max="12546" width="2.75" style="97" customWidth="1"/>
    <col min="12547" max="12547" width="35.375" style="97" customWidth="1"/>
    <col min="12548" max="12550" width="13.625" style="97" customWidth="1"/>
    <col min="12551" max="12551" width="4.125" style="97" customWidth="1"/>
    <col min="12552" max="12553" width="5.125" style="97" customWidth="1"/>
    <col min="12554" max="12554" width="7.125" style="97" customWidth="1"/>
    <col min="12555" max="12555" width="29.875" style="97" customWidth="1"/>
    <col min="12556" max="12556" width="26.75" style="97" customWidth="1"/>
    <col min="12557" max="12557" width="21.875" style="97" customWidth="1"/>
    <col min="12558" max="12800" width="9" style="97"/>
    <col min="12801" max="12801" width="9.875" style="97" customWidth="1"/>
    <col min="12802" max="12802" width="2.75" style="97" customWidth="1"/>
    <col min="12803" max="12803" width="35.375" style="97" customWidth="1"/>
    <col min="12804" max="12806" width="13.625" style="97" customWidth="1"/>
    <col min="12807" max="12807" width="4.125" style="97" customWidth="1"/>
    <col min="12808" max="12809" width="5.125" style="97" customWidth="1"/>
    <col min="12810" max="12810" width="7.125" style="97" customWidth="1"/>
    <col min="12811" max="12811" width="29.875" style="97" customWidth="1"/>
    <col min="12812" max="12812" width="26.75" style="97" customWidth="1"/>
    <col min="12813" max="12813" width="21.875" style="97" customWidth="1"/>
    <col min="12814" max="13056" width="9" style="97"/>
    <col min="13057" max="13057" width="9.875" style="97" customWidth="1"/>
    <col min="13058" max="13058" width="2.75" style="97" customWidth="1"/>
    <col min="13059" max="13059" width="35.375" style="97" customWidth="1"/>
    <col min="13060" max="13062" width="13.625" style="97" customWidth="1"/>
    <col min="13063" max="13063" width="4.125" style="97" customWidth="1"/>
    <col min="13064" max="13065" width="5.125" style="97" customWidth="1"/>
    <col min="13066" max="13066" width="7.125" style="97" customWidth="1"/>
    <col min="13067" max="13067" width="29.875" style="97" customWidth="1"/>
    <col min="13068" max="13068" width="26.75" style="97" customWidth="1"/>
    <col min="13069" max="13069" width="21.875" style="97" customWidth="1"/>
    <col min="13070" max="13312" width="9" style="97"/>
    <col min="13313" max="13313" width="9.875" style="97" customWidth="1"/>
    <col min="13314" max="13314" width="2.75" style="97" customWidth="1"/>
    <col min="13315" max="13315" width="35.375" style="97" customWidth="1"/>
    <col min="13316" max="13318" width="13.625" style="97" customWidth="1"/>
    <col min="13319" max="13319" width="4.125" style="97" customWidth="1"/>
    <col min="13320" max="13321" width="5.125" style="97" customWidth="1"/>
    <col min="13322" max="13322" width="7.125" style="97" customWidth="1"/>
    <col min="13323" max="13323" width="29.875" style="97" customWidth="1"/>
    <col min="13324" max="13324" width="26.75" style="97" customWidth="1"/>
    <col min="13325" max="13325" width="21.875" style="97" customWidth="1"/>
    <col min="13326" max="13568" width="9" style="97"/>
    <col min="13569" max="13569" width="9.875" style="97" customWidth="1"/>
    <col min="13570" max="13570" width="2.75" style="97" customWidth="1"/>
    <col min="13571" max="13571" width="35.375" style="97" customWidth="1"/>
    <col min="13572" max="13574" width="13.625" style="97" customWidth="1"/>
    <col min="13575" max="13575" width="4.125" style="97" customWidth="1"/>
    <col min="13576" max="13577" width="5.125" style="97" customWidth="1"/>
    <col min="13578" max="13578" width="7.125" style="97" customWidth="1"/>
    <col min="13579" max="13579" width="29.875" style="97" customWidth="1"/>
    <col min="13580" max="13580" width="26.75" style="97" customWidth="1"/>
    <col min="13581" max="13581" width="21.875" style="97" customWidth="1"/>
    <col min="13582" max="13824" width="9" style="97"/>
    <col min="13825" max="13825" width="9.875" style="97" customWidth="1"/>
    <col min="13826" max="13826" width="2.75" style="97" customWidth="1"/>
    <col min="13827" max="13827" width="35.375" style="97" customWidth="1"/>
    <col min="13828" max="13830" width="13.625" style="97" customWidth="1"/>
    <col min="13831" max="13831" width="4.125" style="97" customWidth="1"/>
    <col min="13832" max="13833" width="5.125" style="97" customWidth="1"/>
    <col min="13834" max="13834" width="7.125" style="97" customWidth="1"/>
    <col min="13835" max="13835" width="29.875" style="97" customWidth="1"/>
    <col min="13836" max="13836" width="26.75" style="97" customWidth="1"/>
    <col min="13837" max="13837" width="21.875" style="97" customWidth="1"/>
    <col min="13838" max="14080" width="9" style="97"/>
    <col min="14081" max="14081" width="9.875" style="97" customWidth="1"/>
    <col min="14082" max="14082" width="2.75" style="97" customWidth="1"/>
    <col min="14083" max="14083" width="35.375" style="97" customWidth="1"/>
    <col min="14084" max="14086" width="13.625" style="97" customWidth="1"/>
    <col min="14087" max="14087" width="4.125" style="97" customWidth="1"/>
    <col min="14088" max="14089" width="5.125" style="97" customWidth="1"/>
    <col min="14090" max="14090" width="7.125" style="97" customWidth="1"/>
    <col min="14091" max="14091" width="29.875" style="97" customWidth="1"/>
    <col min="14092" max="14092" width="26.75" style="97" customWidth="1"/>
    <col min="14093" max="14093" width="21.875" style="97" customWidth="1"/>
    <col min="14094" max="14336" width="9" style="97"/>
    <col min="14337" max="14337" width="9.875" style="97" customWidth="1"/>
    <col min="14338" max="14338" width="2.75" style="97" customWidth="1"/>
    <col min="14339" max="14339" width="35.375" style="97" customWidth="1"/>
    <col min="14340" max="14342" width="13.625" style="97" customWidth="1"/>
    <col min="14343" max="14343" width="4.125" style="97" customWidth="1"/>
    <col min="14344" max="14345" width="5.125" style="97" customWidth="1"/>
    <col min="14346" max="14346" width="7.125" style="97" customWidth="1"/>
    <col min="14347" max="14347" width="29.875" style="97" customWidth="1"/>
    <col min="14348" max="14348" width="26.75" style="97" customWidth="1"/>
    <col min="14349" max="14349" width="21.875" style="97" customWidth="1"/>
    <col min="14350" max="14592" width="9" style="97"/>
    <col min="14593" max="14593" width="9.875" style="97" customWidth="1"/>
    <col min="14594" max="14594" width="2.75" style="97" customWidth="1"/>
    <col min="14595" max="14595" width="35.375" style="97" customWidth="1"/>
    <col min="14596" max="14598" width="13.625" style="97" customWidth="1"/>
    <col min="14599" max="14599" width="4.125" style="97" customWidth="1"/>
    <col min="14600" max="14601" width="5.125" style="97" customWidth="1"/>
    <col min="14602" max="14602" width="7.125" style="97" customWidth="1"/>
    <col min="14603" max="14603" width="29.875" style="97" customWidth="1"/>
    <col min="14604" max="14604" width="26.75" style="97" customWidth="1"/>
    <col min="14605" max="14605" width="21.875" style="97" customWidth="1"/>
    <col min="14606" max="14848" width="9" style="97"/>
    <col min="14849" max="14849" width="9.875" style="97" customWidth="1"/>
    <col min="14850" max="14850" width="2.75" style="97" customWidth="1"/>
    <col min="14851" max="14851" width="35.375" style="97" customWidth="1"/>
    <col min="14852" max="14854" width="13.625" style="97" customWidth="1"/>
    <col min="14855" max="14855" width="4.125" style="97" customWidth="1"/>
    <col min="14856" max="14857" width="5.125" style="97" customWidth="1"/>
    <col min="14858" max="14858" width="7.125" style="97" customWidth="1"/>
    <col min="14859" max="14859" width="29.875" style="97" customWidth="1"/>
    <col min="14860" max="14860" width="26.75" style="97" customWidth="1"/>
    <col min="14861" max="14861" width="21.875" style="97" customWidth="1"/>
    <col min="14862" max="15104" width="9" style="97"/>
    <col min="15105" max="15105" width="9.875" style="97" customWidth="1"/>
    <col min="15106" max="15106" width="2.75" style="97" customWidth="1"/>
    <col min="15107" max="15107" width="35.375" style="97" customWidth="1"/>
    <col min="15108" max="15110" width="13.625" style="97" customWidth="1"/>
    <col min="15111" max="15111" width="4.125" style="97" customWidth="1"/>
    <col min="15112" max="15113" width="5.125" style="97" customWidth="1"/>
    <col min="15114" max="15114" width="7.125" style="97" customWidth="1"/>
    <col min="15115" max="15115" width="29.875" style="97" customWidth="1"/>
    <col min="15116" max="15116" width="26.75" style="97" customWidth="1"/>
    <col min="15117" max="15117" width="21.875" style="97" customWidth="1"/>
    <col min="15118" max="15360" width="9" style="97"/>
    <col min="15361" max="15361" width="9.875" style="97" customWidth="1"/>
    <col min="15362" max="15362" width="2.75" style="97" customWidth="1"/>
    <col min="15363" max="15363" width="35.375" style="97" customWidth="1"/>
    <col min="15364" max="15366" width="13.625" style="97" customWidth="1"/>
    <col min="15367" max="15367" width="4.125" style="97" customWidth="1"/>
    <col min="15368" max="15369" width="5.125" style="97" customWidth="1"/>
    <col min="15370" max="15370" width="7.125" style="97" customWidth="1"/>
    <col min="15371" max="15371" width="29.875" style="97" customWidth="1"/>
    <col min="15372" max="15372" width="26.75" style="97" customWidth="1"/>
    <col min="15373" max="15373" width="21.875" style="97" customWidth="1"/>
    <col min="15374" max="15616" width="9" style="97"/>
    <col min="15617" max="15617" width="9.875" style="97" customWidth="1"/>
    <col min="15618" max="15618" width="2.75" style="97" customWidth="1"/>
    <col min="15619" max="15619" width="35.375" style="97" customWidth="1"/>
    <col min="15620" max="15622" width="13.625" style="97" customWidth="1"/>
    <col min="15623" max="15623" width="4.125" style="97" customWidth="1"/>
    <col min="15624" max="15625" width="5.125" style="97" customWidth="1"/>
    <col min="15626" max="15626" width="7.125" style="97" customWidth="1"/>
    <col min="15627" max="15627" width="29.875" style="97" customWidth="1"/>
    <col min="15628" max="15628" width="26.75" style="97" customWidth="1"/>
    <col min="15629" max="15629" width="21.875" style="97" customWidth="1"/>
    <col min="15630" max="15872" width="9" style="97"/>
    <col min="15873" max="15873" width="9.875" style="97" customWidth="1"/>
    <col min="15874" max="15874" width="2.75" style="97" customWidth="1"/>
    <col min="15875" max="15875" width="35.375" style="97" customWidth="1"/>
    <col min="15876" max="15878" width="13.625" style="97" customWidth="1"/>
    <col min="15879" max="15879" width="4.125" style="97" customWidth="1"/>
    <col min="15880" max="15881" width="5.125" style="97" customWidth="1"/>
    <col min="15882" max="15882" width="7.125" style="97" customWidth="1"/>
    <col min="15883" max="15883" width="29.875" style="97" customWidth="1"/>
    <col min="15884" max="15884" width="26.75" style="97" customWidth="1"/>
    <col min="15885" max="15885" width="21.875" style="97" customWidth="1"/>
    <col min="15886" max="16128" width="9" style="97"/>
    <col min="16129" max="16129" width="9.875" style="97" customWidth="1"/>
    <col min="16130" max="16130" width="2.75" style="97" customWidth="1"/>
    <col min="16131" max="16131" width="35.375" style="97" customWidth="1"/>
    <col min="16132" max="16134" width="13.625" style="97" customWidth="1"/>
    <col min="16135" max="16135" width="4.125" style="97" customWidth="1"/>
    <col min="16136" max="16137" width="5.125" style="97" customWidth="1"/>
    <col min="16138" max="16138" width="7.125" style="97" customWidth="1"/>
    <col min="16139" max="16139" width="29.875" style="97" customWidth="1"/>
    <col min="16140" max="16140" width="26.75" style="97" customWidth="1"/>
    <col min="16141" max="16141" width="21.875" style="97" customWidth="1"/>
    <col min="16142" max="16384" width="9" style="97"/>
  </cols>
  <sheetData>
    <row r="1" spans="1:12" s="89" customFormat="1" ht="27" customHeight="1">
      <c r="A1" s="315" t="s">
        <v>91</v>
      </c>
      <c r="B1" s="316"/>
      <c r="C1" s="316"/>
      <c r="D1" s="316"/>
      <c r="E1" s="316"/>
      <c r="F1" s="316"/>
      <c r="G1" s="316"/>
    </row>
    <row r="2" spans="1:12" s="89" customFormat="1" ht="25.5" customHeight="1">
      <c r="A2" s="90" t="s">
        <v>140</v>
      </c>
      <c r="B2" s="91"/>
      <c r="C2" s="92"/>
      <c r="D2" s="93"/>
      <c r="E2" s="93"/>
      <c r="F2" s="94" t="s">
        <v>92</v>
      </c>
      <c r="G2" s="95"/>
      <c r="H2" s="95"/>
      <c r="I2" s="95"/>
    </row>
    <row r="3" spans="1:12" s="89" customFormat="1" ht="13.5" customHeight="1" thickBot="1">
      <c r="C3" s="92"/>
      <c r="D3" s="93"/>
      <c r="E3" s="93"/>
      <c r="F3" s="93"/>
    </row>
    <row r="4" spans="1:12" s="89" customFormat="1" ht="34.5" customHeight="1">
      <c r="A4" s="172" t="s">
        <v>93</v>
      </c>
      <c r="B4" s="173" t="s">
        <v>94</v>
      </c>
      <c r="C4" s="174" t="s">
        <v>95</v>
      </c>
      <c r="D4" s="175" t="s">
        <v>96</v>
      </c>
      <c r="E4" s="176" t="s">
        <v>97</v>
      </c>
      <c r="F4" s="175" t="s">
        <v>98</v>
      </c>
      <c r="G4" s="177" t="s">
        <v>99</v>
      </c>
    </row>
    <row r="5" spans="1:12" ht="24.95" customHeight="1">
      <c r="A5" s="154"/>
      <c r="B5" s="179"/>
      <c r="C5" s="155"/>
      <c r="D5" s="156"/>
      <c r="E5" s="156"/>
      <c r="F5" s="168">
        <f>SUM(D5-E5)</f>
        <v>0</v>
      </c>
      <c r="G5" s="96"/>
      <c r="I5" s="97" t="s">
        <v>100</v>
      </c>
    </row>
    <row r="6" spans="1:12" ht="24.95" customHeight="1">
      <c r="A6" s="157"/>
      <c r="B6" s="158"/>
      <c r="C6" s="159"/>
      <c r="D6" s="160"/>
      <c r="E6" s="161"/>
      <c r="F6" s="169">
        <f t="shared" ref="F6:F32" si="0">SUM(F5+D6-E6)</f>
        <v>0</v>
      </c>
      <c r="G6" s="98"/>
      <c r="I6" s="97" t="s">
        <v>101</v>
      </c>
    </row>
    <row r="7" spans="1:12" ht="24.95" customHeight="1">
      <c r="A7" s="157"/>
      <c r="B7" s="158"/>
      <c r="C7" s="159"/>
      <c r="D7" s="160"/>
      <c r="E7" s="161"/>
      <c r="F7" s="169">
        <f t="shared" si="0"/>
        <v>0</v>
      </c>
      <c r="G7" s="98"/>
      <c r="I7" s="97" t="s">
        <v>102</v>
      </c>
    </row>
    <row r="8" spans="1:12" ht="24.95" customHeight="1">
      <c r="A8" s="157"/>
      <c r="B8" s="158"/>
      <c r="C8" s="159"/>
      <c r="D8" s="160"/>
      <c r="E8" s="161"/>
      <c r="F8" s="169">
        <f t="shared" si="0"/>
        <v>0</v>
      </c>
      <c r="G8" s="98"/>
    </row>
    <row r="9" spans="1:12" ht="24.95" customHeight="1">
      <c r="A9" s="157"/>
      <c r="B9" s="158"/>
      <c r="C9" s="159"/>
      <c r="D9" s="160"/>
      <c r="E9" s="161"/>
      <c r="F9" s="169">
        <f t="shared" si="0"/>
        <v>0</v>
      </c>
      <c r="G9" s="98"/>
      <c r="J9" s="99" t="s">
        <v>103</v>
      </c>
      <c r="K9" s="99"/>
      <c r="L9" s="100"/>
    </row>
    <row r="10" spans="1:12" ht="24.95" customHeight="1">
      <c r="A10" s="157"/>
      <c r="B10" s="158"/>
      <c r="C10" s="162"/>
      <c r="D10" s="160"/>
      <c r="E10" s="161"/>
      <c r="F10" s="169">
        <f t="shared" si="0"/>
        <v>0</v>
      </c>
      <c r="G10" s="98"/>
      <c r="J10" s="317" t="s">
        <v>104</v>
      </c>
      <c r="K10" s="318"/>
      <c r="L10" s="319"/>
    </row>
    <row r="11" spans="1:12" ht="24.95" customHeight="1">
      <c r="A11" s="157"/>
      <c r="B11" s="158"/>
      <c r="C11" s="163"/>
      <c r="D11" s="160"/>
      <c r="E11" s="161"/>
      <c r="F11" s="169">
        <f t="shared" si="0"/>
        <v>0</v>
      </c>
      <c r="G11" s="98"/>
      <c r="J11" s="320" t="s">
        <v>105</v>
      </c>
      <c r="K11" s="321" t="s">
        <v>106</v>
      </c>
      <c r="L11" s="101" t="s">
        <v>107</v>
      </c>
    </row>
    <row r="12" spans="1:12" ht="24.95" customHeight="1">
      <c r="A12" s="157"/>
      <c r="B12" s="158"/>
      <c r="C12" s="159"/>
      <c r="D12" s="160"/>
      <c r="E12" s="161"/>
      <c r="F12" s="169">
        <f t="shared" si="0"/>
        <v>0</v>
      </c>
      <c r="G12" s="98"/>
      <c r="J12" s="311"/>
      <c r="K12" s="314"/>
      <c r="L12" s="102" t="s">
        <v>108</v>
      </c>
    </row>
    <row r="13" spans="1:12" ht="24.95" customHeight="1">
      <c r="A13" s="157"/>
      <c r="B13" s="158"/>
      <c r="C13" s="159"/>
      <c r="D13" s="160"/>
      <c r="E13" s="161"/>
      <c r="F13" s="169">
        <f t="shared" si="0"/>
        <v>0</v>
      </c>
      <c r="G13" s="98"/>
      <c r="J13" s="309" t="s">
        <v>109</v>
      </c>
      <c r="K13" s="312" t="s">
        <v>110</v>
      </c>
      <c r="L13" s="102" t="s">
        <v>111</v>
      </c>
    </row>
    <row r="14" spans="1:12" ht="24.95" customHeight="1">
      <c r="A14" s="157"/>
      <c r="B14" s="158"/>
      <c r="C14" s="159"/>
      <c r="D14" s="160"/>
      <c r="E14" s="161"/>
      <c r="F14" s="169">
        <f t="shared" si="0"/>
        <v>0</v>
      </c>
      <c r="G14" s="98"/>
      <c r="J14" s="310"/>
      <c r="K14" s="313"/>
      <c r="L14" s="102" t="s">
        <v>112</v>
      </c>
    </row>
    <row r="15" spans="1:12" ht="24.95" customHeight="1">
      <c r="A15" s="157"/>
      <c r="B15" s="158"/>
      <c r="C15" s="159"/>
      <c r="D15" s="160"/>
      <c r="E15" s="161"/>
      <c r="F15" s="169">
        <f t="shared" si="0"/>
        <v>0</v>
      </c>
      <c r="G15" s="98"/>
      <c r="J15" s="310"/>
      <c r="K15" s="313"/>
      <c r="L15" s="102" t="s">
        <v>113</v>
      </c>
    </row>
    <row r="16" spans="1:12" ht="24.95" customHeight="1">
      <c r="A16" s="157"/>
      <c r="B16" s="158"/>
      <c r="C16" s="159"/>
      <c r="D16" s="160"/>
      <c r="E16" s="161"/>
      <c r="F16" s="169">
        <f t="shared" si="0"/>
        <v>0</v>
      </c>
      <c r="G16" s="98"/>
      <c r="J16" s="310"/>
      <c r="K16" s="313"/>
      <c r="L16" s="102" t="s">
        <v>114</v>
      </c>
    </row>
    <row r="17" spans="1:12" ht="24.95" customHeight="1">
      <c r="A17" s="157"/>
      <c r="B17" s="158"/>
      <c r="C17" s="159"/>
      <c r="D17" s="160"/>
      <c r="E17" s="161"/>
      <c r="F17" s="169">
        <f t="shared" si="0"/>
        <v>0</v>
      </c>
      <c r="G17" s="98"/>
      <c r="J17" s="310"/>
      <c r="K17" s="313"/>
      <c r="L17" s="102" t="s">
        <v>115</v>
      </c>
    </row>
    <row r="18" spans="1:12" ht="24.95" customHeight="1">
      <c r="A18" s="157"/>
      <c r="B18" s="158"/>
      <c r="C18" s="159"/>
      <c r="D18" s="160"/>
      <c r="E18" s="161"/>
      <c r="F18" s="169">
        <f t="shared" si="0"/>
        <v>0</v>
      </c>
      <c r="G18" s="98"/>
      <c r="J18" s="310"/>
      <c r="K18" s="313"/>
      <c r="L18" s="102" t="s">
        <v>116</v>
      </c>
    </row>
    <row r="19" spans="1:12" ht="24.95" customHeight="1">
      <c r="A19" s="157"/>
      <c r="B19" s="158"/>
      <c r="C19" s="159"/>
      <c r="D19" s="160"/>
      <c r="E19" s="161"/>
      <c r="F19" s="169">
        <f t="shared" si="0"/>
        <v>0</v>
      </c>
      <c r="G19" s="98"/>
      <c r="J19" s="310"/>
      <c r="K19" s="313"/>
      <c r="L19" s="103" t="s">
        <v>117</v>
      </c>
    </row>
    <row r="20" spans="1:12" ht="24.95" customHeight="1">
      <c r="A20" s="157"/>
      <c r="B20" s="158"/>
      <c r="C20" s="159"/>
      <c r="D20" s="160"/>
      <c r="E20" s="161"/>
      <c r="F20" s="169">
        <f t="shared" si="0"/>
        <v>0</v>
      </c>
      <c r="G20" s="98"/>
      <c r="J20" s="310"/>
      <c r="K20" s="313"/>
      <c r="L20" s="103" t="s">
        <v>118</v>
      </c>
    </row>
    <row r="21" spans="1:12" ht="24.95" customHeight="1">
      <c r="A21" s="157"/>
      <c r="B21" s="158"/>
      <c r="C21" s="159"/>
      <c r="D21" s="160"/>
      <c r="E21" s="161"/>
      <c r="F21" s="169">
        <f t="shared" si="0"/>
        <v>0</v>
      </c>
      <c r="G21" s="98"/>
      <c r="J21" s="311"/>
      <c r="K21" s="314"/>
      <c r="L21" s="102" t="s">
        <v>119</v>
      </c>
    </row>
    <row r="22" spans="1:12" ht="24.95" customHeight="1">
      <c r="A22" s="157"/>
      <c r="B22" s="158"/>
      <c r="C22" s="162"/>
      <c r="D22" s="160"/>
      <c r="E22" s="161"/>
      <c r="F22" s="169">
        <f t="shared" si="0"/>
        <v>0</v>
      </c>
      <c r="G22" s="98"/>
      <c r="J22" s="309" t="s">
        <v>120</v>
      </c>
      <c r="K22" s="312" t="s">
        <v>121</v>
      </c>
      <c r="L22" s="103" t="s">
        <v>122</v>
      </c>
    </row>
    <row r="23" spans="1:12" ht="24.95" customHeight="1">
      <c r="A23" s="157"/>
      <c r="B23" s="158"/>
      <c r="C23" s="162"/>
      <c r="D23" s="160"/>
      <c r="E23" s="161"/>
      <c r="F23" s="169">
        <f t="shared" si="0"/>
        <v>0</v>
      </c>
      <c r="G23" s="98"/>
      <c r="J23" s="310"/>
      <c r="K23" s="313"/>
      <c r="L23" s="103" t="s">
        <v>123</v>
      </c>
    </row>
    <row r="24" spans="1:12" ht="24.95" customHeight="1">
      <c r="A24" s="157"/>
      <c r="B24" s="158"/>
      <c r="C24" s="159"/>
      <c r="D24" s="160"/>
      <c r="E24" s="161"/>
      <c r="F24" s="169">
        <f t="shared" si="0"/>
        <v>0</v>
      </c>
      <c r="G24" s="98"/>
      <c r="J24" s="311"/>
      <c r="K24" s="314"/>
      <c r="L24" s="103" t="s">
        <v>124</v>
      </c>
    </row>
    <row r="25" spans="1:12" ht="24.95" customHeight="1">
      <c r="A25" s="157"/>
      <c r="B25" s="158"/>
      <c r="C25" s="159"/>
      <c r="D25" s="160"/>
      <c r="E25" s="161"/>
      <c r="F25" s="169">
        <f t="shared" si="0"/>
        <v>0</v>
      </c>
      <c r="G25" s="98"/>
      <c r="J25" s="104" t="s">
        <v>125</v>
      </c>
      <c r="K25" s="103" t="s">
        <v>126</v>
      </c>
      <c r="L25" s="103" t="s">
        <v>127</v>
      </c>
    </row>
    <row r="26" spans="1:12" ht="24.95" customHeight="1">
      <c r="A26" s="157"/>
      <c r="B26" s="158"/>
      <c r="C26" s="159"/>
      <c r="D26" s="160"/>
      <c r="E26" s="161"/>
      <c r="F26" s="169">
        <f t="shared" si="0"/>
        <v>0</v>
      </c>
      <c r="G26" s="98"/>
      <c r="J26" s="104" t="s">
        <v>128</v>
      </c>
      <c r="K26" s="105" t="s">
        <v>129</v>
      </c>
      <c r="L26" s="106" t="s">
        <v>130</v>
      </c>
    </row>
    <row r="27" spans="1:12" ht="24.95" customHeight="1">
      <c r="A27" s="157"/>
      <c r="B27" s="158"/>
      <c r="C27" s="159"/>
      <c r="D27" s="160"/>
      <c r="E27" s="161"/>
      <c r="F27" s="169">
        <f t="shared" si="0"/>
        <v>0</v>
      </c>
      <c r="G27" s="98"/>
      <c r="J27" s="104" t="s">
        <v>131</v>
      </c>
      <c r="K27" s="103" t="s">
        <v>132</v>
      </c>
      <c r="L27" s="103" t="s">
        <v>133</v>
      </c>
    </row>
    <row r="28" spans="1:12" ht="24.95" customHeight="1">
      <c r="A28" s="164"/>
      <c r="B28" s="158"/>
      <c r="C28" s="159"/>
      <c r="D28" s="160"/>
      <c r="E28" s="161"/>
      <c r="F28" s="169">
        <f t="shared" si="0"/>
        <v>0</v>
      </c>
      <c r="G28" s="107"/>
      <c r="J28" s="108" t="s">
        <v>134</v>
      </c>
      <c r="K28" s="109" t="s">
        <v>135</v>
      </c>
      <c r="L28" s="109" t="s">
        <v>136</v>
      </c>
    </row>
    <row r="29" spans="1:12" ht="24.95" customHeight="1">
      <c r="A29" s="164"/>
      <c r="B29" s="158"/>
      <c r="C29" s="159"/>
      <c r="D29" s="160"/>
      <c r="E29" s="161"/>
      <c r="F29" s="169">
        <f t="shared" si="0"/>
        <v>0</v>
      </c>
      <c r="G29" s="107"/>
    </row>
    <row r="30" spans="1:12" ht="24.95" customHeight="1">
      <c r="A30" s="164"/>
      <c r="B30" s="158"/>
      <c r="C30" s="159"/>
      <c r="D30" s="160"/>
      <c r="E30" s="161"/>
      <c r="F30" s="169">
        <f t="shared" si="0"/>
        <v>0</v>
      </c>
      <c r="G30" s="107"/>
    </row>
    <row r="31" spans="1:12" ht="24.95" customHeight="1">
      <c r="A31" s="164"/>
      <c r="B31" s="158"/>
      <c r="C31" s="159"/>
      <c r="D31" s="160"/>
      <c r="E31" s="161"/>
      <c r="F31" s="169">
        <f t="shared" si="0"/>
        <v>0</v>
      </c>
      <c r="G31" s="107"/>
    </row>
    <row r="32" spans="1:12" ht="24.95" customHeight="1" thickBot="1">
      <c r="A32" s="165"/>
      <c r="B32" s="180"/>
      <c r="C32" s="166"/>
      <c r="D32" s="167"/>
      <c r="E32" s="167"/>
      <c r="F32" s="170">
        <f t="shared" si="0"/>
        <v>0</v>
      </c>
      <c r="G32" s="110"/>
    </row>
    <row r="33" spans="1:7" ht="24.95" customHeight="1" thickBot="1">
      <c r="A33" s="111"/>
      <c r="B33" s="112"/>
      <c r="C33" s="113"/>
      <c r="D33" s="171">
        <f>SUM(D5:D32)</f>
        <v>0</v>
      </c>
      <c r="E33" s="171">
        <f>SUM(E5:E32)</f>
        <v>0</v>
      </c>
      <c r="F33" s="114"/>
      <c r="G33" s="115"/>
    </row>
  </sheetData>
  <mergeCells count="8">
    <mergeCell ref="J22:J24"/>
    <mergeCell ref="K22:K24"/>
    <mergeCell ref="A1:G1"/>
    <mergeCell ref="J10:L10"/>
    <mergeCell ref="J11:J12"/>
    <mergeCell ref="K11:K12"/>
    <mergeCell ref="J13:J21"/>
    <mergeCell ref="K13:K21"/>
  </mergeCells>
  <phoneticPr fontId="23"/>
  <pageMargins left="0.78740157480314965" right="0.59055118110236227" top="0.59055118110236227" bottom="0.59055118110236227"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1 かがみ文</vt:lpstr>
      <vt:lpstr>2 収支報告書</vt:lpstr>
      <vt:lpstr>3 協定参加者別細目</vt:lpstr>
      <vt:lpstr>4 報酬・賃金台帳</vt:lpstr>
      <vt:lpstr>5 賃金等明細書</vt:lpstr>
      <vt:lpstr>6　金銭出納簿</vt:lpstr>
      <vt:lpstr>'1 かがみ文'!Print_Area</vt:lpstr>
      <vt:lpstr>'2 収支報告書'!Print_Area</vt:lpstr>
      <vt:lpstr>'3 協定参加者別細目'!Print_Area</vt:lpstr>
      <vt:lpstr>'4 報酬・賃金台帳'!Print_Area</vt:lpstr>
      <vt:lpstr>'5 賃金等明細書'!Print_Area</vt:lpstr>
      <vt:lpstr>'6　金銭出納簿'!Print_Area</vt:lpstr>
    </vt:vector>
  </TitlesOfParts>
  <Company>上越市役所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上越市役所</dc:creator>
  <cp:lastModifiedBy>sano hideki</cp:lastModifiedBy>
  <cp:lastPrinted>2022-11-24T09:03:28Z</cp:lastPrinted>
  <dcterms:created xsi:type="dcterms:W3CDTF">2010-04-27T07:11:17Z</dcterms:created>
  <dcterms:modified xsi:type="dcterms:W3CDTF">2023-12-05T02:06:10Z</dcterms:modified>
</cp:coreProperties>
</file>