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5" windowWidth="18900" windowHeight="11445" activeTab="0"/>
  </bookViews>
  <sheets>
    <sheet name="牧小" sheetId="1" r:id="rId1"/>
  </sheets>
  <definedNames/>
  <calcPr fullCalcOnLoad="1"/>
</workbook>
</file>

<file path=xl/sharedStrings.xml><?xml version="1.0" encoding="utf-8"?>
<sst xmlns="http://schemas.openxmlformats.org/spreadsheetml/2006/main" count="131" uniqueCount="95">
  <si>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</si>
  <si>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</si>
  <si>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</si>
  <si>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</si>
  <si>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</si>
  <si>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</si>
  <si>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</si>
  <si>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</si>
  <si>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</si>
  <si>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</si>
  <si>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金</t>
  </si>
  <si>
    <t>ごはん</t>
  </si>
  <si>
    <t>牛乳</t>
  </si>
  <si>
    <t>月</t>
  </si>
  <si>
    <t>火</t>
  </si>
  <si>
    <t>水</t>
  </si>
  <si>
    <t>ソフトめん</t>
  </si>
  <si>
    <t>ソフト麺　でんぷん　</t>
  </si>
  <si>
    <t>木</t>
  </si>
  <si>
    <t>ごはん</t>
  </si>
  <si>
    <t>ミートボールカレー　
ひじきのマリネ　</t>
  </si>
  <si>
    <t>れんこんのごまマヨサラダ　
ポークビーンズ　
ヨーグルト　</t>
  </si>
  <si>
    <t>・献立は食材料の入荷状況やO157、ノロウイルス対策等のため変更する場合があります。・★の食材は牧区でとれた野菜です。　</t>
  </si>
  <si>
    <t>米　砂糖　でんぷん　
さつまいも　</t>
  </si>
  <si>
    <t>牛乳　豚肉　かまぼこ　
うずら卵　大豆　青のり　</t>
  </si>
  <si>
    <t>はくさい　玉ねぎ　にんじん　小松菜
たけのこ　しらたき　きくらげ　
れんこん　ごぼう　ゆかり　</t>
  </si>
  <si>
    <t>米　砂糖　さといも　</t>
  </si>
  <si>
    <t>牛乳　豚肉　かまぼこ　卵　</t>
  </si>
  <si>
    <t>玉ねぎ　にんじん　えのきたけ　
しめじ　たけのこ　さやえんどう　
キャベツ　もやし　とうもろこし</t>
  </si>
  <si>
    <t>米　でんぷん　米油　
砂糖　ごま油　ごま　</t>
  </si>
  <si>
    <t>牛乳　鶏肉　ハム　
ベーコン　</t>
  </si>
  <si>
    <t>パン　砂糖　じゃがいも　
マヨネーズ　</t>
  </si>
  <si>
    <t>玉ねぎ　にんじん　りんご　トマト
キャベツ　とうもろこし</t>
  </si>
  <si>
    <t>牛乳　さけ　みそ　
豆腐　卵　</t>
  </si>
  <si>
    <t>米　マヨネーズ　春雨　
砂糖　米油　じゃがいも　
でんぷん　</t>
  </si>
  <si>
    <t>もやし　小松菜　にんじん　
えのきたけ　長ねぎ　</t>
  </si>
  <si>
    <t>牛乳　豚肉　塩昆布　
豆腐　わかめ　みそ　
大豆</t>
  </si>
  <si>
    <t>牛乳　ベーコン　豚肉　
大豆　ヨーグルト　</t>
  </si>
  <si>
    <t>パン　黒砂糖　マヨネーズ
ごま　じゃがいも　
米油　</t>
  </si>
  <si>
    <t>れんこん　キャベツ　にんじん　
ほうれん草　玉ねぎ　トマト</t>
  </si>
  <si>
    <t>牛乳　鶏肉　みそ　
ちりめんじゃこ　厚揚げ　</t>
  </si>
  <si>
    <t>米　米油　砂糖　
さといも　ごま油　</t>
  </si>
  <si>
    <t>ほうれん草　もやし　とうもろこし　
はくさい　かぶ　にんじん　ごぼう　
長ねぎ　こんにゃく　</t>
  </si>
  <si>
    <t>牛乳　さわら　かつお節　
豆腐　わかめ　みそ　
大豆</t>
  </si>
  <si>
    <t>米　でんぷん　米油　
砂糖　ごま　じゃがいも　</t>
  </si>
  <si>
    <t>キャベツ　小松菜　にんじん　
とうもろこし　玉ねぎ　しめじ　</t>
  </si>
  <si>
    <t>米　砂糖　パン粉　
ごま　米油　</t>
  </si>
  <si>
    <t>米　米油　米粉　
アーモンド</t>
  </si>
  <si>
    <t>玉ねぎ　はくさい　にんじん　
エリンギ　とうもろこし　キャベツ　
ブロッコリー　</t>
  </si>
  <si>
    <t>牛乳　鶏肉　豆腐　
かつお節　みそ　
大豆</t>
  </si>
  <si>
    <t>米　米油　砂糖　でんぷん
さつまいも　</t>
  </si>
  <si>
    <t>牛乳　さば　かまぼこ　
厚揚げ　わかめ　みそ
大豆　</t>
  </si>
  <si>
    <t>牛乳　たら　厚揚げ　
豚肉　大豆　みそ　</t>
  </si>
  <si>
    <t>しょうが　きゅうり　にんじん　
キャベツ　玉ねぎ　チンゲンサイ　
とうもろこし</t>
  </si>
  <si>
    <t>牛乳　鶏肉　大豆　
ひじき　ツナ</t>
  </si>
  <si>
    <t>米　パン粉　じゃがいも　
米油　カレールウ　</t>
  </si>
  <si>
    <t>牛乳　豚肉　鶏肉　
わかめ　</t>
  </si>
  <si>
    <t>中華麺　ごま油　
でんぷん　小麦粉　
砂糖　米油　</t>
  </si>
  <si>
    <t>米　里芋　じゃがいも　
パン粉　米油　</t>
  </si>
  <si>
    <t>玉ねぎ　キャベツ　きゅうり　
にんじん　たくあん　はくさい　
なめこ　長ねぎ　</t>
  </si>
  <si>
    <t>牛乳　卵　豚肉　
豆腐　みそ</t>
  </si>
  <si>
    <t>米　砂糖　春雨　米油　
ごま油　じゃがいも　</t>
  </si>
  <si>
    <t>牛乳　鶏肉　卵　みそ　
油揚げ　大豆　</t>
  </si>
  <si>
    <t>牛乳　鶏肉　
白いんげん豆
豆乳　チーズ　</t>
  </si>
  <si>
    <t>玉ねぎ　もやし　にんじん　
ほうれん草　★だいこん　長ねぎ　
こんにゃく　</t>
  </si>
  <si>
    <t>しょうが　キャベツ　にんじん　
ほうれん草　★だいこん　えのきたけ　</t>
  </si>
  <si>
    <t>長ねぎ　しょうが　にんにく　
はくさい　きゅうり　にんじん　
★だいこん　にら　干ししいたけ　</t>
  </si>
  <si>
    <t>キャベツ　玉ねぎ　長ねぎ　にら
しょうが　もやし　　はくさい　
にんじん　小松菜　たけのこ　
干ししいたけ　★だいこん　きゅうり　</t>
  </si>
  <si>
    <t>もやし　にんじん　長ねぎ　にんにく　
ピーマン　★だいこん　にんじん　
小松菜　しらたき　キムチ　</t>
  </si>
  <si>
    <t>えのきたけ　玉ねぎ　しょうが　
キャベツ　かぶ　きゅうり　ゆず　
★だいこん　にんじん　長ねぎ　
かぼちゃ　</t>
  </si>
  <si>
    <t>まるパン</t>
  </si>
  <si>
    <t>ちゅうかめん</t>
  </si>
  <si>
    <t>こくとうパン</t>
  </si>
  <si>
    <r>
      <rPr>
        <sz val="6"/>
        <rFont val="BIZ UDPゴシック"/>
        <family val="3"/>
      </rPr>
      <t>イエロー</t>
    </r>
    <r>
      <rPr>
        <sz val="9"/>
        <rFont val="BIZ UDPゴシック"/>
        <family val="3"/>
      </rPr>
      <t xml:space="preserve">
</t>
    </r>
    <r>
      <rPr>
        <sz val="6"/>
        <rFont val="BIZ UDPゴシック"/>
        <family val="3"/>
      </rPr>
      <t>ライス</t>
    </r>
  </si>
  <si>
    <t>エネルギー</t>
  </si>
  <si>
    <t>たん白質</t>
  </si>
  <si>
    <t>脂質</t>
  </si>
  <si>
    <t>Kcal</t>
  </si>
  <si>
    <t>g</t>
  </si>
  <si>
    <t>牧小学校</t>
  </si>
  <si>
    <t>学　校　給　食　こ　ん　だ　て　表</t>
  </si>
  <si>
    <t>とうふハンバーグ
　　　　　　てりやきソース　
おかかあえ　
さつまいものみそしる</t>
  </si>
  <si>
    <t>はくさいのうまにどんぶり　
こんこんスナック　</t>
  </si>
  <si>
    <t>さばのしょうがに　
いとかまあえ　
だいこんのみそしる　</t>
  </si>
  <si>
    <t>かきたまきのこじる　
コーンあえ　
おこめのタルト　</t>
  </si>
  <si>
    <t>たらのやくみソース　
はくさいのちゅうかあえ　
マーボーだいこん　</t>
  </si>
  <si>
    <t>とりにくのカレーやき　
ポテトサラダ　
コンソメスープ　</t>
  </si>
  <si>
    <t>さけのマスタードやき　
はるさめとこまつなのあえもの　
かきたまじる</t>
  </si>
  <si>
    <t>さといもコロッケ　
キャベツのたくこんあえ　
なめこじる　</t>
  </si>
  <si>
    <t>たまごやき　
チャプチェ　
とうふのキムチスープ　</t>
  </si>
  <si>
    <t>【ふるさと献立】
とりにくのしおこうじみそやき　
じゃこサラダ　
あつあげとふゆやさいじる　</t>
  </si>
  <si>
    <t>【冬至献立】
てづりごまつくねやき　
ゆずドレッシングサラダ　
かぼちゃのみそしる　</t>
  </si>
  <si>
    <t>ドリアふう
　　　とうにゅうクリームソース
もみのきサラダ　
デザート　</t>
  </si>
  <si>
    <t>【食育の日献立】
日本一周味めぐり～関東地方～　
サンマーメン(神奈川県)　
ぼうぎょうざ　
だいこんわかめサラダ　</t>
  </si>
  <si>
    <t>かんざわらの
　　　ごまケチャップソース　
コーン入りおひたし　
じゃがいもとわかめのみそしる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</si>
</sst>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10"/>
      <name val="HG丸ｺﾞｼｯｸM-PRO"/>
      <family val="3"/>
    </font>
    <font>
      <sz val="6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187" fontId="7" fillId="0" borderId="0" xfId="0" applyNumberFormat="1" applyFont="1" applyAlignment="1">
      <alignment horizontal="right"/>
    </xf>
    <xf numFmtId="191" fontId="7" fillId="0" borderId="0" xfId="0" applyNumberFormat="1" applyFont="1" applyAlignment="1">
      <alignment horizontal="right"/>
    </xf>
    <xf numFmtId="177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right" shrinkToFit="1"/>
    </xf>
    <xf numFmtId="0" fontId="4" fillId="0" borderId="0" xfId="0" applyFont="1" applyAlignment="1">
      <alignment shrinkToFit="1"/>
    </xf>
    <xf numFmtId="0" fontId="6" fillId="0" borderId="12" xfId="0" applyFont="1" applyBorder="1" applyAlignment="1" applyProtection="1">
      <alignment horizontal="center" vertical="top" wrapText="1" shrinkToFit="1"/>
      <protection locked="0"/>
    </xf>
    <xf numFmtId="190" fontId="2" fillId="0" borderId="15" xfId="0" applyNumberFormat="1" applyFont="1" applyBorder="1" applyAlignment="1" applyProtection="1">
      <alignment horizontal="center" shrinkToFit="1"/>
      <protection locked="0"/>
    </xf>
    <xf numFmtId="190" fontId="2" fillId="0" borderId="15" xfId="0" applyNumberFormat="1" applyFont="1" applyBorder="1" applyAlignment="1">
      <alignment horizontal="center" shrinkToFit="1"/>
    </xf>
    <xf numFmtId="0" fontId="3" fillId="0" borderId="15" xfId="0" applyFont="1" applyBorder="1" applyAlignment="1">
      <alignment horizontal="center"/>
    </xf>
    <xf numFmtId="199" fontId="2" fillId="0" borderId="0" xfId="0" applyNumberFormat="1" applyFont="1" applyAlignment="1">
      <alignment horizontal="right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tabSelected="1" view="pageLayout" workbookViewId="0" topLeftCell="A1">
      <selection activeCell="H20" sqref="H20:I20"/>
    </sheetView>
  </sheetViews>
  <sheetFormatPr defaultColWidth="8.875" defaultRowHeight="13.5"/>
  <cols>
    <col min="1" max="1" width="3.25390625" style="22" customWidth="1"/>
    <col min="2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24">
        <v>45261</v>
      </c>
      <c r="B1" s="24"/>
      <c r="C1" s="24"/>
      <c r="D1" s="25"/>
      <c r="E1" s="26" t="s">
        <v>80</v>
      </c>
      <c r="F1" s="26"/>
      <c r="G1" s="26"/>
      <c r="H1" s="26"/>
      <c r="I1" s="27" t="s">
        <v>79</v>
      </c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1">
        <v>16</v>
      </c>
    </row>
    <row r="2" spans="1:13" ht="19.5" customHeight="1">
      <c r="A2" s="28" t="s">
        <v>0</v>
      </c>
      <c r="B2" s="29" t="s">
        <v>1</v>
      </c>
      <c r="C2" s="30" t="s">
        <v>3</v>
      </c>
      <c r="D2" s="31"/>
      <c r="E2" s="31"/>
      <c r="F2" s="30" t="s">
        <v>4</v>
      </c>
      <c r="G2" s="31"/>
      <c r="H2" s="31"/>
      <c r="I2" s="31"/>
      <c r="J2" s="32"/>
      <c r="K2" s="3" t="s">
        <v>74</v>
      </c>
      <c r="L2" s="4" t="s">
        <v>75</v>
      </c>
      <c r="M2" s="4" t="s">
        <v>76</v>
      </c>
    </row>
    <row r="3" spans="1:13" ht="15" customHeight="1">
      <c r="A3" s="28"/>
      <c r="B3" s="29"/>
      <c r="C3" s="5" t="s">
        <v>2</v>
      </c>
      <c r="D3" s="5" t="s">
        <v>8</v>
      </c>
      <c r="E3" s="2" t="s">
        <v>9</v>
      </c>
      <c r="F3" s="2" t="s">
        <v>5</v>
      </c>
      <c r="G3" s="30" t="s">
        <v>6</v>
      </c>
      <c r="H3" s="32"/>
      <c r="I3" s="30" t="s">
        <v>7</v>
      </c>
      <c r="J3" s="32"/>
      <c r="K3" s="6" t="s">
        <v>77</v>
      </c>
      <c r="L3" s="6" t="s">
        <v>78</v>
      </c>
      <c r="M3" s="6" t="s">
        <v>78</v>
      </c>
    </row>
    <row r="4" spans="1:14" ht="49.5" customHeight="1">
      <c r="A4" s="20">
        <v>45261</v>
      </c>
      <c r="B4" s="7" t="s">
        <v>10</v>
      </c>
      <c r="C4" s="8" t="s">
        <v>11</v>
      </c>
      <c r="D4" s="8" t="s">
        <v>12</v>
      </c>
      <c r="E4" s="9" t="s">
        <v>81</v>
      </c>
      <c r="F4" s="10" t="s">
        <v>49</v>
      </c>
      <c r="G4" s="33" t="s">
        <v>23</v>
      </c>
      <c r="H4" s="34"/>
      <c r="I4" s="33" t="s">
        <v>64</v>
      </c>
      <c r="J4" s="34"/>
      <c r="K4" s="12">
        <v>602</v>
      </c>
      <c r="L4" s="13">
        <v>23.3</v>
      </c>
      <c r="M4" s="13">
        <v>13.3</v>
      </c>
      <c r="N4" s="1">
        <v>2.21234</v>
      </c>
    </row>
    <row r="5" spans="1:14" ht="49.5" customHeight="1">
      <c r="A5" s="20">
        <v>45264</v>
      </c>
      <c r="B5" s="7" t="s">
        <v>13</v>
      </c>
      <c r="C5" s="8" t="s">
        <v>11</v>
      </c>
      <c r="D5" s="8" t="s">
        <v>12</v>
      </c>
      <c r="E5" s="14" t="s">
        <v>82</v>
      </c>
      <c r="F5" s="11" t="s">
        <v>24</v>
      </c>
      <c r="G5" s="33" t="s">
        <v>50</v>
      </c>
      <c r="H5" s="34"/>
      <c r="I5" s="33" t="s">
        <v>25</v>
      </c>
      <c r="J5" s="34"/>
      <c r="K5" s="15">
        <v>653</v>
      </c>
      <c r="L5" s="16">
        <v>21.8</v>
      </c>
      <c r="M5" s="16">
        <v>17.7</v>
      </c>
      <c r="N5" s="1">
        <v>1.79832</v>
      </c>
    </row>
    <row r="6" spans="1:14" ht="49.5" customHeight="1">
      <c r="A6" s="20">
        <v>45265</v>
      </c>
      <c r="B6" s="7" t="s">
        <v>14</v>
      </c>
      <c r="C6" s="8" t="s">
        <v>11</v>
      </c>
      <c r="D6" s="8" t="s">
        <v>12</v>
      </c>
      <c r="E6" s="9" t="s">
        <v>83</v>
      </c>
      <c r="F6" s="10" t="s">
        <v>51</v>
      </c>
      <c r="G6" s="33" t="s">
        <v>26</v>
      </c>
      <c r="H6" s="34"/>
      <c r="I6" s="33" t="s">
        <v>65</v>
      </c>
      <c r="J6" s="34"/>
      <c r="K6" s="12">
        <v>633</v>
      </c>
      <c r="L6" s="13">
        <v>28.5</v>
      </c>
      <c r="M6" s="13">
        <v>17.8</v>
      </c>
      <c r="N6" s="1">
        <v>2.35458</v>
      </c>
    </row>
    <row r="7" spans="1:14" ht="49.5" customHeight="1">
      <c r="A7" s="20">
        <v>45266</v>
      </c>
      <c r="B7" s="7" t="s">
        <v>15</v>
      </c>
      <c r="C7" s="8" t="s">
        <v>16</v>
      </c>
      <c r="D7" s="8" t="s">
        <v>12</v>
      </c>
      <c r="E7" s="14" t="s">
        <v>84</v>
      </c>
      <c r="F7" s="11" t="s">
        <v>27</v>
      </c>
      <c r="G7" s="33" t="s">
        <v>17</v>
      </c>
      <c r="H7" s="34"/>
      <c r="I7" s="33" t="s">
        <v>28</v>
      </c>
      <c r="J7" s="34"/>
      <c r="K7" s="15">
        <v>693</v>
      </c>
      <c r="L7" s="16">
        <v>26.6</v>
      </c>
      <c r="M7" s="16">
        <v>18.8</v>
      </c>
      <c r="N7" s="1">
        <v>2.56286</v>
      </c>
    </row>
    <row r="8" spans="1:14" ht="49.5" customHeight="1">
      <c r="A8" s="20">
        <v>45267</v>
      </c>
      <c r="B8" s="7" t="s">
        <v>18</v>
      </c>
      <c r="C8" s="8" t="s">
        <v>11</v>
      </c>
      <c r="D8" s="8" t="s">
        <v>12</v>
      </c>
      <c r="E8" s="9" t="s">
        <v>85</v>
      </c>
      <c r="F8" s="10" t="s">
        <v>52</v>
      </c>
      <c r="G8" s="33" t="s">
        <v>29</v>
      </c>
      <c r="H8" s="34"/>
      <c r="I8" s="33" t="s">
        <v>66</v>
      </c>
      <c r="J8" s="34"/>
      <c r="K8" s="12">
        <v>656</v>
      </c>
      <c r="L8" s="13">
        <v>27.9</v>
      </c>
      <c r="M8" s="13">
        <v>19</v>
      </c>
      <c r="N8" s="1">
        <v>2.10058</v>
      </c>
    </row>
    <row r="9" spans="1:14" ht="49.5" customHeight="1">
      <c r="A9" s="20">
        <v>45268</v>
      </c>
      <c r="B9" s="7" t="s">
        <v>10</v>
      </c>
      <c r="C9" s="8" t="s">
        <v>70</v>
      </c>
      <c r="D9" s="8" t="s">
        <v>12</v>
      </c>
      <c r="E9" s="14" t="s">
        <v>86</v>
      </c>
      <c r="F9" s="11" t="s">
        <v>30</v>
      </c>
      <c r="G9" s="33" t="s">
        <v>31</v>
      </c>
      <c r="H9" s="34"/>
      <c r="I9" s="33" t="s">
        <v>53</v>
      </c>
      <c r="J9" s="34"/>
      <c r="K9" s="15">
        <v>575</v>
      </c>
      <c r="L9" s="16">
        <v>27.4</v>
      </c>
      <c r="M9" s="16">
        <v>20.8</v>
      </c>
      <c r="N9" s="1">
        <v>1.98628</v>
      </c>
    </row>
    <row r="10" spans="1:14" ht="49.5" customHeight="1">
      <c r="A10" s="20">
        <v>45271</v>
      </c>
      <c r="B10" s="7" t="s">
        <v>13</v>
      </c>
      <c r="C10" s="8" t="s">
        <v>11</v>
      </c>
      <c r="D10" s="8" t="s">
        <v>12</v>
      </c>
      <c r="E10" s="9" t="s">
        <v>20</v>
      </c>
      <c r="F10" s="10" t="s">
        <v>54</v>
      </c>
      <c r="G10" s="33" t="s">
        <v>55</v>
      </c>
      <c r="H10" s="34"/>
      <c r="I10" s="33" t="s">
        <v>32</v>
      </c>
      <c r="J10" s="34"/>
      <c r="K10" s="12">
        <v>695</v>
      </c>
      <c r="L10" s="13">
        <v>20.6</v>
      </c>
      <c r="M10" s="13">
        <v>19.8</v>
      </c>
      <c r="N10" s="1">
        <v>2.73304</v>
      </c>
    </row>
    <row r="11" spans="1:14" ht="49.5" customHeight="1">
      <c r="A11" s="20">
        <v>45272</v>
      </c>
      <c r="B11" s="7" t="s">
        <v>14</v>
      </c>
      <c r="C11" s="8" t="s">
        <v>11</v>
      </c>
      <c r="D11" s="8" t="s">
        <v>12</v>
      </c>
      <c r="E11" s="14" t="s">
        <v>87</v>
      </c>
      <c r="F11" s="11" t="s">
        <v>33</v>
      </c>
      <c r="G11" s="33" t="s">
        <v>34</v>
      </c>
      <c r="H11" s="34"/>
      <c r="I11" s="33" t="s">
        <v>35</v>
      </c>
      <c r="J11" s="34"/>
      <c r="K11" s="15">
        <v>637</v>
      </c>
      <c r="L11" s="16">
        <v>28.4</v>
      </c>
      <c r="M11" s="16">
        <v>18.3</v>
      </c>
      <c r="N11" s="1">
        <v>1.98628</v>
      </c>
    </row>
    <row r="12" spans="1:14" ht="59.25" customHeight="1">
      <c r="A12" s="20">
        <v>45273</v>
      </c>
      <c r="B12" s="7" t="s">
        <v>15</v>
      </c>
      <c r="C12" s="8" t="s">
        <v>71</v>
      </c>
      <c r="D12" s="8" t="s">
        <v>12</v>
      </c>
      <c r="E12" s="9" t="s">
        <v>93</v>
      </c>
      <c r="F12" s="10" t="s">
        <v>56</v>
      </c>
      <c r="G12" s="33" t="s">
        <v>57</v>
      </c>
      <c r="H12" s="34"/>
      <c r="I12" s="33" t="s">
        <v>67</v>
      </c>
      <c r="J12" s="34"/>
      <c r="K12" s="12">
        <v>648</v>
      </c>
      <c r="L12" s="13">
        <v>27.8</v>
      </c>
      <c r="M12" s="13">
        <v>17.3</v>
      </c>
      <c r="N12" s="1">
        <v>3.25628</v>
      </c>
    </row>
    <row r="13" spans="1:14" ht="49.5" customHeight="1">
      <c r="A13" s="20">
        <v>45274</v>
      </c>
      <c r="B13" s="7" t="s">
        <v>18</v>
      </c>
      <c r="C13" s="8" t="s">
        <v>11</v>
      </c>
      <c r="D13" s="8" t="s">
        <v>12</v>
      </c>
      <c r="E13" s="14" t="s">
        <v>88</v>
      </c>
      <c r="F13" s="11" t="s">
        <v>36</v>
      </c>
      <c r="G13" s="33" t="s">
        <v>58</v>
      </c>
      <c r="H13" s="34"/>
      <c r="I13" s="33" t="s">
        <v>59</v>
      </c>
      <c r="J13" s="34"/>
      <c r="K13" s="15">
        <v>611</v>
      </c>
      <c r="L13" s="16">
        <v>18.6</v>
      </c>
      <c r="M13" s="16">
        <v>17</v>
      </c>
      <c r="N13" s="1">
        <v>1.94056</v>
      </c>
    </row>
    <row r="14" spans="1:14" ht="49.5" customHeight="1">
      <c r="A14" s="20">
        <v>45275</v>
      </c>
      <c r="B14" s="7" t="s">
        <v>10</v>
      </c>
      <c r="C14" s="8" t="s">
        <v>72</v>
      </c>
      <c r="D14" s="8" t="s">
        <v>12</v>
      </c>
      <c r="E14" s="9" t="s">
        <v>21</v>
      </c>
      <c r="F14" s="10" t="s">
        <v>37</v>
      </c>
      <c r="G14" s="33" t="s">
        <v>38</v>
      </c>
      <c r="H14" s="34"/>
      <c r="I14" s="33" t="s">
        <v>39</v>
      </c>
      <c r="J14" s="34"/>
      <c r="K14" s="12">
        <v>691</v>
      </c>
      <c r="L14" s="13">
        <v>29.1</v>
      </c>
      <c r="M14" s="13">
        <v>23.1</v>
      </c>
      <c r="N14" s="1">
        <v>1.7145</v>
      </c>
    </row>
    <row r="15" spans="1:14" ht="49.5" customHeight="1">
      <c r="A15" s="20">
        <v>45278</v>
      </c>
      <c r="B15" s="7" t="s">
        <v>13</v>
      </c>
      <c r="C15" s="8" t="s">
        <v>11</v>
      </c>
      <c r="D15" s="8" t="s">
        <v>12</v>
      </c>
      <c r="E15" s="14" t="s">
        <v>89</v>
      </c>
      <c r="F15" s="11" t="s">
        <v>60</v>
      </c>
      <c r="G15" s="33" t="s">
        <v>61</v>
      </c>
      <c r="H15" s="34"/>
      <c r="I15" s="33" t="s">
        <v>68</v>
      </c>
      <c r="J15" s="34"/>
      <c r="K15" s="15">
        <v>616</v>
      </c>
      <c r="L15" s="16">
        <v>24.1</v>
      </c>
      <c r="M15" s="16">
        <v>16.5</v>
      </c>
      <c r="N15" s="1">
        <v>2.2352</v>
      </c>
    </row>
    <row r="16" spans="1:14" ht="49.5" customHeight="1">
      <c r="A16" s="20">
        <v>45279</v>
      </c>
      <c r="B16" s="7" t="s">
        <v>14</v>
      </c>
      <c r="C16" s="8" t="s">
        <v>19</v>
      </c>
      <c r="D16" s="8" t="s">
        <v>12</v>
      </c>
      <c r="E16" s="9" t="s">
        <v>90</v>
      </c>
      <c r="F16" s="10" t="s">
        <v>40</v>
      </c>
      <c r="G16" s="33" t="s">
        <v>41</v>
      </c>
      <c r="H16" s="34"/>
      <c r="I16" s="33" t="s">
        <v>42</v>
      </c>
      <c r="J16" s="34"/>
      <c r="K16" s="12">
        <v>603</v>
      </c>
      <c r="L16" s="13">
        <v>29.1</v>
      </c>
      <c r="M16" s="13">
        <v>15.2</v>
      </c>
      <c r="N16" s="1">
        <v>2.0955</v>
      </c>
    </row>
    <row r="17" spans="1:14" ht="49.5" customHeight="1">
      <c r="A17" s="20">
        <v>45280</v>
      </c>
      <c r="B17" s="7" t="s">
        <v>15</v>
      </c>
      <c r="C17" s="8" t="s">
        <v>11</v>
      </c>
      <c r="D17" s="8" t="s">
        <v>12</v>
      </c>
      <c r="E17" s="14" t="s">
        <v>94</v>
      </c>
      <c r="F17" s="11" t="s">
        <v>43</v>
      </c>
      <c r="G17" s="33" t="s">
        <v>44</v>
      </c>
      <c r="H17" s="34"/>
      <c r="I17" s="33" t="s">
        <v>45</v>
      </c>
      <c r="J17" s="34"/>
      <c r="K17" s="15">
        <v>692</v>
      </c>
      <c r="L17" s="16">
        <v>27.3</v>
      </c>
      <c r="M17" s="16">
        <v>21.6</v>
      </c>
      <c r="N17" s="1">
        <v>2.14376</v>
      </c>
    </row>
    <row r="18" spans="1:14" ht="49.5" customHeight="1">
      <c r="A18" s="20">
        <v>45281</v>
      </c>
      <c r="B18" s="7" t="s">
        <v>18</v>
      </c>
      <c r="C18" s="8" t="s">
        <v>19</v>
      </c>
      <c r="D18" s="8" t="s">
        <v>12</v>
      </c>
      <c r="E18" s="9" t="s">
        <v>91</v>
      </c>
      <c r="F18" s="10" t="s">
        <v>62</v>
      </c>
      <c r="G18" s="33" t="s">
        <v>46</v>
      </c>
      <c r="H18" s="34"/>
      <c r="I18" s="33" t="s">
        <v>69</v>
      </c>
      <c r="J18" s="34"/>
      <c r="K18" s="12">
        <v>677</v>
      </c>
      <c r="L18" s="13">
        <v>30.2</v>
      </c>
      <c r="M18" s="13">
        <v>20</v>
      </c>
      <c r="N18" s="1">
        <v>2.14122</v>
      </c>
    </row>
    <row r="19" spans="1:14" ht="49.5" customHeight="1">
      <c r="A19" s="20">
        <v>45282</v>
      </c>
      <c r="B19" s="7" t="s">
        <v>10</v>
      </c>
      <c r="C19" s="23" t="s">
        <v>73</v>
      </c>
      <c r="D19" s="8" t="s">
        <v>12</v>
      </c>
      <c r="E19" s="9" t="s">
        <v>92</v>
      </c>
      <c r="F19" s="10" t="s">
        <v>63</v>
      </c>
      <c r="G19" s="33" t="s">
        <v>47</v>
      </c>
      <c r="H19" s="34"/>
      <c r="I19" s="33" t="s">
        <v>48</v>
      </c>
      <c r="J19" s="34"/>
      <c r="K19" s="12">
        <v>699</v>
      </c>
      <c r="L19" s="13">
        <v>24.1</v>
      </c>
      <c r="M19" s="13">
        <v>19.2</v>
      </c>
      <c r="N19" s="1">
        <v>1.7653</v>
      </c>
    </row>
    <row r="20" spans="1:13" ht="17.25" customHeight="1">
      <c r="A20" s="21"/>
      <c r="B20" s="17"/>
      <c r="C20" s="17"/>
      <c r="D20" s="36">
        <f>IF(ISNUMBER(AVERAGE(K4:K19)),AVERAGE(K4:K19),0)</f>
        <v>648.8125</v>
      </c>
      <c r="E20" s="36"/>
      <c r="F20" s="37">
        <f>IF(ISNUMBER(AVERAGE(L4:L19)),AVERAGE(L4:L19),0)</f>
        <v>25.925000000000004</v>
      </c>
      <c r="G20" s="37"/>
      <c r="H20" s="38">
        <f>IF(ISNUMBER(AVERAGE(M4:M19)),AVERAGE(M4:M19),0)</f>
        <v>18.4625</v>
      </c>
      <c r="I20" s="38"/>
      <c r="J20" s="39">
        <f>IF(ISNUMBER(AVERAGE(N4:N19)),AVERAGE(N4:N19),0)</f>
        <v>2.1891625000000006</v>
      </c>
      <c r="K20" s="39"/>
      <c r="L20" s="39"/>
      <c r="M20" s="39"/>
    </row>
    <row r="21" spans="1:14" ht="18" customHeight="1">
      <c r="A21" s="35" t="s">
        <v>22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18"/>
      <c r="N21" s="18"/>
    </row>
    <row r="22" spans="11:14" ht="18" customHeight="1">
      <c r="K22" s="18"/>
      <c r="L22" s="18"/>
      <c r="M22" s="18"/>
      <c r="N22" s="18"/>
    </row>
    <row r="23" spans="11:14" ht="19.5" customHeight="1">
      <c r="K23" s="19"/>
      <c r="L23" s="19"/>
      <c r="M23" s="19"/>
      <c r="N23" s="19"/>
    </row>
  </sheetData>
  <sheetProtection/>
  <mergeCells count="46">
    <mergeCell ref="A21:L21"/>
    <mergeCell ref="G19:H19"/>
    <mergeCell ref="I19:J19"/>
    <mergeCell ref="D20:E20"/>
    <mergeCell ref="F20:G20"/>
    <mergeCell ref="H20:I20"/>
    <mergeCell ref="J20:M20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Y1"/>
    <mergeCell ref="A2:A3"/>
    <mergeCell ref="B2:B3"/>
    <mergeCell ref="C2:E2"/>
    <mergeCell ref="F2:J2"/>
    <mergeCell ref="G3:H3"/>
    <mergeCell ref="I3:J3"/>
  </mergeCells>
  <printOptions/>
  <pageMargins left="0.3937007874015748" right="0.3937007874015748" top="0.3937007874015748" bottom="0.3937007874015748" header="0.3937007874015748" footer="0.3937007874015748"/>
  <pageSetup fitToHeight="1" fitToWidth="1" horizontalDpi="300" verticalDpi="3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kasahara masami</cp:lastModifiedBy>
  <cp:lastPrinted>2023-11-27T01:43:05Z</cp:lastPrinted>
  <dcterms:created xsi:type="dcterms:W3CDTF">1997-01-08T22:48:59Z</dcterms:created>
  <dcterms:modified xsi:type="dcterms:W3CDTF">2023-12-05T04:21:45Z</dcterms:modified>
  <cp:category/>
  <cp:version/>
  <cp:contentType/>
  <cp:contentStatus/>
</cp:coreProperties>
</file>