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1"/>
  </bookViews>
  <sheets>
    <sheet name="板倉小" sheetId="1" r:id="rId1"/>
    <sheet name="豊原小" sheetId="2" r:id="rId2"/>
  </sheets>
  <definedNames/>
  <calcPr fullCalcOnLoad="1"/>
</workbook>
</file>

<file path=xl/sharedStrings.xml><?xml version="1.0" encoding="utf-8"?>
<sst xmlns="http://schemas.openxmlformats.org/spreadsheetml/2006/main" count="260" uniqueCount="145">
  <si>
    <t>日</t>
  </si>
  <si>
    <t>曜</t>
  </si>
  <si>
    <t>主食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</si>
  <si>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</si>
  <si>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</si>
  <si>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</si>
  <si>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</si>
  <si>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</si>
  <si>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</si>
  <si>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</si>
  <si>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</si>
  <si>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</si>
  <si>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</si>
  <si>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牛乳</t>
  </si>
  <si>
    <t>月</t>
  </si>
  <si>
    <t>ごはん</t>
  </si>
  <si>
    <t>火</t>
  </si>
  <si>
    <t>水</t>
  </si>
  <si>
    <t>むぎごはん</t>
  </si>
  <si>
    <t>木</t>
  </si>
  <si>
    <t>ソフトめん</t>
  </si>
  <si>
    <t>板倉小学校</t>
  </si>
  <si>
    <t>献　　　　　　立　　　　　　名</t>
  </si>
  <si>
    <t>血や肉になるもの(赤)</t>
  </si>
  <si>
    <t>熱や力になるもの(黄)</t>
  </si>
  <si>
    <t>体の調子を整えるもの(緑)</t>
  </si>
  <si>
    <t>てづくりかぼちゃグラタン　
ツナサラダ　
コンソメスープ　</t>
  </si>
  <si>
    <t>ぎゅうにゅう　ベーコン　
とうにゅう　チーズ　
ツナ　とりにく　</t>
  </si>
  <si>
    <t>コッペパン　くろざとう　
こめあぶら　こめこ　
じゃがいも　</t>
  </si>
  <si>
    <t>ふとまきたまご　
きりぼしだいこんのいために　
たらのかすじる　</t>
  </si>
  <si>
    <t>ぎゅうにゅう　たまご　
さつまあげ　たら　
あぶらあげ　みそ　だいず　</t>
  </si>
  <si>
    <r>
      <rPr>
        <sz val="9"/>
        <rFont val="UD デジタル 教科書体 N-B"/>
        <family val="1"/>
      </rPr>
      <t>【ふるさと献立】</t>
    </r>
    <r>
      <rPr>
        <sz val="9"/>
        <rFont val="HGｺﾞｼｯｸM"/>
        <family val="3"/>
      </rPr>
      <t xml:space="preserve">
さめのたつたあげ　
アスパラなのこんぶあえ　
いもがらいりしおこうじスープ　</t>
    </r>
  </si>
  <si>
    <t>ぎゅうにゅう　さめ　
こんぶ　ぶたにく　
とうふ　</t>
  </si>
  <si>
    <t>こめ　こめこ　でんぷん　
こめあぶら　ごまあぶら　
じゃがいも　</t>
  </si>
  <si>
    <t>しょうが　にんじん　アスパラな　
もやし　キャベツ　いもがら　</t>
  </si>
  <si>
    <t>キーマカレー　
だいこんサラダ　
みかんゼリー</t>
  </si>
  <si>
    <t>ぎゅうにゅう　ぶたにく　
だいず　ツナ　</t>
  </si>
  <si>
    <t>こめ　おおむぎ　じゃがいも　
こめあぶら　カレールウ　
こめこ　さとう　でんぷん　</t>
  </si>
  <si>
    <t>ぎゅうにゅう　ぶたにく　
あぶらあげ　こんぶ　のり　</t>
  </si>
  <si>
    <t>ソフトめん　ごま　
こめあぶら　</t>
  </si>
  <si>
    <t>にんじん　えのきたけ　はくさい　
ほししいたけ　ごぼう　ながねぎ　
ほうれんそう　もやし　</t>
  </si>
  <si>
    <t>あつあげのみぞれポンずだれ　
こんこんツナマヨあえ　
スタミナとんじる　</t>
  </si>
  <si>
    <t>ぎゅうにゅう　あつあげ　
ツナ　ぶたにく　とうふ　
みそ　だいず　</t>
  </si>
  <si>
    <t>こめ　さとう　でんぷん　
ﾉﾝｴｯｸﾞﾏﾖﾈｰｽﾞ　ごま　
じゃがいも　</t>
  </si>
  <si>
    <t>だいこん　レモンじる　にんじん　
れんこん　キャベツ　ごぼう　たまねぎ　
にら　しらたき　にんにく　</t>
  </si>
  <si>
    <t>ぎゅうにゅう　ぶたにく　
とりにく　ツナ　かまぼこ　
とうふ　もずく　うずらたまご　</t>
  </si>
  <si>
    <t>こめ　ラード　こむぎこ　
だいずあぶら　とうもろこしでん粉　
ごまあぶら　でんぷん　</t>
  </si>
  <si>
    <t>キャベツ　しょうが　にら　にんにく　
きりぼしだいこん　にんじん　もやし　
たまねぎ　はくさい　こまつな　</t>
  </si>
  <si>
    <t>とりごぼう
ごはん</t>
  </si>
  <si>
    <t>たらのりんごソース　
ちぐさあえ　
だいこんのみそしる　</t>
  </si>
  <si>
    <t>とりにく　ぎゅうにゅう　
たら　とうふ　みそ　
だいず　</t>
  </si>
  <si>
    <t>こめ　こめあぶら　
さとう　でんぷん　
さといも　</t>
  </si>
  <si>
    <t>セルフのしおだれやきにくどん　
みそポテト　
たまごスープ　</t>
  </si>
  <si>
    <t>ぎゅうにゅう　ぶたにく　
あつあげ　みそ　とうふ　
わかめ　たまご　</t>
  </si>
  <si>
    <t>しょうが　にんにく　もやし　
にんじん　ながねぎ　レモンじる　
たまねぎ　はくさい　</t>
  </si>
  <si>
    <t>ゆでちゅうかめん</t>
  </si>
  <si>
    <t>マーボースープ　
コーンしゅうまい　
わかめのちゅうかサラダ　</t>
  </si>
  <si>
    <t>ぎゅうにゅう　とりにく　
ぶたにく　ベーコン　さけ　
たら　とうにゅう　
しろいんげんまめ　みそ　</t>
  </si>
  <si>
    <t>たまねぎ　コーン　キャベツ　
にんじん　はくさい　しめじ　
ブロッコリー　</t>
  </si>
  <si>
    <t>ささかまのマヨコーンやき　
じゃがいものカレーきんぴら　
はくさいのみそしる　</t>
  </si>
  <si>
    <t>ぎゅうにゅう　ささかまぼこ　
さつまあげ　わかめ　
あぶらあげ　みそ　だいず　</t>
  </si>
  <si>
    <t>こめ　ﾉﾝｴｯｸﾞﾏﾖﾈｰｽﾞ　こめこ　
じゃがいも　こめあぶら　
さとう　ごま　</t>
  </si>
  <si>
    <t>クリームコーン　パセリ　にんじん　
エリンギ　こんにゃく　さやいんげん　
はくさい　えのきたけ　</t>
  </si>
  <si>
    <r>
      <rPr>
        <sz val="9"/>
        <rFont val="UD デジタル 教科書体 N-B"/>
        <family val="1"/>
      </rPr>
      <t>【しょくいくの日　いわて県】</t>
    </r>
    <r>
      <rPr>
        <sz val="9"/>
        <rFont val="HGｺﾞｼｯｸM"/>
        <family val="3"/>
      </rPr>
      <t xml:space="preserve">
さけのなんぶあげ　
くきわかめのマヨサラダ　
こめこのひっつみじる　</t>
    </r>
  </si>
  <si>
    <t>ぎゅうにゅう　さけ　
くきわかめ　とうふ　</t>
  </si>
  <si>
    <t>もやし　にんじん　コーン　
だいこん　ごぼう　ほししいたけ　
ながねぎ　</t>
  </si>
  <si>
    <t>セルフのもずくそぼろどん　
やみつき しおこうじキャベツ　
かきたまみそしる　</t>
  </si>
  <si>
    <t>こめ　こめあぶら　
さとう　ごまあぶら　
ごま　じゃがいも　</t>
  </si>
  <si>
    <t>にんにく　しょうが　にんじん　
たまねぎ　こまつな　もやし　
キャベツ　えのきたけ　ほうれんそう　</t>
  </si>
  <si>
    <t>ツナトマト
ピラフ</t>
  </si>
  <si>
    <t>こめ　こめあぶら　
じゃがいも　
シチューフレーク　
こめこ　</t>
  </si>
  <si>
    <t>トマトジュース　たまねぎ　
さやいんげん　パセリ　にんじん　
はくさい　コーン　ほうれんそう　</t>
  </si>
  <si>
    <r>
      <rPr>
        <sz val="9"/>
        <rFont val="UD デジタル 教科書体 N-B"/>
        <family val="1"/>
      </rPr>
      <t>【リクエスト給食】</t>
    </r>
    <r>
      <rPr>
        <sz val="9"/>
        <rFont val="HGｺﾞｼｯｸM"/>
        <family val="3"/>
      </rPr>
      <t xml:space="preserve">
とりのからあげ　
こんにゃくサラダ　
ワンタンスープ　</t>
    </r>
  </si>
  <si>
    <t>セレクト
ドリンク</t>
  </si>
  <si>
    <t>ごもく
ごはん</t>
  </si>
  <si>
    <t>こめ　さとう　でんぷん　
こめこ　こめあぶら　
ごまあぶら　ごま　
ワンタン　</t>
  </si>
  <si>
    <t>ひじき　あぶらあげ　
とりにく　ツナ　
ぶたにく　なると　
わかめ　</t>
  </si>
  <si>
    <t>ごぼう　にんじん　さやいんげん　
しょうが　にんにく　もやし　キャベツ　
サラダこんにゃく　コーン　たまねぎ　
ほうれんそう　</t>
  </si>
  <si>
    <t>たまねぎ　ほうれんそう　
かぼちゃ　キャベツ　
アスパラな　にんじん　
コーン　はくさい　えのきたけ　</t>
  </si>
  <si>
    <t>ちゅうかめん　こめあぶら　
でんぷん　ラード　パンこ　
こむぎこ　さとう　
ごまあぶら　</t>
  </si>
  <si>
    <t>ツナ　ぎゅうにゅう　
たまご　
しろいんげんまめ　
とうにゅう　みそ　</t>
  </si>
  <si>
    <r>
      <t xml:space="preserve">やきぎょうざ　
</t>
    </r>
    <r>
      <rPr>
        <sz val="8"/>
        <rFont val="HGｺﾞｼｯｸM"/>
        <family val="3"/>
      </rPr>
      <t>きりぼしだいこんのいためナムル</t>
    </r>
    <r>
      <rPr>
        <sz val="9"/>
        <rFont val="HGｺﾞｼｯｸM"/>
        <family val="3"/>
      </rPr>
      <t>　
とろとろちゅうかスープ　</t>
    </r>
  </si>
  <si>
    <t>こくとう
コッペパン</t>
  </si>
  <si>
    <r>
      <t xml:space="preserve">パックケチャップ　
</t>
    </r>
    <r>
      <rPr>
        <sz val="8"/>
        <rFont val="HGｺﾞｼｯｸM"/>
        <family val="3"/>
      </rPr>
      <t>セルフオムライス(うすやき卵)</t>
    </r>
    <r>
      <rPr>
        <sz val="9"/>
        <rFont val="HGｺﾞｼｯｸM"/>
        <family val="3"/>
      </rPr>
      <t>　
ガーリックポテト　
はくさいとにくだんごの
　　　　　　クリームスープ　</t>
    </r>
  </si>
  <si>
    <t>にくうどんじる　
まめてん　
いそかあえ　</t>
  </si>
  <si>
    <t>ハンバーグケチャップソース　
コールスローサラダ　
さけだんごとふゆやさいの
　　　　とうにゅうチャウダー　</t>
  </si>
  <si>
    <t>ぎゅうにゅう　ぶたにく　
だいず　とうふ　みそ　
たら　わかめ　</t>
  </si>
  <si>
    <t>ぎゅうにゅう　ぶたにく　
だいず　もずく　とうふ　
たまご　みそ　</t>
  </si>
  <si>
    <t>こめ　さとう　
こめあぶら　さけかす　</t>
  </si>
  <si>
    <t>こめ　おおむぎ　ごまあぶら　
さとう　でんぷん　
じゃがいも　こめあぶら　
ごま　</t>
  </si>
  <si>
    <t>まるパン　パンこ　でんぷん　
さとう　こめあぶら　
じゃがいも　こめこ　</t>
  </si>
  <si>
    <t>こめ　こむぎこ　てんぷらこ　
ﾉﾝｴｯｸﾞﾏﾖﾈｰｽﾞ　ごま　
こめあぶら　こめこ　</t>
  </si>
  <si>
    <t>きりぼしだいこん　にんじん　
こんにゃく　ほししいたけ　
さやいんげん　だいこん　はくさい　
ごぼう　ながねぎ　しょうが　</t>
  </si>
  <si>
    <t>しょうが　にんにく　たまねぎ　
にんじん　ほうれんそう　
だいこん　コーン　こまつな　
みかん　みかん果汁　</t>
  </si>
  <si>
    <t>にんじん　ごぼう　しめじ　
りんご　しょうが　もやし　
ほうれんそう　コーン　
だいこん　ながねぎ　</t>
  </si>
  <si>
    <t>しょうが　にんにく　たまねぎ　
にんじん　メンマ　
ほししいたけ　にら　
とうもろこし　キャベツ　だいこん　</t>
  </si>
  <si>
    <t>まるパン</t>
  </si>
  <si>
    <t>豊原小学校</t>
  </si>
  <si>
    <t xml:space="preserve">血や肉になるもの(赤) </t>
  </si>
  <si>
    <r>
      <rPr>
        <sz val="8"/>
        <rFont val="HGｺﾞｼｯｸM"/>
        <family val="3"/>
      </rPr>
      <t>てづくりかぼちゃ
          とうにゅうグラタン</t>
    </r>
    <r>
      <rPr>
        <sz val="9"/>
        <rFont val="HGｺﾞｼｯｸM"/>
        <family val="3"/>
      </rPr>
      <t>　
ツナサラダ　　
コンソメスープ　</t>
    </r>
  </si>
  <si>
    <t>ぎゅうにゅう　ベーコン　
とうにゅう　
とうにゅうシュレッド　
ツナ　とりにく　</t>
  </si>
  <si>
    <t>たまねぎ　ほうれんそう　かぼちゃ　
キャベツ　アスパラな　にんじん　
コーン　はくさい　えのきたけ　</t>
  </si>
  <si>
    <t>こめ　さとう　こめあぶら　
さけかす　</t>
  </si>
  <si>
    <t>ぎゅうにゅう　さめ　こんぶ　
ぶたにく　とうふ　</t>
  </si>
  <si>
    <t>キーマカレー　
だいこんサラダ　　
みかんゼリー　</t>
  </si>
  <si>
    <t>ぎゅうにゅう　ぶたにく　
だいず　だいずミート　
ツナ　</t>
  </si>
  <si>
    <t>こめ　じゃがいも　
こめあぶら　
こめこ　さとう　でんぷん
カレールウ　</t>
  </si>
  <si>
    <t>しょうが　にんにく　たまねぎ　
にんじん　
ほうれんそう　だいこん　コーン　
こまつな　みかん　</t>
  </si>
  <si>
    <t>ソフトめん</t>
  </si>
  <si>
    <t>にくうどんじる　
めぎすのこめこあげ　
いそあえ</t>
  </si>
  <si>
    <t>ぎゅうにゅう　ぶたにく　
あぶらあげ　こんぶ　
のり　めぎす　</t>
  </si>
  <si>
    <t>ソフトめん　ごま　こめこ　
こめあぶら　</t>
  </si>
  <si>
    <t>だいこん　レモンじる　にんじん　
れんこん　キャベツ　ごぼう　たまねぎ　
にら　しらたき　にんにく　はくさい</t>
  </si>
  <si>
    <r>
      <t xml:space="preserve">とうふハンバーグの
           オニオンソース　
</t>
    </r>
    <r>
      <rPr>
        <sz val="8"/>
        <rFont val="HGｺﾞｼｯｸM"/>
        <family val="3"/>
      </rPr>
      <t>きりぼしだいこんのいためナムル</t>
    </r>
    <r>
      <rPr>
        <sz val="9"/>
        <rFont val="HGｺﾞｼｯｸM"/>
        <family val="3"/>
      </rPr>
      <t>　
とろとろちゅうかスープ　</t>
    </r>
  </si>
  <si>
    <t>ぎゅうにゅう　ツナ　
かまぼこ　
もずく　とうふ
とりにく</t>
  </si>
  <si>
    <t>こめ　さとう　ごまあぶら　
でんぷん　</t>
  </si>
  <si>
    <t>たまねぎ　にんにく　きりぼしだいこん　
にんじん　もやし　にら　はくさい　
こまつな　</t>
  </si>
  <si>
    <t>たらのりんごソース　
ちぐさあえ　　
さといものみそしる　</t>
  </si>
  <si>
    <t>こめ　こめあぶら　さとう　でんぷん　さといも　</t>
  </si>
  <si>
    <t>にんじん　ごぼう　しめじ　りんご　
しょうが　もやし　ほうれんそう　
コーン　だいこん　ながねぎ　</t>
  </si>
  <si>
    <t>セルフのしおだれやきにくどん　
みそポテト　
はるさめスープ　</t>
  </si>
  <si>
    <t>ぎゅうにゅう　ぶたにく　
あつあげ　みそ　なると　</t>
  </si>
  <si>
    <t>こめ　ごまあぶら　さとう　
でんぷん　じゃがいも　
こめあぶら　ごま　はるさめ　</t>
  </si>
  <si>
    <t>しょうが　にんにく　もやし　にんじん　
たまねぎ　レモンじる　はくさい　
えのきたけ　メンマ　こまつな　
ながねぎ　</t>
  </si>
  <si>
    <t>ゆで
ちゅうかめん</t>
  </si>
  <si>
    <t>マーボースープ　
コーンしゅうまい　
こんにゃくのちゅうかサラダ　</t>
  </si>
  <si>
    <t>ぎゅうにゅう　ぶたにく　
だいず とうふ　みそ　
たら　わかめ　</t>
  </si>
  <si>
    <t>しょうが　にんにく　たまねぎ　
にんじん　メンマ　ほししいたけ　
にら　コーン　キャベツ　こんにゃく　</t>
  </si>
  <si>
    <t>ぎゅうにゅう　とりにく　
ぶたにく　ハム　さけ　
たら　とうにゅう　
しろいんげんまめ　みそ　</t>
  </si>
  <si>
    <t>まるパン　でんぷん　
さとう　こめあぶら　
じゃがいも　こめこ　</t>
  </si>
  <si>
    <t>こめ　でんぷん　ごま　
ﾉﾝｴｯｸﾞﾏﾖﾈｰｽﾞ　こめあぶら　
こめこ　</t>
  </si>
  <si>
    <t>もやし　にんじん　コーン　だいこん　
ごぼう　ほししいたけ　ながねぎ　</t>
  </si>
  <si>
    <t>セルフのもずくそぼろどん　
やみつき しおこうじキャベツ　
だいこんのみそしる　</t>
  </si>
  <si>
    <t>ぎゅうにゅう　ぶたにく　
だいず　もずく　
あぶらあげ　みそ　</t>
  </si>
  <si>
    <t>こめ　こめあぶら　さとう　
ごまあぶら　ごま　
じゃがいも　</t>
  </si>
  <si>
    <t>にんにく　しょうが　にんじん　
たまねぎ　こまつな　もやし　
キャベツ　だいこん　えのきたけ　
ながねぎ　</t>
  </si>
  <si>
    <t>とりにくのこうみやき　
なめたけいそあえ　
かぼちゃのみそしる　　
ココアムース　</t>
  </si>
  <si>
    <t>ぎゅうにゅう　とりにく　
あおのり　だいず　のり　
とうふ　みそ　とうにゅう</t>
  </si>
  <si>
    <t>こめ　さとう　ごまあぶら　</t>
  </si>
  <si>
    <t>にんにく　キャベツ　もやし　こまつな　
なめたけ　かぼちゃ　にんじん　
たまねぎ　はくさい　</t>
  </si>
  <si>
    <r>
      <t xml:space="preserve">はっこう
にゅう
</t>
    </r>
    <r>
      <rPr>
        <sz val="5"/>
        <rFont val="HGｺﾞｼｯｸM"/>
        <family val="3"/>
      </rPr>
      <t>いちごあじ</t>
    </r>
  </si>
  <si>
    <r>
      <rPr>
        <sz val="9"/>
        <rFont val="UD デジタル 教科書体 N-B"/>
        <family val="1"/>
      </rPr>
      <t>【クリスマス献立】</t>
    </r>
    <r>
      <rPr>
        <sz val="9"/>
        <rFont val="HGｺﾞｼｯｸM"/>
        <family val="3"/>
      </rPr>
      <t xml:space="preserve">
ボイルウインナー　
もみのきサラダ　
はくさいとにくだんごの
　　　　　　とうにゅうスープ　</t>
    </r>
  </si>
  <si>
    <t>ツナ　はっこうにゅう　
チキンウインナー　だいず　
しろいんげんまめ　とりにく　
とうにゅう　みそ　</t>
  </si>
  <si>
    <t>こめ　こめあぶら　
シチューフレーク(乳不使用)　
こめこ　</t>
  </si>
  <si>
    <t>トマトジュース　たまねぎ　
さやいんげん　
キャベツ　ブロッコリー　コーン　
にんじん　はくさい　ほうれんそう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</si>
</sst>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sz val="9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name val="HGｺﾞｼｯｸM"/>
      <family val="3"/>
    </font>
    <font>
      <sz val="6.5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shrinkToFit="1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177" fontId="8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top" shrinkToFi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top" wrapText="1" shrinkToFit="1"/>
      <protection locked="0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0" fontId="11" fillId="0" borderId="15" xfId="0" applyFont="1" applyBorder="1" applyAlignment="1" applyProtection="1">
      <alignment horizontal="center" vertical="top" wrapText="1" shrinkToFi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>
      <alignment horizontal="left" vertical="center" wrapText="1"/>
    </xf>
    <xf numFmtId="202" fontId="4" fillId="0" borderId="13" xfId="0" applyNumberFormat="1" applyFont="1" applyBorder="1" applyAlignment="1">
      <alignment horizontal="center"/>
    </xf>
    <xf numFmtId="201" fontId="4" fillId="0" borderId="13" xfId="0" applyNumberFormat="1" applyFont="1" applyBorder="1" applyAlignment="1">
      <alignment horizontal="right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>
      <alignment horizontal="left" vertical="center" wrapText="1"/>
    </xf>
    <xf numFmtId="194" fontId="4" fillId="0" borderId="13" xfId="0" applyNumberFormat="1" applyFont="1" applyBorder="1" applyAlignment="1">
      <alignment horizontal="right"/>
    </xf>
    <xf numFmtId="200" fontId="4" fillId="0" borderId="13" xfId="0" applyNumberFormat="1" applyFont="1" applyBorder="1" applyAlignment="1">
      <alignment horizontal="right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190" fontId="3" fillId="0" borderId="17" xfId="0" applyNumberFormat="1" applyFont="1" applyBorder="1" applyAlignment="1" applyProtection="1">
      <alignment horizontal="center" shrinkToFit="1"/>
      <protection locked="0"/>
    </xf>
    <xf numFmtId="190" fontId="7" fillId="0" borderId="17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0" fontId="31" fillId="0" borderId="10" xfId="0" applyFont="1" applyBorder="1" applyAlignment="1" applyProtection="1">
      <alignment horizontal="center" vertical="top" wrapText="1" shrinkToFit="1"/>
      <protection locked="0"/>
    </xf>
    <xf numFmtId="49" fontId="32" fillId="0" borderId="10" xfId="0" applyNumberFormat="1" applyFont="1" applyBorder="1" applyAlignment="1" applyProtection="1">
      <alignment horizontal="left" vertical="center" wrapText="1"/>
      <protection locked="0"/>
    </xf>
    <xf numFmtId="49" fontId="3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202" fontId="4" fillId="0" borderId="0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view="pageLayout" workbookViewId="0" topLeftCell="A13">
      <selection activeCell="A18" sqref="A18:IV1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79">
        <v>45261</v>
      </c>
      <c r="B1" s="79"/>
      <c r="C1" s="79"/>
      <c r="D1" s="80"/>
      <c r="E1" s="78" t="s">
        <v>11</v>
      </c>
      <c r="F1" s="78"/>
      <c r="G1" s="78"/>
      <c r="H1" s="78"/>
      <c r="I1" s="85" t="s">
        <v>21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>
        <v>16</v>
      </c>
    </row>
    <row r="2" spans="1:13" ht="19.5" customHeight="1">
      <c r="A2" s="81" t="s">
        <v>0</v>
      </c>
      <c r="B2" s="81" t="s">
        <v>1</v>
      </c>
      <c r="C2" s="82" t="s">
        <v>22</v>
      </c>
      <c r="D2" s="83"/>
      <c r="E2" s="83"/>
      <c r="F2" s="82" t="s">
        <v>3</v>
      </c>
      <c r="G2" s="83"/>
      <c r="H2" s="83"/>
      <c r="I2" s="83"/>
      <c r="J2" s="84"/>
      <c r="K2" s="7" t="s">
        <v>8</v>
      </c>
      <c r="L2" s="8" t="s">
        <v>9</v>
      </c>
      <c r="M2" s="8" t="s">
        <v>10</v>
      </c>
    </row>
    <row r="3" spans="1:13" ht="15" customHeight="1">
      <c r="A3" s="81"/>
      <c r="B3" s="81"/>
      <c r="C3" s="14" t="s">
        <v>2</v>
      </c>
      <c r="D3" s="14" t="s">
        <v>4</v>
      </c>
      <c r="E3" s="13" t="s">
        <v>5</v>
      </c>
      <c r="F3" s="22" t="s">
        <v>23</v>
      </c>
      <c r="G3" s="72" t="s">
        <v>24</v>
      </c>
      <c r="H3" s="73"/>
      <c r="I3" s="72" t="s">
        <v>25</v>
      </c>
      <c r="J3" s="73"/>
      <c r="K3" s="9" t="s">
        <v>6</v>
      </c>
      <c r="L3" s="9" t="s">
        <v>7</v>
      </c>
      <c r="M3" s="9" t="s">
        <v>7</v>
      </c>
    </row>
    <row r="4" spans="1:14" s="1" customFormat="1" ht="48" customHeight="1" thickBot="1">
      <c r="A4" s="29">
        <v>45261</v>
      </c>
      <c r="B4" s="30" t="s">
        <v>12</v>
      </c>
      <c r="C4" s="49" t="s">
        <v>82</v>
      </c>
      <c r="D4" s="31" t="s">
        <v>13</v>
      </c>
      <c r="E4" s="32" t="s">
        <v>26</v>
      </c>
      <c r="F4" s="33" t="s">
        <v>27</v>
      </c>
      <c r="G4" s="68" t="s">
        <v>28</v>
      </c>
      <c r="H4" s="69"/>
      <c r="I4" s="70" t="s">
        <v>78</v>
      </c>
      <c r="J4" s="71"/>
      <c r="K4" s="35">
        <v>619</v>
      </c>
      <c r="L4" s="36">
        <v>25.8</v>
      </c>
      <c r="M4" s="4">
        <v>20.5</v>
      </c>
      <c r="N4">
        <v>2.37744</v>
      </c>
    </row>
    <row r="5" spans="1:14" s="1" customFormat="1" ht="48" customHeight="1" thickTop="1">
      <c r="A5" s="23">
        <v>45264</v>
      </c>
      <c r="B5" s="24" t="s">
        <v>14</v>
      </c>
      <c r="C5" s="25" t="s">
        <v>15</v>
      </c>
      <c r="D5" s="25" t="s">
        <v>13</v>
      </c>
      <c r="E5" s="26" t="s">
        <v>29</v>
      </c>
      <c r="F5" s="43" t="s">
        <v>30</v>
      </c>
      <c r="G5" s="74" t="s">
        <v>88</v>
      </c>
      <c r="H5" s="75"/>
      <c r="I5" s="62" t="s">
        <v>92</v>
      </c>
      <c r="J5" s="63"/>
      <c r="K5" s="27">
        <v>604</v>
      </c>
      <c r="L5" s="28">
        <v>25.1</v>
      </c>
      <c r="M5" s="6">
        <v>14.1</v>
      </c>
      <c r="N5">
        <v>2.19202</v>
      </c>
    </row>
    <row r="6" spans="1:14" s="1" customFormat="1" ht="48" customHeight="1">
      <c r="A6" s="15">
        <v>45265</v>
      </c>
      <c r="B6" s="16" t="s">
        <v>16</v>
      </c>
      <c r="C6" s="17" t="s">
        <v>15</v>
      </c>
      <c r="D6" s="17" t="s">
        <v>13</v>
      </c>
      <c r="E6" s="18" t="s">
        <v>31</v>
      </c>
      <c r="F6" s="19" t="s">
        <v>32</v>
      </c>
      <c r="G6" s="66" t="s">
        <v>33</v>
      </c>
      <c r="H6" s="67"/>
      <c r="I6" s="66" t="s">
        <v>34</v>
      </c>
      <c r="J6" s="67"/>
      <c r="K6" s="3">
        <v>654</v>
      </c>
      <c r="L6" s="4">
        <v>26.5</v>
      </c>
      <c r="M6" s="4">
        <v>20.6</v>
      </c>
      <c r="N6">
        <v>1.78562</v>
      </c>
    </row>
    <row r="7" spans="1:14" s="1" customFormat="1" ht="48" customHeight="1">
      <c r="A7" s="15">
        <v>45266</v>
      </c>
      <c r="B7" s="16" t="s">
        <v>17</v>
      </c>
      <c r="C7" s="17" t="s">
        <v>18</v>
      </c>
      <c r="D7" s="17" t="s">
        <v>13</v>
      </c>
      <c r="E7" s="21" t="s">
        <v>35</v>
      </c>
      <c r="F7" s="20" t="s">
        <v>36</v>
      </c>
      <c r="G7" s="60" t="s">
        <v>37</v>
      </c>
      <c r="H7" s="61"/>
      <c r="I7" s="60" t="s">
        <v>93</v>
      </c>
      <c r="J7" s="61"/>
      <c r="K7" s="5">
        <v>718</v>
      </c>
      <c r="L7" s="6">
        <v>27.6</v>
      </c>
      <c r="M7" s="6">
        <v>16.8</v>
      </c>
      <c r="N7">
        <v>2.35966</v>
      </c>
    </row>
    <row r="8" spans="1:14" s="1" customFormat="1" ht="48" customHeight="1">
      <c r="A8" s="15">
        <v>45267</v>
      </c>
      <c r="B8" s="16" t="s">
        <v>19</v>
      </c>
      <c r="C8" s="17" t="s">
        <v>20</v>
      </c>
      <c r="D8" s="17" t="s">
        <v>13</v>
      </c>
      <c r="E8" s="18" t="s">
        <v>84</v>
      </c>
      <c r="F8" s="19" t="s">
        <v>38</v>
      </c>
      <c r="G8" s="66" t="s">
        <v>39</v>
      </c>
      <c r="H8" s="67"/>
      <c r="I8" s="66" t="s">
        <v>40</v>
      </c>
      <c r="J8" s="67"/>
      <c r="K8" s="3">
        <v>702</v>
      </c>
      <c r="L8" s="4">
        <v>29.1</v>
      </c>
      <c r="M8" s="4">
        <v>22.5</v>
      </c>
      <c r="N8">
        <v>1.68656</v>
      </c>
    </row>
    <row r="9" spans="1:14" s="1" customFormat="1" ht="48" customHeight="1" thickBot="1">
      <c r="A9" s="29">
        <v>45268</v>
      </c>
      <c r="B9" s="30" t="s">
        <v>12</v>
      </c>
      <c r="C9" s="31" t="s">
        <v>15</v>
      </c>
      <c r="D9" s="31" t="s">
        <v>13</v>
      </c>
      <c r="E9" s="40" t="s">
        <v>41</v>
      </c>
      <c r="F9" s="34" t="s">
        <v>42</v>
      </c>
      <c r="G9" s="68" t="s">
        <v>43</v>
      </c>
      <c r="H9" s="69"/>
      <c r="I9" s="70" t="s">
        <v>44</v>
      </c>
      <c r="J9" s="71"/>
      <c r="K9" s="41">
        <v>647</v>
      </c>
      <c r="L9" s="42">
        <v>24.6</v>
      </c>
      <c r="M9" s="6">
        <v>20.1</v>
      </c>
      <c r="N9">
        <v>1.6891</v>
      </c>
    </row>
    <row r="10" spans="1:14" s="1" customFormat="1" ht="48" customHeight="1" thickTop="1">
      <c r="A10" s="23">
        <v>45271</v>
      </c>
      <c r="B10" s="24" t="s">
        <v>14</v>
      </c>
      <c r="C10" s="25" t="s">
        <v>15</v>
      </c>
      <c r="D10" s="25" t="s">
        <v>13</v>
      </c>
      <c r="E10" s="37" t="s">
        <v>81</v>
      </c>
      <c r="F10" s="44" t="s">
        <v>45</v>
      </c>
      <c r="G10" s="76" t="s">
        <v>46</v>
      </c>
      <c r="H10" s="77"/>
      <c r="I10" s="62" t="s">
        <v>47</v>
      </c>
      <c r="J10" s="63"/>
      <c r="K10" s="38">
        <v>613</v>
      </c>
      <c r="L10" s="39">
        <v>20.7</v>
      </c>
      <c r="M10" s="4">
        <v>17.2</v>
      </c>
      <c r="N10">
        <v>1.3081</v>
      </c>
    </row>
    <row r="11" spans="1:14" s="1" customFormat="1" ht="48" customHeight="1">
      <c r="A11" s="15">
        <v>45272</v>
      </c>
      <c r="B11" s="16" t="s">
        <v>16</v>
      </c>
      <c r="C11" s="47" t="s">
        <v>48</v>
      </c>
      <c r="D11" s="17" t="s">
        <v>13</v>
      </c>
      <c r="E11" s="21" t="s">
        <v>49</v>
      </c>
      <c r="F11" s="20" t="s">
        <v>50</v>
      </c>
      <c r="G11" s="66" t="s">
        <v>51</v>
      </c>
      <c r="H11" s="67"/>
      <c r="I11" s="66" t="s">
        <v>94</v>
      </c>
      <c r="J11" s="67"/>
      <c r="K11" s="5">
        <v>602</v>
      </c>
      <c r="L11" s="6">
        <v>26.6</v>
      </c>
      <c r="M11" s="6">
        <v>16.4</v>
      </c>
      <c r="N11">
        <v>2.1082</v>
      </c>
    </row>
    <row r="12" spans="1:14" s="1" customFormat="1" ht="48" customHeight="1">
      <c r="A12" s="15">
        <v>45273</v>
      </c>
      <c r="B12" s="16" t="s">
        <v>17</v>
      </c>
      <c r="C12" s="17" t="s">
        <v>18</v>
      </c>
      <c r="D12" s="17" t="s">
        <v>13</v>
      </c>
      <c r="E12" s="18" t="s">
        <v>52</v>
      </c>
      <c r="F12" s="19" t="s">
        <v>53</v>
      </c>
      <c r="G12" s="60" t="s">
        <v>89</v>
      </c>
      <c r="H12" s="61"/>
      <c r="I12" s="66" t="s">
        <v>54</v>
      </c>
      <c r="J12" s="67"/>
      <c r="K12" s="3">
        <v>665</v>
      </c>
      <c r="L12" s="4">
        <v>26.1</v>
      </c>
      <c r="M12" s="4">
        <v>19.1</v>
      </c>
      <c r="N12">
        <v>1.9939</v>
      </c>
    </row>
    <row r="13" spans="1:14" s="1" customFormat="1" ht="49.5" customHeight="1">
      <c r="A13" s="15">
        <v>45274</v>
      </c>
      <c r="B13" s="16" t="s">
        <v>19</v>
      </c>
      <c r="C13" s="47" t="s">
        <v>55</v>
      </c>
      <c r="D13" s="17" t="s">
        <v>13</v>
      </c>
      <c r="E13" s="21" t="s">
        <v>56</v>
      </c>
      <c r="F13" s="45" t="s">
        <v>86</v>
      </c>
      <c r="G13" s="60" t="s">
        <v>79</v>
      </c>
      <c r="H13" s="61"/>
      <c r="I13" s="60" t="s">
        <v>95</v>
      </c>
      <c r="J13" s="61"/>
      <c r="K13" s="5">
        <v>685</v>
      </c>
      <c r="L13" s="6">
        <v>29.9</v>
      </c>
      <c r="M13" s="6">
        <v>18.2</v>
      </c>
      <c r="N13">
        <v>2.48666</v>
      </c>
    </row>
    <row r="14" spans="1:14" s="1" customFormat="1" ht="49.5" customHeight="1" thickBot="1">
      <c r="A14" s="29">
        <v>45275</v>
      </c>
      <c r="B14" s="30" t="s">
        <v>12</v>
      </c>
      <c r="C14" s="31" t="s">
        <v>96</v>
      </c>
      <c r="D14" s="31" t="s">
        <v>13</v>
      </c>
      <c r="E14" s="32" t="s">
        <v>85</v>
      </c>
      <c r="F14" s="46" t="s">
        <v>57</v>
      </c>
      <c r="G14" s="70" t="s">
        <v>90</v>
      </c>
      <c r="H14" s="71"/>
      <c r="I14" s="68" t="s">
        <v>58</v>
      </c>
      <c r="J14" s="69"/>
      <c r="K14" s="35">
        <v>579</v>
      </c>
      <c r="L14" s="36">
        <v>25.8</v>
      </c>
      <c r="M14" s="4">
        <v>19.3</v>
      </c>
      <c r="N14">
        <v>2.43078</v>
      </c>
    </row>
    <row r="15" spans="1:14" s="1" customFormat="1" ht="48" customHeight="1" thickTop="1">
      <c r="A15" s="23">
        <v>45278</v>
      </c>
      <c r="B15" s="24" t="s">
        <v>14</v>
      </c>
      <c r="C15" s="25" t="s">
        <v>15</v>
      </c>
      <c r="D15" s="25" t="s">
        <v>13</v>
      </c>
      <c r="E15" s="26" t="s">
        <v>59</v>
      </c>
      <c r="F15" s="43" t="s">
        <v>60</v>
      </c>
      <c r="G15" s="62" t="s">
        <v>61</v>
      </c>
      <c r="H15" s="63"/>
      <c r="I15" s="62" t="s">
        <v>62</v>
      </c>
      <c r="J15" s="63"/>
      <c r="K15" s="27">
        <v>615</v>
      </c>
      <c r="L15" s="28">
        <v>20.9</v>
      </c>
      <c r="M15" s="6">
        <v>18</v>
      </c>
      <c r="N15">
        <v>2.21996</v>
      </c>
    </row>
    <row r="16" spans="1:14" s="1" customFormat="1" ht="53.25" customHeight="1">
      <c r="A16" s="15">
        <v>45279</v>
      </c>
      <c r="B16" s="16" t="s">
        <v>16</v>
      </c>
      <c r="C16" s="17" t="s">
        <v>15</v>
      </c>
      <c r="D16" s="17" t="s">
        <v>13</v>
      </c>
      <c r="E16" s="18" t="s">
        <v>63</v>
      </c>
      <c r="F16" s="19" t="s">
        <v>64</v>
      </c>
      <c r="G16" s="60" t="s">
        <v>91</v>
      </c>
      <c r="H16" s="61"/>
      <c r="I16" s="66" t="s">
        <v>65</v>
      </c>
      <c r="J16" s="67"/>
      <c r="K16" s="3">
        <v>696</v>
      </c>
      <c r="L16" s="4">
        <v>25.3</v>
      </c>
      <c r="M16" s="4">
        <v>20.4</v>
      </c>
      <c r="N16">
        <v>1.3589</v>
      </c>
    </row>
    <row r="17" spans="1:14" s="1" customFormat="1" ht="48" customHeight="1">
      <c r="A17" s="15">
        <v>45280</v>
      </c>
      <c r="B17" s="16" t="s">
        <v>17</v>
      </c>
      <c r="C17" s="17" t="s">
        <v>15</v>
      </c>
      <c r="D17" s="17" t="s">
        <v>13</v>
      </c>
      <c r="E17" s="21" t="s">
        <v>66</v>
      </c>
      <c r="F17" s="20" t="s">
        <v>87</v>
      </c>
      <c r="G17" s="66" t="s">
        <v>67</v>
      </c>
      <c r="H17" s="67"/>
      <c r="I17" s="60" t="s">
        <v>68</v>
      </c>
      <c r="J17" s="61"/>
      <c r="K17" s="5">
        <v>612</v>
      </c>
      <c r="L17" s="6">
        <v>24.2</v>
      </c>
      <c r="M17" s="6">
        <v>16.1</v>
      </c>
      <c r="N17">
        <v>2.0955</v>
      </c>
    </row>
    <row r="18" spans="1:14" s="1" customFormat="1" ht="64.5" customHeight="1">
      <c r="A18" s="15">
        <v>45281</v>
      </c>
      <c r="B18" s="16" t="s">
        <v>19</v>
      </c>
      <c r="C18" s="47" t="s">
        <v>69</v>
      </c>
      <c r="D18" s="17" t="s">
        <v>13</v>
      </c>
      <c r="E18" s="18" t="s">
        <v>83</v>
      </c>
      <c r="F18" s="19" t="s">
        <v>80</v>
      </c>
      <c r="G18" s="66" t="s">
        <v>70</v>
      </c>
      <c r="H18" s="67"/>
      <c r="I18" s="66" t="s">
        <v>71</v>
      </c>
      <c r="J18" s="67"/>
      <c r="K18" s="3">
        <v>697</v>
      </c>
      <c r="L18" s="4">
        <v>23.2</v>
      </c>
      <c r="M18" s="4">
        <v>25.2</v>
      </c>
      <c r="N18">
        <v>2.20726</v>
      </c>
    </row>
    <row r="19" spans="1:14" s="1" customFormat="1" ht="57" customHeight="1">
      <c r="A19" s="15">
        <v>45282</v>
      </c>
      <c r="B19" s="16" t="s">
        <v>12</v>
      </c>
      <c r="C19" s="48" t="s">
        <v>74</v>
      </c>
      <c r="D19" s="48" t="s">
        <v>73</v>
      </c>
      <c r="E19" s="18" t="s">
        <v>72</v>
      </c>
      <c r="F19" s="19" t="s">
        <v>76</v>
      </c>
      <c r="G19" s="66" t="s">
        <v>75</v>
      </c>
      <c r="H19" s="67"/>
      <c r="I19" s="60" t="s">
        <v>77</v>
      </c>
      <c r="J19" s="61"/>
      <c r="K19" s="3">
        <v>600</v>
      </c>
      <c r="L19" s="4">
        <v>27.9</v>
      </c>
      <c r="M19" s="4">
        <v>12.3</v>
      </c>
      <c r="N19">
        <v>2.13106</v>
      </c>
    </row>
    <row r="20" spans="1:13" ht="17.25" customHeight="1">
      <c r="A20" s="12"/>
      <c r="B20" s="12"/>
      <c r="C20" s="58">
        <f>IF(ISNUMBER(AVERAGE(K4:K19)),AVERAGE(K4:K19),0)</f>
        <v>644.25</v>
      </c>
      <c r="D20" s="58"/>
      <c r="E20" s="58"/>
      <c r="F20" s="64">
        <f>IF(ISNUMBER(AVERAGE(L4:L19)),AVERAGE(L4:L19),0)</f>
        <v>25.581249999999994</v>
      </c>
      <c r="G20" s="64"/>
      <c r="H20" s="65">
        <f>IF(ISNUMBER(AVERAGE(M4:M19)),AVERAGE(M4:M19),0)</f>
        <v>18.55</v>
      </c>
      <c r="I20" s="65"/>
      <c r="J20" s="59">
        <f>IF(ISNUMBER(AVERAGE(N4:N19)),AVERAGE(N4:N19),0)</f>
        <v>2.02692</v>
      </c>
      <c r="K20" s="59"/>
      <c r="L20" s="59"/>
      <c r="M20" s="59"/>
    </row>
    <row r="21" spans="8:14" ht="18" customHeight="1">
      <c r="H21" s="2"/>
      <c r="K21" s="10"/>
      <c r="L21" s="10"/>
      <c r="M21" s="10"/>
      <c r="N21" s="10"/>
    </row>
    <row r="22" spans="8:14" ht="19.5" customHeight="1">
      <c r="H22" s="2"/>
      <c r="K22" s="11"/>
      <c r="L22" s="11"/>
      <c r="M22" s="11"/>
      <c r="N22" s="11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</sheetData>
  <sheetProtection/>
  <mergeCells count="45">
    <mergeCell ref="G6:H6"/>
    <mergeCell ref="E1:H1"/>
    <mergeCell ref="A1:D1"/>
    <mergeCell ref="A2:A3"/>
    <mergeCell ref="B2:B3"/>
    <mergeCell ref="C2:E2"/>
    <mergeCell ref="F2:J2"/>
    <mergeCell ref="I3:J3"/>
    <mergeCell ref="I1:Y1"/>
    <mergeCell ref="G7:H7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I9:J9"/>
    <mergeCell ref="I10:J10"/>
    <mergeCell ref="G14:H14"/>
    <mergeCell ref="G4:H4"/>
    <mergeCell ref="G3:H3"/>
    <mergeCell ref="I4:J4"/>
    <mergeCell ref="I5:J5"/>
    <mergeCell ref="I6:J6"/>
    <mergeCell ref="I7:J7"/>
    <mergeCell ref="G5:H5"/>
    <mergeCell ref="I17:J17"/>
    <mergeCell ref="I18:J18"/>
    <mergeCell ref="G18:H18"/>
    <mergeCell ref="I14:J14"/>
    <mergeCell ref="I16:J16"/>
    <mergeCell ref="I11:J11"/>
    <mergeCell ref="C20:E20"/>
    <mergeCell ref="J20:M20"/>
    <mergeCell ref="I19:J19"/>
    <mergeCell ref="I15:J15"/>
    <mergeCell ref="F20:G20"/>
    <mergeCell ref="H20:I20"/>
    <mergeCell ref="G19:H19"/>
    <mergeCell ref="G15:H15"/>
    <mergeCell ref="G16:H16"/>
    <mergeCell ref="G17:H17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10">
      <selection activeCell="A18" sqref="A18:IV18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6.75390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9.00390625" style="1" customWidth="1"/>
  </cols>
  <sheetData>
    <row r="1" spans="1:26" ht="24">
      <c r="A1" s="79">
        <v>45261</v>
      </c>
      <c r="B1" s="79"/>
      <c r="C1" s="79"/>
      <c r="D1" s="80"/>
      <c r="E1" s="78" t="s">
        <v>11</v>
      </c>
      <c r="F1" s="78"/>
      <c r="G1" s="78"/>
      <c r="H1" s="78"/>
      <c r="I1" s="85" t="s">
        <v>97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1">
        <v>16</v>
      </c>
    </row>
    <row r="2" spans="1:13" ht="19.5" customHeight="1">
      <c r="A2" s="81" t="s">
        <v>0</v>
      </c>
      <c r="B2" s="81" t="s">
        <v>1</v>
      </c>
      <c r="C2" s="82" t="s">
        <v>22</v>
      </c>
      <c r="D2" s="83"/>
      <c r="E2" s="83"/>
      <c r="F2" s="82" t="s">
        <v>3</v>
      </c>
      <c r="G2" s="83"/>
      <c r="H2" s="83"/>
      <c r="I2" s="83"/>
      <c r="J2" s="84"/>
      <c r="K2" s="7" t="s">
        <v>8</v>
      </c>
      <c r="L2" s="8" t="s">
        <v>9</v>
      </c>
      <c r="M2" s="8" t="s">
        <v>10</v>
      </c>
    </row>
    <row r="3" spans="1:13" ht="15" customHeight="1">
      <c r="A3" s="81"/>
      <c r="B3" s="81"/>
      <c r="C3" s="14" t="s">
        <v>2</v>
      </c>
      <c r="D3" s="14" t="s">
        <v>4</v>
      </c>
      <c r="E3" s="50" t="s">
        <v>5</v>
      </c>
      <c r="F3" s="51" t="s">
        <v>98</v>
      </c>
      <c r="G3" s="72" t="s">
        <v>24</v>
      </c>
      <c r="H3" s="73"/>
      <c r="I3" s="72" t="s">
        <v>25</v>
      </c>
      <c r="J3" s="73"/>
      <c r="K3" s="9" t="s">
        <v>6</v>
      </c>
      <c r="L3" s="9" t="s">
        <v>7</v>
      </c>
      <c r="M3" s="9" t="s">
        <v>7</v>
      </c>
    </row>
    <row r="4" spans="1:14" ht="48.75" customHeight="1" thickBot="1">
      <c r="A4" s="29">
        <v>45261</v>
      </c>
      <c r="B4" s="30" t="s">
        <v>12</v>
      </c>
      <c r="C4" s="49" t="s">
        <v>82</v>
      </c>
      <c r="D4" s="31" t="s">
        <v>13</v>
      </c>
      <c r="E4" s="32" t="s">
        <v>99</v>
      </c>
      <c r="F4" s="54" t="s">
        <v>100</v>
      </c>
      <c r="G4" s="70" t="s">
        <v>28</v>
      </c>
      <c r="H4" s="71"/>
      <c r="I4" s="70" t="s">
        <v>101</v>
      </c>
      <c r="J4" s="71"/>
      <c r="K4" s="35">
        <v>606</v>
      </c>
      <c r="L4" s="36">
        <v>22.9</v>
      </c>
      <c r="M4" s="4">
        <v>19.7</v>
      </c>
      <c r="N4" s="1">
        <v>2.07518</v>
      </c>
    </row>
    <row r="5" spans="1:14" ht="51" customHeight="1" thickTop="1">
      <c r="A5" s="23">
        <v>45264</v>
      </c>
      <c r="B5" s="24" t="s">
        <v>14</v>
      </c>
      <c r="C5" s="25" t="s">
        <v>15</v>
      </c>
      <c r="D5" s="25" t="s">
        <v>13</v>
      </c>
      <c r="E5" s="26" t="s">
        <v>29</v>
      </c>
      <c r="F5" s="57" t="s">
        <v>30</v>
      </c>
      <c r="G5" s="62" t="s">
        <v>102</v>
      </c>
      <c r="H5" s="63"/>
      <c r="I5" s="62" t="s">
        <v>92</v>
      </c>
      <c r="J5" s="63"/>
      <c r="K5" s="27">
        <v>611</v>
      </c>
      <c r="L5" s="28">
        <v>25.2</v>
      </c>
      <c r="M5" s="6">
        <v>14.6</v>
      </c>
      <c r="N5" s="1">
        <v>2.1844</v>
      </c>
    </row>
    <row r="6" spans="1:14" ht="50.25" customHeight="1">
      <c r="A6" s="15">
        <v>45265</v>
      </c>
      <c r="B6" s="16" t="s">
        <v>16</v>
      </c>
      <c r="C6" s="17" t="s">
        <v>15</v>
      </c>
      <c r="D6" s="17" t="s">
        <v>13</v>
      </c>
      <c r="E6" s="18" t="s">
        <v>31</v>
      </c>
      <c r="F6" s="52" t="s">
        <v>103</v>
      </c>
      <c r="G6" s="60" t="s">
        <v>33</v>
      </c>
      <c r="H6" s="61"/>
      <c r="I6" s="60" t="s">
        <v>34</v>
      </c>
      <c r="J6" s="61"/>
      <c r="K6" s="3">
        <v>653</v>
      </c>
      <c r="L6" s="4">
        <v>26.3</v>
      </c>
      <c r="M6" s="4">
        <v>20.6</v>
      </c>
      <c r="N6" s="1">
        <v>1.64084</v>
      </c>
    </row>
    <row r="7" spans="1:14" ht="48" customHeight="1">
      <c r="A7" s="15">
        <v>45266</v>
      </c>
      <c r="B7" s="16" t="s">
        <v>17</v>
      </c>
      <c r="C7" s="17" t="s">
        <v>15</v>
      </c>
      <c r="D7" s="17" t="s">
        <v>13</v>
      </c>
      <c r="E7" s="21" t="s">
        <v>104</v>
      </c>
      <c r="F7" s="53" t="s">
        <v>105</v>
      </c>
      <c r="G7" s="60" t="s">
        <v>106</v>
      </c>
      <c r="H7" s="61"/>
      <c r="I7" s="60" t="s">
        <v>107</v>
      </c>
      <c r="J7" s="61"/>
      <c r="K7" s="5">
        <v>704</v>
      </c>
      <c r="L7" s="6">
        <v>28.3</v>
      </c>
      <c r="M7" s="6">
        <v>14.6</v>
      </c>
      <c r="N7" s="1">
        <v>2.09042</v>
      </c>
    </row>
    <row r="8" spans="1:14" ht="48" customHeight="1">
      <c r="A8" s="15">
        <v>45267</v>
      </c>
      <c r="B8" s="16" t="s">
        <v>19</v>
      </c>
      <c r="C8" s="17" t="s">
        <v>108</v>
      </c>
      <c r="D8" s="17" t="s">
        <v>13</v>
      </c>
      <c r="E8" s="18" t="s">
        <v>109</v>
      </c>
      <c r="F8" s="52" t="s">
        <v>110</v>
      </c>
      <c r="G8" s="60" t="s">
        <v>111</v>
      </c>
      <c r="H8" s="61"/>
      <c r="I8" s="60" t="s">
        <v>40</v>
      </c>
      <c r="J8" s="61"/>
      <c r="K8" s="3">
        <v>653</v>
      </c>
      <c r="L8" s="4">
        <v>31.8</v>
      </c>
      <c r="M8" s="4">
        <v>19.3</v>
      </c>
      <c r="N8" s="1">
        <v>1.94056</v>
      </c>
    </row>
    <row r="9" spans="1:14" ht="50.25" customHeight="1" thickBot="1">
      <c r="A9" s="29">
        <v>45268</v>
      </c>
      <c r="B9" s="30" t="s">
        <v>12</v>
      </c>
      <c r="C9" s="31" t="s">
        <v>15</v>
      </c>
      <c r="D9" s="31" t="s">
        <v>13</v>
      </c>
      <c r="E9" s="40" t="s">
        <v>41</v>
      </c>
      <c r="F9" s="55" t="s">
        <v>42</v>
      </c>
      <c r="G9" s="70" t="s">
        <v>43</v>
      </c>
      <c r="H9" s="71"/>
      <c r="I9" s="70" t="s">
        <v>112</v>
      </c>
      <c r="J9" s="71"/>
      <c r="K9" s="41">
        <v>656</v>
      </c>
      <c r="L9" s="42">
        <v>24.8</v>
      </c>
      <c r="M9" s="6">
        <v>21.1</v>
      </c>
      <c r="N9" s="1">
        <v>1.65354</v>
      </c>
    </row>
    <row r="10" spans="1:14" ht="49.5" customHeight="1" thickTop="1">
      <c r="A10" s="23">
        <v>45271</v>
      </c>
      <c r="B10" s="24" t="s">
        <v>14</v>
      </c>
      <c r="C10" s="25" t="s">
        <v>15</v>
      </c>
      <c r="D10" s="25" t="s">
        <v>13</v>
      </c>
      <c r="E10" s="37" t="s">
        <v>113</v>
      </c>
      <c r="F10" s="56" t="s">
        <v>114</v>
      </c>
      <c r="G10" s="62" t="s">
        <v>115</v>
      </c>
      <c r="H10" s="63"/>
      <c r="I10" s="62" t="s">
        <v>116</v>
      </c>
      <c r="J10" s="63"/>
      <c r="K10" s="38">
        <v>600</v>
      </c>
      <c r="L10" s="39">
        <v>22.8</v>
      </c>
      <c r="M10" s="4">
        <v>15.4</v>
      </c>
      <c r="N10" s="1">
        <v>1.83388</v>
      </c>
    </row>
    <row r="11" spans="1:14" ht="49.5" customHeight="1">
      <c r="A11" s="15">
        <v>45272</v>
      </c>
      <c r="B11" s="16" t="s">
        <v>16</v>
      </c>
      <c r="C11" s="47" t="s">
        <v>48</v>
      </c>
      <c r="D11" s="17" t="s">
        <v>13</v>
      </c>
      <c r="E11" s="21" t="s">
        <v>117</v>
      </c>
      <c r="F11" s="53" t="s">
        <v>50</v>
      </c>
      <c r="G11" s="60" t="s">
        <v>118</v>
      </c>
      <c r="H11" s="61"/>
      <c r="I11" s="60" t="s">
        <v>119</v>
      </c>
      <c r="J11" s="61"/>
      <c r="K11" s="5">
        <v>600</v>
      </c>
      <c r="L11" s="6">
        <v>26.7</v>
      </c>
      <c r="M11" s="6">
        <v>16.4</v>
      </c>
      <c r="N11" s="1">
        <v>2.1082</v>
      </c>
    </row>
    <row r="12" spans="1:14" ht="49.5" customHeight="1">
      <c r="A12" s="15">
        <v>45273</v>
      </c>
      <c r="B12" s="16" t="s">
        <v>17</v>
      </c>
      <c r="C12" s="17" t="s">
        <v>15</v>
      </c>
      <c r="D12" s="17" t="s">
        <v>13</v>
      </c>
      <c r="E12" s="18" t="s">
        <v>120</v>
      </c>
      <c r="F12" s="52" t="s">
        <v>121</v>
      </c>
      <c r="G12" s="60" t="s">
        <v>122</v>
      </c>
      <c r="H12" s="61"/>
      <c r="I12" s="60" t="s">
        <v>123</v>
      </c>
      <c r="J12" s="61"/>
      <c r="K12" s="3">
        <v>647</v>
      </c>
      <c r="L12" s="4">
        <v>24.2</v>
      </c>
      <c r="M12" s="4">
        <v>17.1</v>
      </c>
      <c r="N12" s="1">
        <v>2.07518</v>
      </c>
    </row>
    <row r="13" spans="1:14" ht="49.5" customHeight="1">
      <c r="A13" s="15">
        <v>45274</v>
      </c>
      <c r="B13" s="16" t="s">
        <v>19</v>
      </c>
      <c r="C13" s="86" t="s">
        <v>124</v>
      </c>
      <c r="D13" s="17" t="s">
        <v>13</v>
      </c>
      <c r="E13" s="21" t="s">
        <v>125</v>
      </c>
      <c r="F13" s="53" t="s">
        <v>126</v>
      </c>
      <c r="G13" s="87" t="s">
        <v>79</v>
      </c>
      <c r="H13" s="88"/>
      <c r="I13" s="60" t="s">
        <v>127</v>
      </c>
      <c r="J13" s="61"/>
      <c r="K13" s="5">
        <v>681</v>
      </c>
      <c r="L13" s="6">
        <v>29.6</v>
      </c>
      <c r="M13" s="6">
        <v>18.1</v>
      </c>
      <c r="N13" s="1">
        <v>2.36474</v>
      </c>
    </row>
    <row r="14" spans="1:14" ht="48.75" customHeight="1" thickBot="1">
      <c r="A14" s="29">
        <v>45275</v>
      </c>
      <c r="B14" s="30" t="s">
        <v>12</v>
      </c>
      <c r="C14" s="31" t="s">
        <v>96</v>
      </c>
      <c r="D14" s="31" t="s">
        <v>13</v>
      </c>
      <c r="E14" s="32" t="s">
        <v>85</v>
      </c>
      <c r="F14" s="54" t="s">
        <v>128</v>
      </c>
      <c r="G14" s="70" t="s">
        <v>129</v>
      </c>
      <c r="H14" s="71"/>
      <c r="I14" s="70" t="s">
        <v>58</v>
      </c>
      <c r="J14" s="71"/>
      <c r="K14" s="35">
        <v>586</v>
      </c>
      <c r="L14" s="36">
        <v>26.1</v>
      </c>
      <c r="M14" s="4">
        <v>19.5</v>
      </c>
      <c r="N14" s="1">
        <v>2.35458</v>
      </c>
    </row>
    <row r="15" spans="1:14" ht="48.75" customHeight="1" thickTop="1">
      <c r="A15" s="23">
        <v>45278</v>
      </c>
      <c r="B15" s="24" t="s">
        <v>14</v>
      </c>
      <c r="C15" s="25" t="s">
        <v>15</v>
      </c>
      <c r="D15" s="25" t="s">
        <v>13</v>
      </c>
      <c r="E15" s="26" t="s">
        <v>59</v>
      </c>
      <c r="F15" s="57" t="s">
        <v>60</v>
      </c>
      <c r="G15" s="62" t="s">
        <v>61</v>
      </c>
      <c r="H15" s="63"/>
      <c r="I15" s="62" t="s">
        <v>62</v>
      </c>
      <c r="J15" s="63"/>
      <c r="K15" s="27">
        <v>635</v>
      </c>
      <c r="L15" s="28">
        <v>21.3</v>
      </c>
      <c r="M15" s="6">
        <v>19.3</v>
      </c>
      <c r="N15" s="1">
        <v>2.19456</v>
      </c>
    </row>
    <row r="16" spans="1:14" ht="48.75" customHeight="1">
      <c r="A16" s="15">
        <v>45279</v>
      </c>
      <c r="B16" s="16" t="s">
        <v>16</v>
      </c>
      <c r="C16" s="17" t="s">
        <v>15</v>
      </c>
      <c r="D16" s="17" t="s">
        <v>13</v>
      </c>
      <c r="E16" s="18" t="s">
        <v>63</v>
      </c>
      <c r="F16" s="52" t="s">
        <v>64</v>
      </c>
      <c r="G16" s="60" t="s">
        <v>130</v>
      </c>
      <c r="H16" s="61"/>
      <c r="I16" s="60" t="s">
        <v>131</v>
      </c>
      <c r="J16" s="61"/>
      <c r="K16" s="3">
        <v>706</v>
      </c>
      <c r="L16" s="4">
        <v>25.2</v>
      </c>
      <c r="M16" s="4">
        <v>21.9</v>
      </c>
      <c r="N16" s="1">
        <v>1.37414</v>
      </c>
    </row>
    <row r="17" spans="1:14" ht="48.75" customHeight="1">
      <c r="A17" s="15">
        <v>45280</v>
      </c>
      <c r="B17" s="16" t="s">
        <v>17</v>
      </c>
      <c r="C17" s="17" t="s">
        <v>15</v>
      </c>
      <c r="D17" s="17" t="s">
        <v>13</v>
      </c>
      <c r="E17" s="21" t="s">
        <v>132</v>
      </c>
      <c r="F17" s="53" t="s">
        <v>133</v>
      </c>
      <c r="G17" s="60" t="s">
        <v>134</v>
      </c>
      <c r="H17" s="61"/>
      <c r="I17" s="60" t="s">
        <v>135</v>
      </c>
      <c r="J17" s="61"/>
      <c r="K17" s="5">
        <v>601</v>
      </c>
      <c r="L17" s="6">
        <v>21.5</v>
      </c>
      <c r="M17" s="6">
        <v>16.1</v>
      </c>
      <c r="N17" s="1">
        <v>1.89992</v>
      </c>
    </row>
    <row r="18" spans="1:14" ht="64.5" customHeight="1">
      <c r="A18" s="15">
        <v>45281</v>
      </c>
      <c r="B18" s="16" t="s">
        <v>19</v>
      </c>
      <c r="C18" s="17" t="s">
        <v>15</v>
      </c>
      <c r="D18" s="17" t="s">
        <v>13</v>
      </c>
      <c r="E18" s="18" t="s">
        <v>136</v>
      </c>
      <c r="F18" s="52" t="s">
        <v>137</v>
      </c>
      <c r="G18" s="60" t="s">
        <v>138</v>
      </c>
      <c r="H18" s="61"/>
      <c r="I18" s="60" t="s">
        <v>139</v>
      </c>
      <c r="J18" s="61"/>
      <c r="K18" s="3">
        <v>648</v>
      </c>
      <c r="L18" s="4">
        <v>26.8</v>
      </c>
      <c r="M18" s="4">
        <v>17.8</v>
      </c>
      <c r="N18" s="1">
        <v>2.16154</v>
      </c>
    </row>
    <row r="19" spans="1:14" ht="62.25" customHeight="1" thickBot="1">
      <c r="A19" s="29">
        <v>45282</v>
      </c>
      <c r="B19" s="30" t="s">
        <v>12</v>
      </c>
      <c r="C19" s="49" t="s">
        <v>69</v>
      </c>
      <c r="D19" s="49" t="s">
        <v>140</v>
      </c>
      <c r="E19" s="32" t="s">
        <v>141</v>
      </c>
      <c r="F19" s="54" t="s">
        <v>142</v>
      </c>
      <c r="G19" s="70" t="s">
        <v>143</v>
      </c>
      <c r="H19" s="71"/>
      <c r="I19" s="70" t="s">
        <v>144</v>
      </c>
      <c r="J19" s="71"/>
      <c r="K19" s="35">
        <v>607</v>
      </c>
      <c r="L19" s="36">
        <v>22.8</v>
      </c>
      <c r="M19" s="4">
        <v>14.1</v>
      </c>
      <c r="N19" s="1">
        <v>2.1717</v>
      </c>
    </row>
    <row r="20" spans="1:13" ht="17.25" customHeight="1" thickTop="1">
      <c r="A20" s="89"/>
      <c r="B20" s="89"/>
      <c r="C20" s="90">
        <f>IF(ISNUMBER(AVERAGE(K4:K19)),AVERAGE(K4:K19),0)</f>
        <v>637.125</v>
      </c>
      <c r="D20" s="90"/>
      <c r="E20" s="90"/>
      <c r="F20" s="91">
        <f>IF(ISNUMBER(AVERAGE(L4:L19)),AVERAGE(L4:L19),0)</f>
        <v>25.393750000000004</v>
      </c>
      <c r="G20" s="91"/>
      <c r="H20" s="92">
        <f>IF(ISNUMBER(AVERAGE(M4:M19)),AVERAGE(M4:M19),0)</f>
        <v>17.85</v>
      </c>
      <c r="I20" s="92"/>
      <c r="J20" s="93">
        <f>IF(ISNUMBER(AVERAGE(N4:N19)),AVERAGE(N4:N19),0)</f>
        <v>2.00771125</v>
      </c>
      <c r="K20" s="93"/>
      <c r="L20" s="93"/>
      <c r="M20" s="59"/>
    </row>
    <row r="21" spans="8:14" ht="18" customHeight="1">
      <c r="H21" s="2"/>
      <c r="K21" s="10"/>
      <c r="L21" s="10"/>
      <c r="M21" s="10"/>
      <c r="N21" s="10"/>
    </row>
    <row r="22" spans="8:14" ht="19.5" customHeight="1">
      <c r="H22" s="2"/>
      <c r="K22" s="11"/>
      <c r="L22" s="11"/>
      <c r="M22" s="11"/>
      <c r="N22" s="11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</sheetData>
  <sheetProtection/>
  <mergeCells count="45">
    <mergeCell ref="G19:H19"/>
    <mergeCell ref="I19:J19"/>
    <mergeCell ref="C20:E20"/>
    <mergeCell ref="F20:G20"/>
    <mergeCell ref="H20:I20"/>
    <mergeCell ref="J20:M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2023-12-05T01:59:05Z</cp:lastPrinted>
  <dcterms:created xsi:type="dcterms:W3CDTF">1997-01-08T22:48:59Z</dcterms:created>
  <dcterms:modified xsi:type="dcterms:W3CDTF">2023-12-05T01:59:20Z</dcterms:modified>
  <cp:category/>
  <cp:version/>
  <cp:contentType/>
  <cp:contentStatus/>
</cp:coreProperties>
</file>