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<sst xmlns="http://schemas.openxmlformats.org/spreadsheetml/2006/main" count="135" uniqueCount="99">
  <si>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</si>
  <si>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</si>
  <si>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</si>
  <si>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</si>
  <si>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</si>
  <si>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</si>
  <si>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</si>
  <si>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</si>
  <si>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</si>
  <si>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</si>
  <si>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</si>
  <si>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</si>
  <si>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</si>
  <si>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</si>
  <si>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</si>
  <si>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</si>
  <si>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中学校</t>
  </si>
  <si>
    <t>金</t>
  </si>
  <si>
    <t>ごはん</t>
  </si>
  <si>
    <t>牛乳</t>
  </si>
  <si>
    <t>月</t>
  </si>
  <si>
    <t>ソフトめん</t>
  </si>
  <si>
    <t>火</t>
  </si>
  <si>
    <t>水</t>
  </si>
  <si>
    <t>木</t>
  </si>
  <si>
    <t>ゆでうどん</t>
  </si>
  <si>
    <t>ビーンズミートソース　
わかめとツナのサラダ　</t>
  </si>
  <si>
    <t>ちくわの青のり焼き　
しらたきのつるつる炒め　
かきたまみそ汁　</t>
  </si>
  <si>
    <t>さけのみそマヨ焼き　
茎わかめのごまきんぴら　
いももち汁　</t>
  </si>
  <si>
    <t>牛乳　豚肉　大豆　
わかめ　ツナ　</t>
  </si>
  <si>
    <t>ソフトめん　米油　
ハヤシルウ　米粉　</t>
  </si>
  <si>
    <t>にんにく　玉ねぎ　セロリー　
にんじん　しめじ　トマト　
キャベツ　きゅうり　</t>
  </si>
  <si>
    <t>牛乳　さめ　豆腐　
油揚げ　味噌　</t>
  </si>
  <si>
    <t>上越産大豆入りコロッケ
　　　　ごまケチャップソース　
冬野菜のおひたし　
塩こうじスープ　</t>
  </si>
  <si>
    <t>牛乳　鶏肉　油揚げ　
いわし　</t>
  </si>
  <si>
    <t>うどん　砂糖　
じゃがいも　でん粉　
米粉　米油　
ノンエッグマヨネーズ　</t>
  </si>
  <si>
    <t>にんにく　にんじん　もやし　
ブロッコリー　白菜　メンマ　
長ねぎ　</t>
  </si>
  <si>
    <t>牛乳　鶏肉　豚肉　
ベーコン　大豆　</t>
  </si>
  <si>
    <t>パン　砂糖　でん粉　
米油　水あめ　</t>
  </si>
  <si>
    <t>セルフのツナそぼろどん　
ローストおさつ　
水菜のかきたまみそ汁　</t>
  </si>
  <si>
    <t>黒糖パン</t>
  </si>
  <si>
    <t>ゆで中華めん</t>
  </si>
  <si>
    <t>麦ごはん</t>
  </si>
  <si>
    <t>丸パン</t>
  </si>
  <si>
    <t>【5日：ふるさと献立】12月は「さめ」を味わい、「さめ」を食べる上越の食文化に触れましょう。</t>
  </si>
  <si>
    <t>運盛り汁　
いわしのカリカリ焼き　
かぼじゃがあえ　</t>
  </si>
  <si>
    <t>【18日：冬至献立】22日は冬至です。少し早いですが、冬至に食べると良いとされる「ん」が付く食べ物を取り入れた献立です。</t>
  </si>
  <si>
    <t>【19日：食育の日献立】「給食で日本を旅しよう！」今月は北海道にちなんだ料理を味わいましょう。</t>
  </si>
  <si>
    <t>【21日：クリスマス献立】もうすぐクリスマス_xD83C__xDF84_給食でもクリスマスにちなんだ献立を楽しみましょう。</t>
  </si>
  <si>
    <t>☆献立は、食材料の入荷状況やＯ１５７・ノロウイルス対策等のため変更する場合があります。</t>
  </si>
  <si>
    <t>牛乳　ツナ　大豆　
もずく　豆腐　卵　味噌　</t>
  </si>
  <si>
    <t>豚肉の生姜炒め　
磯マヨサラダ　
もずくのみそ汁　</t>
  </si>
  <si>
    <t>さめ天の甘辛ソースかけ　
コーンおひたし　
酒かす汁　</t>
  </si>
  <si>
    <t>野菜しゅうまい　
春雨サラダ　
厚揚げの中華煮　</t>
  </si>
  <si>
    <t>オムレツ　
パスタソテー　
肉団子と大豆のトマトスープ　</t>
  </si>
  <si>
    <t>とんこつみそラーメン　
ぎょうざ　
わかめの中華あえ　</t>
  </si>
  <si>
    <t>根菜チキンカレー　
青大豆サラダ　
角チーズ　</t>
  </si>
  <si>
    <t>さばのピリ辛焼き　
切干大根の炒め煮　
さつま豚汁　</t>
  </si>
  <si>
    <t>ザンギ　
ごま昆布あえ　
ガタタン（たまごスープ）　</t>
  </si>
  <si>
    <t>のりごま香味ふりかけ　
厚焼き玉子　
なめたけあえ　
肉じゃが　</t>
  </si>
  <si>
    <t>ハンバーグ　
夜空の星サラダ　
コーンオニオンスープ　
クリスマスカップデザート　</t>
  </si>
  <si>
    <t>牛乳　豚肉　のり　豆腐　
もずく　大豆　味噌　</t>
  </si>
  <si>
    <t>牛乳　鶏肉　豚肉　
大豆　厚揚げ　</t>
  </si>
  <si>
    <t>牛乳　卵　ツナ　
鶏肉　豚肉　大豆　</t>
  </si>
  <si>
    <t>牛乳　ちくわ　青のり　
豚肉　厚揚げ　卵　
大豆　味噌　</t>
  </si>
  <si>
    <t>牛乳　豚肉　なると　
味噌　鶏肉　大豆　
ツナ　わかめ　</t>
  </si>
  <si>
    <t>牛乳　鮭　味噌　
茎わかめ　さつま揚げ　
豚肉　油揚げ　</t>
  </si>
  <si>
    <t>牛乳　鶏肉　大豆　
青大豆　チーズ　</t>
  </si>
  <si>
    <t>牛乳　大豆　豚肉　
ツナ　豆腐　</t>
  </si>
  <si>
    <t>牛乳　鯖　さつま揚げ　
豚肉　厚揚げ　味噌　</t>
  </si>
  <si>
    <t>牛乳　鶏肉　昆布　
なると　卵　</t>
  </si>
  <si>
    <t>青のり　牛乳　卵　
豚肉　厚揚げ　</t>
  </si>
  <si>
    <t>米　米油　砂糖　
でん粉　
ノンエッグマヨネーズ　
じゃがいも　</t>
  </si>
  <si>
    <t>米　でん粉　米粉　
米油　砂糖　里いも　</t>
  </si>
  <si>
    <t>米　ラード　でん粉　
パン粉　小麦粉　春雨　
ごま油　砂糖　米油　</t>
  </si>
  <si>
    <t>パン　黒砂糖　でん粉　
砂糖　米油　
スパゲッティ　
じゃがいも　水あめ　</t>
  </si>
  <si>
    <t>米　
ノンエッグマヨネーズ　
米油　</t>
  </si>
  <si>
    <t>中華めん　米油　ごま油　
ラード　小麦粉　大豆油　
砂糖　</t>
  </si>
  <si>
    <t>米　
ノンエッグマヨネーズ　
米油　砂糖　ごま　
じゃがいも　でん粉　</t>
  </si>
  <si>
    <t>米　精麦　米油　
里いも　カレールウ　
ごま油　</t>
  </si>
  <si>
    <t>米　じゃがいも　パン粉　
小麦粉　米油　砂糖　
ごま　</t>
  </si>
  <si>
    <t>米　ごま油　米油　
砂糖　さつまいも　</t>
  </si>
  <si>
    <t>米　米粉　でん粉　
米油　ごま　ごま油　</t>
  </si>
  <si>
    <t>米　ごま　砂糖　
じゃがいも　米油　</t>
  </si>
  <si>
    <t>米　精麦　米油　
砂糖　さつまいも　</t>
  </si>
  <si>
    <t>しょうが　玉ねぎ　キャベツ　
もやし　にんじん　ほうれん草　
長ねぎ　</t>
  </si>
  <si>
    <t>ほうれん草　にんじん　もやし　
ホールコーン　白菜　長ねぎ　</t>
  </si>
  <si>
    <t>ホールコーン　にんじん　
ほうれん草　しょうが　キャベツ
にんにく　玉ねぎ　メンマ　
白菜　長ねぎ　</t>
  </si>
  <si>
    <t>にんにく　にんじん　キャベツ　
しめじ　玉ねぎ　トマト　</t>
  </si>
  <si>
    <t>にんじん　しらたき　キャベツ　
干ししいたけ　長ねぎ　
玉ねぎ　だいこん　</t>
  </si>
  <si>
    <t>しょうが　にんにく　玉ねぎ　
にんじん　もやし　
ホールコーン　長ねぎ　キャベツ　
にら　きゅうり　</t>
  </si>
  <si>
    <t>にんじん　こんにゃく　メンマ　
さやいんげん　しめじ　白菜　
長ねぎ　</t>
  </si>
  <si>
    <t>にんにく　しょうが　玉ねぎ　
にんじん　だいこん　れんこん　
キャベツ　ブロッコリー　
ホールコーン　</t>
  </si>
  <si>
    <t>玉ねぎ　もやし　白菜　
ほうれん草　だいこん　
にんじん　長ねぎ　</t>
  </si>
  <si>
    <t>しょうが　切干大根　にんじん　
しらたき　干ししいたけ　
さやいんげん　だいこん　
玉ねぎ　長ねぎ　</t>
  </si>
  <si>
    <t>ほうれん草　もやし　なめたけ　
にんじん　玉ねぎ　こんにゃく　
さやいんげん　</t>
  </si>
  <si>
    <t>玉ねぎ　ブロッコリー　キャベツ　
にんじん　白菜　ホールコーン　
いちご　</t>
  </si>
  <si>
    <t>にんじん　ごぼう　しょうが　
ピーマン　玉ねぎ　もやし　
えのきたけ　水菜　</t>
  </si>
  <si>
    <t>にんじん　だいこん　玉ねぎ　
れんこん　こんにゃく　
えのきたけ　長ねぎ　しょうが　
かぼちゃ　きゅうり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</si>
</sst>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HGS創英角ﾎﾟｯﾌﾟ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UD デジタル 教科書体 NK-R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name val="Calibri"/>
      <family val="2"/>
    </font>
    <font>
      <sz val="10"/>
      <name val="ＭＳ Ｐゴシック"/>
      <family val="2"/>
    </font>
    <font>
      <sz val="11"/>
      <name val="UD デジタル 教科書体 NK-R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7" fontId="6" fillId="0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top" shrinkToFit="1"/>
      <protection locked="0"/>
    </xf>
    <xf numFmtId="49" fontId="7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83" fontId="10" fillId="0" borderId="10" xfId="0" applyNumberFormat="1" applyFont="1" applyFill="1" applyBorder="1" applyAlignment="1">
      <alignment horizontal="center" vertical="center" shrinkToFit="1"/>
    </xf>
    <xf numFmtId="182" fontId="10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77" fontId="12" fillId="0" borderId="15" xfId="0" applyNumberFormat="1" applyFont="1" applyBorder="1" applyAlignment="1" applyProtection="1">
      <alignment horizontal="left" vertical="center"/>
      <protection locked="0"/>
    </xf>
    <xf numFmtId="177" fontId="12" fillId="0" borderId="16" xfId="0" applyNumberFormat="1" applyFont="1" applyBorder="1" applyAlignment="1" applyProtection="1">
      <alignment horizontal="left" vertical="center"/>
      <protection locked="0"/>
    </xf>
    <xf numFmtId="177" fontId="12" fillId="0" borderId="17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190" fontId="3" fillId="0" borderId="19" xfId="0" applyNumberFormat="1" applyFont="1" applyBorder="1" applyAlignment="1" applyProtection="1">
      <alignment horizontal="center" shrinkToFit="1"/>
      <protection locked="0"/>
    </xf>
    <xf numFmtId="190" fontId="11" fillId="0" borderId="19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11</xdr:row>
      <xdr:rowOff>200025</xdr:rowOff>
    </xdr:from>
    <xdr:to>
      <xdr:col>2</xdr:col>
      <xdr:colOff>428625</xdr:colOff>
      <xdr:row>11</xdr:row>
      <xdr:rowOff>200025</xdr:rowOff>
    </xdr:to>
    <xdr:pic>
      <xdr:nvPicPr>
        <xdr:cNvPr id="1" name="Picture 10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99110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1095375</xdr:colOff>
      <xdr:row>25</xdr:row>
      <xdr:rowOff>228600</xdr:rowOff>
    </xdr:from>
    <xdr:to>
      <xdr:col>11</xdr:col>
      <xdr:colOff>133350</xdr:colOff>
      <xdr:row>32</xdr:row>
      <xdr:rowOff>76200</xdr:rowOff>
    </xdr:to>
    <xdr:sp>
      <xdr:nvSpPr>
        <xdr:cNvPr id="2" name="角丸四角形 129"/>
        <xdr:cNvSpPr>
          <a:spLocks/>
        </xdr:cNvSpPr>
      </xdr:nvSpPr>
      <xdr:spPr>
        <a:xfrm>
          <a:off x="2514600" y="11811000"/>
          <a:ext cx="6172200" cy="1114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/>
            <a:t>
</a:t>
          </a:r>
          <a:r>
            <a:rPr lang="en-US" cap="none" sz="1100" b="0" i="0" u="none" baseline="0"/>
            <a:t>　</a:t>
          </a:r>
          <a:r>
            <a:rPr lang="en-US" cap="none" sz="1100" b="0" i="0" u="none" baseline="0"/>
            <a:t>２０２</a:t>
          </a:r>
          <a:r>
            <a:rPr lang="en-US" cap="none" sz="1100" b="0" i="0" u="none" baseline="0"/>
            <a:t>3</a:t>
          </a:r>
          <a:r>
            <a:rPr lang="en-US" cap="none" sz="1100" b="0" i="0" u="none" baseline="0"/>
            <a:t>年も残すところあと一ヶ月となりました。１２月の給食は、季節の行事にちなんだ献立や、ふるさと献立、食育の日献立など、盛りだくさんです。どのような献立・料理なのか、目で見て、味わいましょう。しっかり給食を食べ、元気に一年を締めくくりましょう。</a:t>
          </a:r>
        </a:p>
      </xdr:txBody>
    </xdr:sp>
    <xdr:clientData/>
  </xdr:twoCellAnchor>
  <xdr:twoCellAnchor editAs="oneCell">
    <xdr:from>
      <xdr:col>2</xdr:col>
      <xdr:colOff>466725</xdr:colOff>
      <xdr:row>25</xdr:row>
      <xdr:rowOff>66675</xdr:rowOff>
    </xdr:from>
    <xdr:to>
      <xdr:col>4</xdr:col>
      <xdr:colOff>762000</xdr:colOff>
      <xdr:row>30</xdr:row>
      <xdr:rowOff>142875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11649075"/>
          <a:ext cx="1219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31</xdr:row>
      <xdr:rowOff>19050</xdr:rowOff>
    </xdr:from>
    <xdr:to>
      <xdr:col>4</xdr:col>
      <xdr:colOff>914400</xdr:colOff>
      <xdr:row>33</xdr:row>
      <xdr:rowOff>85725</xdr:rowOff>
    </xdr:to>
    <xdr:sp>
      <xdr:nvSpPr>
        <xdr:cNvPr id="4" name="テキスト ボックス 132"/>
        <xdr:cNvSpPr txBox="1">
          <a:spLocks noChangeArrowheads="1"/>
        </xdr:cNvSpPr>
      </xdr:nvSpPr>
      <xdr:spPr>
        <a:xfrm>
          <a:off x="647700" y="12706350"/>
          <a:ext cx="16859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上越市食育推進キャラクター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ぐもぐジョッピー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view="pageLayout" workbookViewId="0" topLeftCell="A13">
      <selection activeCell="F14" sqref="F1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46">
        <v>45261</v>
      </c>
      <c r="B1" s="46"/>
      <c r="C1" s="46"/>
      <c r="D1" s="47"/>
      <c r="E1" s="45" t="s">
        <v>15</v>
      </c>
      <c r="F1" s="45"/>
      <c r="G1" s="45"/>
      <c r="H1" s="45"/>
      <c r="I1" s="52" t="s">
        <v>16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>
        <v>16</v>
      </c>
    </row>
    <row r="2" spans="1:13" ht="19.5" customHeight="1">
      <c r="A2" s="48" t="s">
        <v>0</v>
      </c>
      <c r="B2" s="48" t="s">
        <v>1</v>
      </c>
      <c r="C2" s="49" t="s">
        <v>3</v>
      </c>
      <c r="D2" s="50"/>
      <c r="E2" s="50"/>
      <c r="F2" s="49" t="s">
        <v>4</v>
      </c>
      <c r="G2" s="50"/>
      <c r="H2" s="50"/>
      <c r="I2" s="50"/>
      <c r="J2" s="51"/>
      <c r="K2" s="15" t="s">
        <v>12</v>
      </c>
      <c r="L2" s="16" t="s">
        <v>13</v>
      </c>
      <c r="M2" s="16" t="s">
        <v>14</v>
      </c>
    </row>
    <row r="3" spans="1:13" ht="15" customHeight="1">
      <c r="A3" s="48"/>
      <c r="B3" s="48"/>
      <c r="C3" s="3" t="s">
        <v>2</v>
      </c>
      <c r="D3" s="3" t="s">
        <v>8</v>
      </c>
      <c r="E3" s="4" t="s">
        <v>9</v>
      </c>
      <c r="F3" s="4" t="s">
        <v>5</v>
      </c>
      <c r="G3" s="43" t="s">
        <v>6</v>
      </c>
      <c r="H3" s="44"/>
      <c r="I3" s="43" t="s">
        <v>7</v>
      </c>
      <c r="J3" s="44"/>
      <c r="K3" s="18" t="s">
        <v>10</v>
      </c>
      <c r="L3" s="18" t="s">
        <v>11</v>
      </c>
      <c r="M3" s="18" t="s">
        <v>11</v>
      </c>
    </row>
    <row r="4" spans="1:14" s="1" customFormat="1" ht="41.25" customHeight="1">
      <c r="A4" s="5">
        <v>45261</v>
      </c>
      <c r="B4" s="6" t="s">
        <v>17</v>
      </c>
      <c r="C4" s="17" t="s">
        <v>18</v>
      </c>
      <c r="D4" s="17" t="s">
        <v>19</v>
      </c>
      <c r="E4" s="7" t="s">
        <v>51</v>
      </c>
      <c r="F4" s="8" t="s">
        <v>61</v>
      </c>
      <c r="G4" s="31" t="s">
        <v>72</v>
      </c>
      <c r="H4" s="32"/>
      <c r="I4" s="31" t="s">
        <v>85</v>
      </c>
      <c r="J4" s="32"/>
      <c r="K4" s="10">
        <v>772</v>
      </c>
      <c r="L4" s="11">
        <v>29.9</v>
      </c>
      <c r="M4" s="11">
        <v>22.6</v>
      </c>
      <c r="N4">
        <v>2.18694</v>
      </c>
    </row>
    <row r="5" spans="1:14" s="1" customFormat="1" ht="41.25" customHeight="1">
      <c r="A5" s="5">
        <v>45264</v>
      </c>
      <c r="B5" s="6" t="s">
        <v>20</v>
      </c>
      <c r="C5" s="17" t="s">
        <v>21</v>
      </c>
      <c r="D5" s="17" t="s">
        <v>19</v>
      </c>
      <c r="E5" s="12" t="s">
        <v>26</v>
      </c>
      <c r="F5" s="9" t="s">
        <v>29</v>
      </c>
      <c r="G5" s="31" t="s">
        <v>30</v>
      </c>
      <c r="H5" s="32"/>
      <c r="I5" s="31" t="s">
        <v>31</v>
      </c>
      <c r="J5" s="32"/>
      <c r="K5" s="13">
        <v>814</v>
      </c>
      <c r="L5" s="14">
        <v>34.1</v>
      </c>
      <c r="M5" s="14">
        <v>22.3</v>
      </c>
      <c r="N5">
        <v>2.40284</v>
      </c>
    </row>
    <row r="6" spans="1:14" s="1" customFormat="1" ht="21" customHeight="1">
      <c r="A6" s="37" t="s">
        <v>44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M6" s="14"/>
      <c r="N6"/>
    </row>
    <row r="7" spans="1:14" s="1" customFormat="1" ht="41.25" customHeight="1">
      <c r="A7" s="5">
        <v>45265</v>
      </c>
      <c r="B7" s="6" t="s">
        <v>22</v>
      </c>
      <c r="C7" s="17" t="s">
        <v>18</v>
      </c>
      <c r="D7" s="17" t="s">
        <v>19</v>
      </c>
      <c r="E7" s="7" t="s">
        <v>52</v>
      </c>
      <c r="F7" s="8" t="s">
        <v>32</v>
      </c>
      <c r="G7" s="31" t="s">
        <v>73</v>
      </c>
      <c r="H7" s="32"/>
      <c r="I7" s="31" t="s">
        <v>86</v>
      </c>
      <c r="J7" s="32"/>
      <c r="K7" s="10">
        <v>807</v>
      </c>
      <c r="L7" s="11">
        <v>30.9</v>
      </c>
      <c r="M7" s="11">
        <v>24</v>
      </c>
      <c r="N7">
        <v>2.25044</v>
      </c>
    </row>
    <row r="8" spans="1:14" s="1" customFormat="1" ht="45.75" customHeight="1">
      <c r="A8" s="5">
        <v>45266</v>
      </c>
      <c r="B8" s="6" t="s">
        <v>23</v>
      </c>
      <c r="C8" s="17" t="s">
        <v>18</v>
      </c>
      <c r="D8" s="17" t="s">
        <v>19</v>
      </c>
      <c r="E8" s="12" t="s">
        <v>53</v>
      </c>
      <c r="F8" s="9" t="s">
        <v>62</v>
      </c>
      <c r="G8" s="31" t="s">
        <v>74</v>
      </c>
      <c r="H8" s="32"/>
      <c r="I8" s="31" t="s">
        <v>87</v>
      </c>
      <c r="J8" s="32"/>
      <c r="K8" s="13">
        <v>802</v>
      </c>
      <c r="L8" s="14">
        <v>27.9</v>
      </c>
      <c r="M8" s="14">
        <v>21.9</v>
      </c>
      <c r="N8">
        <v>2.30886</v>
      </c>
    </row>
    <row r="9" spans="1:14" s="1" customFormat="1" ht="41.25" customHeight="1">
      <c r="A9" s="5">
        <v>45267</v>
      </c>
      <c r="B9" s="6" t="s">
        <v>24</v>
      </c>
      <c r="C9" s="17" t="s">
        <v>40</v>
      </c>
      <c r="D9" s="17" t="s">
        <v>19</v>
      </c>
      <c r="E9" s="7" t="s">
        <v>54</v>
      </c>
      <c r="F9" s="8" t="s">
        <v>63</v>
      </c>
      <c r="G9" s="31" t="s">
        <v>75</v>
      </c>
      <c r="H9" s="32"/>
      <c r="I9" s="31" t="s">
        <v>88</v>
      </c>
      <c r="J9" s="32"/>
      <c r="K9" s="10">
        <v>802</v>
      </c>
      <c r="L9" s="11">
        <v>32.4</v>
      </c>
      <c r="M9" s="11">
        <v>25.4</v>
      </c>
      <c r="N9">
        <v>3.26898</v>
      </c>
    </row>
    <row r="10" spans="1:14" s="1" customFormat="1" ht="41.25" customHeight="1">
      <c r="A10" s="5">
        <v>45268</v>
      </c>
      <c r="B10" s="6" t="s">
        <v>17</v>
      </c>
      <c r="C10" s="17" t="s">
        <v>18</v>
      </c>
      <c r="D10" s="17" t="s">
        <v>19</v>
      </c>
      <c r="E10" s="12" t="s">
        <v>27</v>
      </c>
      <c r="F10" s="9" t="s">
        <v>64</v>
      </c>
      <c r="G10" s="31" t="s">
        <v>76</v>
      </c>
      <c r="H10" s="32"/>
      <c r="I10" s="31" t="s">
        <v>89</v>
      </c>
      <c r="J10" s="32"/>
      <c r="K10" s="13">
        <v>746</v>
      </c>
      <c r="L10" s="14">
        <v>31</v>
      </c>
      <c r="M10" s="14">
        <v>20.6</v>
      </c>
      <c r="N10">
        <v>3.05562</v>
      </c>
    </row>
    <row r="11" spans="1:14" s="1" customFormat="1" ht="46.5" customHeight="1">
      <c r="A11" s="5">
        <v>45271</v>
      </c>
      <c r="B11" s="6" t="s">
        <v>20</v>
      </c>
      <c r="C11" s="17" t="s">
        <v>41</v>
      </c>
      <c r="D11" s="17" t="s">
        <v>19</v>
      </c>
      <c r="E11" s="7" t="s">
        <v>55</v>
      </c>
      <c r="F11" s="8" t="s">
        <v>65</v>
      </c>
      <c r="G11" s="31" t="s">
        <v>77</v>
      </c>
      <c r="H11" s="32"/>
      <c r="I11" s="31" t="s">
        <v>90</v>
      </c>
      <c r="J11" s="32"/>
      <c r="K11" s="10">
        <v>777</v>
      </c>
      <c r="L11" s="11">
        <v>31.4</v>
      </c>
      <c r="M11" s="11">
        <v>20.7</v>
      </c>
      <c r="N11">
        <v>2.56286</v>
      </c>
    </row>
    <row r="12" spans="1:14" s="30" customFormat="1" ht="42" customHeight="1">
      <c r="A12" s="22">
        <v>45272</v>
      </c>
      <c r="B12" s="23" t="s">
        <v>22</v>
      </c>
      <c r="C12" s="24" t="s">
        <v>18</v>
      </c>
      <c r="D12" s="24" t="s">
        <v>19</v>
      </c>
      <c r="E12" s="25" t="s">
        <v>28</v>
      </c>
      <c r="F12" s="26" t="s">
        <v>66</v>
      </c>
      <c r="G12" s="41" t="s">
        <v>78</v>
      </c>
      <c r="H12" s="42"/>
      <c r="I12" s="41" t="s">
        <v>91</v>
      </c>
      <c r="J12" s="42"/>
      <c r="K12" s="27">
        <v>780</v>
      </c>
      <c r="L12" s="28">
        <v>34.1</v>
      </c>
      <c r="M12" s="28">
        <v>22.6</v>
      </c>
      <c r="N12" s="29">
        <v>2.31902</v>
      </c>
    </row>
    <row r="13" spans="1:14" s="1" customFormat="1" ht="45" customHeight="1">
      <c r="A13" s="5">
        <v>45273</v>
      </c>
      <c r="B13" s="6" t="s">
        <v>23</v>
      </c>
      <c r="C13" s="17" t="s">
        <v>42</v>
      </c>
      <c r="D13" s="17" t="s">
        <v>19</v>
      </c>
      <c r="E13" s="7" t="s">
        <v>56</v>
      </c>
      <c r="F13" s="8" t="s">
        <v>67</v>
      </c>
      <c r="G13" s="31" t="s">
        <v>79</v>
      </c>
      <c r="H13" s="32"/>
      <c r="I13" s="31" t="s">
        <v>92</v>
      </c>
      <c r="J13" s="32"/>
      <c r="K13" s="10">
        <v>803</v>
      </c>
      <c r="L13" s="11">
        <v>28.3</v>
      </c>
      <c r="M13" s="11">
        <v>23.4</v>
      </c>
      <c r="N13">
        <v>2.4638</v>
      </c>
    </row>
    <row r="14" spans="1:14" s="1" customFormat="1" ht="54" customHeight="1">
      <c r="A14" s="5">
        <v>45274</v>
      </c>
      <c r="B14" s="6" t="s">
        <v>24</v>
      </c>
      <c r="C14" s="17" t="s">
        <v>18</v>
      </c>
      <c r="D14" s="17" t="s">
        <v>19</v>
      </c>
      <c r="E14" s="12" t="s">
        <v>33</v>
      </c>
      <c r="F14" s="9" t="s">
        <v>68</v>
      </c>
      <c r="G14" s="31" t="s">
        <v>80</v>
      </c>
      <c r="H14" s="32"/>
      <c r="I14" s="31" t="s">
        <v>93</v>
      </c>
      <c r="J14" s="32"/>
      <c r="K14" s="13">
        <v>760</v>
      </c>
      <c r="L14" s="14">
        <v>26.4</v>
      </c>
      <c r="M14" s="14">
        <v>22.9</v>
      </c>
      <c r="N14">
        <v>2.07772</v>
      </c>
    </row>
    <row r="15" spans="1:14" s="1" customFormat="1" ht="50.25" customHeight="1">
      <c r="A15" s="5">
        <v>45275</v>
      </c>
      <c r="B15" s="6" t="s">
        <v>17</v>
      </c>
      <c r="C15" s="17" t="s">
        <v>18</v>
      </c>
      <c r="D15" s="17" t="s">
        <v>19</v>
      </c>
      <c r="E15" s="7" t="s">
        <v>57</v>
      </c>
      <c r="F15" s="8" t="s">
        <v>69</v>
      </c>
      <c r="G15" s="31" t="s">
        <v>81</v>
      </c>
      <c r="H15" s="32"/>
      <c r="I15" s="31" t="s">
        <v>94</v>
      </c>
      <c r="J15" s="32"/>
      <c r="K15" s="10">
        <v>808</v>
      </c>
      <c r="L15" s="11">
        <v>34.3</v>
      </c>
      <c r="M15" s="11">
        <v>22.3</v>
      </c>
      <c r="N15">
        <v>2.74574</v>
      </c>
    </row>
    <row r="16" spans="1:14" s="1" customFormat="1" ht="21" customHeight="1">
      <c r="A16" s="37" t="s">
        <v>46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11"/>
      <c r="N16"/>
    </row>
    <row r="17" spans="1:14" s="1" customFormat="1" ht="54.75" customHeight="1">
      <c r="A17" s="5">
        <v>45278</v>
      </c>
      <c r="B17" s="6" t="s">
        <v>20</v>
      </c>
      <c r="C17" s="17" t="s">
        <v>25</v>
      </c>
      <c r="D17" s="17" t="s">
        <v>19</v>
      </c>
      <c r="E17" s="12" t="s">
        <v>45</v>
      </c>
      <c r="F17" s="9" t="s">
        <v>34</v>
      </c>
      <c r="G17" s="31" t="s">
        <v>35</v>
      </c>
      <c r="H17" s="32"/>
      <c r="I17" s="31" t="s">
        <v>98</v>
      </c>
      <c r="J17" s="32"/>
      <c r="K17" s="13">
        <v>821</v>
      </c>
      <c r="L17" s="14">
        <v>28.7</v>
      </c>
      <c r="M17" s="14">
        <v>23.4</v>
      </c>
      <c r="N17">
        <v>1.87452</v>
      </c>
    </row>
    <row r="18" spans="1:14" s="1" customFormat="1" ht="21" customHeight="1">
      <c r="A18" s="37" t="s">
        <v>47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14"/>
      <c r="N18"/>
    </row>
    <row r="19" spans="1:14" s="1" customFormat="1" ht="41.25" customHeight="1">
      <c r="A19" s="5">
        <v>45279</v>
      </c>
      <c r="B19" s="6" t="s">
        <v>22</v>
      </c>
      <c r="C19" s="17" t="s">
        <v>18</v>
      </c>
      <c r="D19" s="17" t="s">
        <v>19</v>
      </c>
      <c r="E19" s="7" t="s">
        <v>58</v>
      </c>
      <c r="F19" s="8" t="s">
        <v>70</v>
      </c>
      <c r="G19" s="31" t="s">
        <v>82</v>
      </c>
      <c r="H19" s="32"/>
      <c r="I19" s="31" t="s">
        <v>36</v>
      </c>
      <c r="J19" s="32"/>
      <c r="K19" s="10">
        <v>815</v>
      </c>
      <c r="L19" s="11">
        <v>29.8</v>
      </c>
      <c r="M19" s="11">
        <v>29.2</v>
      </c>
      <c r="N19">
        <v>2.29616</v>
      </c>
    </row>
    <row r="20" spans="1:14" s="1" customFormat="1" ht="51.75" customHeight="1">
      <c r="A20" s="5">
        <v>45280</v>
      </c>
      <c r="B20" s="6" t="s">
        <v>23</v>
      </c>
      <c r="C20" s="17" t="s">
        <v>18</v>
      </c>
      <c r="D20" s="17" t="s">
        <v>19</v>
      </c>
      <c r="E20" s="12" t="s">
        <v>59</v>
      </c>
      <c r="F20" s="9" t="s">
        <v>71</v>
      </c>
      <c r="G20" s="31" t="s">
        <v>83</v>
      </c>
      <c r="H20" s="32"/>
      <c r="I20" s="31" t="s">
        <v>95</v>
      </c>
      <c r="J20" s="32"/>
      <c r="K20" s="13">
        <v>766</v>
      </c>
      <c r="L20" s="14">
        <v>30.6</v>
      </c>
      <c r="M20" s="14">
        <v>18.2</v>
      </c>
      <c r="N20">
        <v>2.26314</v>
      </c>
    </row>
    <row r="21" spans="1:14" s="1" customFormat="1" ht="21" customHeight="1">
      <c r="A21" s="37" t="s">
        <v>48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14"/>
      <c r="N21"/>
    </row>
    <row r="22" spans="1:14" s="1" customFormat="1" ht="53.25" customHeight="1">
      <c r="A22" s="5">
        <v>45281</v>
      </c>
      <c r="B22" s="6" t="s">
        <v>24</v>
      </c>
      <c r="C22" s="17" t="s">
        <v>43</v>
      </c>
      <c r="D22" s="17" t="s">
        <v>19</v>
      </c>
      <c r="E22" s="7" t="s">
        <v>60</v>
      </c>
      <c r="F22" s="8" t="s">
        <v>37</v>
      </c>
      <c r="G22" s="31" t="s">
        <v>38</v>
      </c>
      <c r="H22" s="32"/>
      <c r="I22" s="31" t="s">
        <v>96</v>
      </c>
      <c r="J22" s="32"/>
      <c r="K22" s="10">
        <v>734</v>
      </c>
      <c r="L22" s="11">
        <v>30.7</v>
      </c>
      <c r="M22" s="11">
        <v>24.6</v>
      </c>
      <c r="N22">
        <v>2.8702</v>
      </c>
    </row>
    <row r="23" spans="1:14" s="1" customFormat="1" ht="44.25" customHeight="1">
      <c r="A23" s="5">
        <v>45282</v>
      </c>
      <c r="B23" s="6" t="s">
        <v>17</v>
      </c>
      <c r="C23" s="17" t="s">
        <v>42</v>
      </c>
      <c r="D23" s="17" t="s">
        <v>19</v>
      </c>
      <c r="E23" s="7" t="s">
        <v>39</v>
      </c>
      <c r="F23" s="8" t="s">
        <v>50</v>
      </c>
      <c r="G23" s="31" t="s">
        <v>84</v>
      </c>
      <c r="H23" s="32"/>
      <c r="I23" s="31" t="s">
        <v>97</v>
      </c>
      <c r="J23" s="32"/>
      <c r="K23" s="10">
        <v>802</v>
      </c>
      <c r="L23" s="11">
        <v>28.1</v>
      </c>
      <c r="M23" s="11">
        <v>21.5</v>
      </c>
      <c r="N23">
        <v>2.18694</v>
      </c>
    </row>
    <row r="24" spans="1:13" ht="17.25" customHeight="1">
      <c r="A24" s="21"/>
      <c r="B24" s="21"/>
      <c r="C24" s="21"/>
      <c r="D24" s="36">
        <f>IF(ISNUMBER(AVERAGE(K4:K23)),AVERAGE(K4:K23),0)</f>
        <v>788.0625</v>
      </c>
      <c r="E24" s="36"/>
      <c r="F24" s="33">
        <f>IF(ISNUMBER(AVERAGE(L4:L23)),AVERAGE(L4:L23),0)</f>
        <v>30.5375</v>
      </c>
      <c r="G24" s="33"/>
      <c r="H24" s="34">
        <f>IF(ISNUMBER(AVERAGE(M4:M23)),AVERAGE(M4:M23),0)</f>
        <v>22.85</v>
      </c>
      <c r="I24" s="34"/>
      <c r="J24" s="35">
        <f>IF(ISNUMBER(AVERAGE(N4:N23)),AVERAGE(N4:N23),0)</f>
        <v>2.4458612499999997</v>
      </c>
      <c r="K24" s="35"/>
      <c r="L24" s="35"/>
      <c r="M24" s="35"/>
    </row>
    <row r="25" spans="1:14" ht="18" customHeight="1">
      <c r="A25" s="40" t="s">
        <v>49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9"/>
      <c r="N25" s="19"/>
    </row>
    <row r="26" spans="1:14" ht="19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20"/>
      <c r="N26" s="20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</sheetData>
  <sheetProtection/>
  <mergeCells count="51">
    <mergeCell ref="E1:H1"/>
    <mergeCell ref="A1:D1"/>
    <mergeCell ref="A2:A3"/>
    <mergeCell ref="B2:B3"/>
    <mergeCell ref="C2:E2"/>
    <mergeCell ref="F2:J2"/>
    <mergeCell ref="I3:J3"/>
    <mergeCell ref="I1:Y1"/>
    <mergeCell ref="G5:H5"/>
    <mergeCell ref="G7:H7"/>
    <mergeCell ref="G8:H8"/>
    <mergeCell ref="G9:H9"/>
    <mergeCell ref="G10:H10"/>
    <mergeCell ref="G11:H11"/>
    <mergeCell ref="A6:L6"/>
    <mergeCell ref="I9:J9"/>
    <mergeCell ref="G22:H22"/>
    <mergeCell ref="G12:H12"/>
    <mergeCell ref="A16:L16"/>
    <mergeCell ref="G4:H4"/>
    <mergeCell ref="G3:H3"/>
    <mergeCell ref="I4:J4"/>
    <mergeCell ref="I5:J5"/>
    <mergeCell ref="I7:J7"/>
    <mergeCell ref="I8:J8"/>
    <mergeCell ref="I12:J12"/>
    <mergeCell ref="I10:J10"/>
    <mergeCell ref="I11:J11"/>
    <mergeCell ref="G14:H14"/>
    <mergeCell ref="G13:H13"/>
    <mergeCell ref="I13:J13"/>
    <mergeCell ref="I14:J14"/>
    <mergeCell ref="A26:L26"/>
    <mergeCell ref="A25:L25"/>
    <mergeCell ref="G15:H15"/>
    <mergeCell ref="G23:H23"/>
    <mergeCell ref="G17:H17"/>
    <mergeCell ref="G19:H19"/>
    <mergeCell ref="D24:E24"/>
    <mergeCell ref="I23:J23"/>
    <mergeCell ref="I15:J15"/>
    <mergeCell ref="I19:J19"/>
    <mergeCell ref="A18:L18"/>
    <mergeCell ref="A21:L21"/>
    <mergeCell ref="I17:J17"/>
    <mergeCell ref="F24:G24"/>
    <mergeCell ref="H24:I24"/>
    <mergeCell ref="G20:H20"/>
    <mergeCell ref="I20:J20"/>
    <mergeCell ref="I22:J22"/>
    <mergeCell ref="J24:M2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2023-11-22T07:30:04Z</cp:lastPrinted>
  <dcterms:created xsi:type="dcterms:W3CDTF">1997-01-08T22:48:59Z</dcterms:created>
  <dcterms:modified xsi:type="dcterms:W3CDTF">2023-11-22T07:30:05Z</dcterms:modified>
  <cp:category/>
  <cp:version/>
  <cp:contentType/>
  <cp:contentStatus/>
</cp:coreProperties>
</file>