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<sst xmlns="http://schemas.openxmlformats.org/spreadsheetml/2006/main" count="132" uniqueCount="98">
  <si>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</si>
  <si>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</si>
  <si>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</si>
  <si>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</si>
  <si>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</si>
  <si>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</si>
  <si>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</si>
  <si>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</si>
  <si>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</si>
  <si>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</si>
  <si>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</si>
  <si>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</si>
  <si>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</si>
  <si>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</si>
  <si>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</si>
  <si>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</si>
  <si>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金</t>
  </si>
  <si>
    <t>ごはん</t>
  </si>
  <si>
    <t>牛乳</t>
  </si>
  <si>
    <t>月</t>
  </si>
  <si>
    <t>火</t>
  </si>
  <si>
    <t>水</t>
  </si>
  <si>
    <t>木</t>
  </si>
  <si>
    <t>まるパン</t>
  </si>
  <si>
    <t>むぎごはん</t>
  </si>
  <si>
    <t>ちゅうかめん</t>
  </si>
  <si>
    <t>こくとう
コッペパン</t>
  </si>
  <si>
    <r>
      <t xml:space="preserve">ツナ
</t>
    </r>
    <r>
      <rPr>
        <sz val="5"/>
        <rFont val="BIZ UDPゴシック"/>
        <family val="3"/>
      </rPr>
      <t>コーンピラフ</t>
    </r>
  </si>
  <si>
    <t>ヨーグルト
ドリンク</t>
  </si>
  <si>
    <t>牛乳　豚肉　大豆　わかめ　</t>
  </si>
  <si>
    <t>牛乳　鮭　わかめ　豆腐　</t>
  </si>
  <si>
    <t>牛乳　豚肉　みそ　厚揚げ　</t>
  </si>
  <si>
    <t>吉川中</t>
  </si>
  <si>
    <t>ソフトめん</t>
  </si>
  <si>
    <t>たらのりんごソース　
千草和え　
豆腐とわかめのおすまし　</t>
  </si>
  <si>
    <t>厚焼き玉子　
カレーポテトきんぴら　
とん汁　</t>
  </si>
  <si>
    <t>鶏の香味焼き　
梅肉あえ　
けんちん汁　</t>
  </si>
  <si>
    <t>【ふるさと献立】
セルフのさめたつたバーガー　
コールスローサラダ　
吉川アスパラ菜のチャウダー　</t>
  </si>
  <si>
    <t>【大雪献立】
厚揚げのみぞれポン酢　
こんこんツナマヨあえ　
たらのかす汁　</t>
  </si>
  <si>
    <t>ビーンズミートソース　
海藻こんにゃくサラダ　</t>
  </si>
  <si>
    <t>【食育の日：岩手県】
鮭のごまマヨ焼き　
わかめの和え物　
米粉のひっつみ汁　</t>
  </si>
  <si>
    <t>ハンバーグのブラウンソースかけ　
青大豆とチーズのサラダ　
季節野菜和風ポトフ　</t>
  </si>
  <si>
    <t>さばのかんずり塩こうじ焼き　
れんこんのきんぴら　
白菜と里芋のみそ汁　</t>
  </si>
  <si>
    <t>マーボースープ　
コーン焼売　
こんにゃくの中華サラダ　</t>
  </si>
  <si>
    <t>セルフの塩だれ焼き肉丼　
みそポテト　
厚揚げとキャベツのスープ　</t>
  </si>
  <si>
    <r>
      <t xml:space="preserve">めぎすの米粉揚げ　
</t>
    </r>
    <r>
      <rPr>
        <sz val="7"/>
        <rFont val="BIZ UDPゴシック"/>
        <family val="3"/>
      </rPr>
      <t>アスパラ菜と切干大根のごまじょうゆあえ</t>
    </r>
    <r>
      <rPr>
        <sz val="9"/>
        <rFont val="BIZ UDPゴシック"/>
        <family val="3"/>
      </rPr>
      <t>　
ほうとう汁　</t>
    </r>
  </si>
  <si>
    <t>ホキのマヨネーズ焼き　
じゃがいものガーリックケチャップ　
かきたまスープ　</t>
  </si>
  <si>
    <t>冬至のパンプキンカレー　
茎わかめサラダ　</t>
  </si>
  <si>
    <t>牛乳　たら　卵　豆腐　
かまぼこ　わかめ　</t>
  </si>
  <si>
    <t>牛乳　卵　さつま揚げ　
豚肉　豆腐　みそ　大豆　</t>
  </si>
  <si>
    <t>牛乳　鶏肉　青大豆　
豆腐　</t>
  </si>
  <si>
    <t>牛乳　豚肉　なると　
うずら卵　大豆　片口いわし　
チーズ　</t>
  </si>
  <si>
    <t>牛乳　鶏肉　豚肉　青大豆　
チーズ　</t>
  </si>
  <si>
    <t>牛乳　さば　さつま揚げ　
茎わかめ　厚揚げ　みそ　
大豆　</t>
  </si>
  <si>
    <t>牛乳　豚肉　大豆　豆腐　
みそ　たら　大豆　わかめ　</t>
  </si>
  <si>
    <t>牛乳　めぎす　ハム　
油揚げ　みそ　</t>
  </si>
  <si>
    <t>牛乳　ホキ　豆腐　
卵　</t>
  </si>
  <si>
    <t>ツナ　牛乳　鶏肉　チーズ　
ベーコン　白いんげん豆　</t>
  </si>
  <si>
    <t>米　でんぷん　米油　砂糖　
ごま　</t>
  </si>
  <si>
    <t>米　砂糖　でんぷん　
ひまわり油　じゃがいも　
米油　</t>
  </si>
  <si>
    <t>米　ごま油　でんぷん　
小麦粉　ごま　じゃがいも　
米油　</t>
  </si>
  <si>
    <t>米　砂糖　でんぷん　
マヨネーズ　じゃがいも　
酒かす　</t>
  </si>
  <si>
    <t>ソフトめん　米油　砂糖　
ハヤシルウ　米粉　</t>
  </si>
  <si>
    <t>米　大麦　米油　砂糖　
でんぷん　ごま油　
さつまいも</t>
  </si>
  <si>
    <t>米　マヨネーズ　ごま　
米油　砂糖　米粉　</t>
  </si>
  <si>
    <t>米　砂糖　でんぷん　
ハヤシルウ　米油　
じゃがいも　</t>
  </si>
  <si>
    <t>米　米油　三温糖　ごま　
里いも　</t>
  </si>
  <si>
    <t>中華麺　米油　でんぷん　
ラード　パン粉　小麦粉　
砂糖　ごま　ごま油　</t>
  </si>
  <si>
    <t>米　大麦　ごま油　砂糖　
でんぷん　じゃがいも　
米油　</t>
  </si>
  <si>
    <t>米　米粉　米油　ごま油　
ごま　ほうとう麺　</t>
  </si>
  <si>
    <t>コッペパン　黒砂糖　
マヨネーズ　じゃがいも　
米油　でんぷん　</t>
  </si>
  <si>
    <t>米　米油　マカロニ　
じゃがいも　米粉　</t>
  </si>
  <si>
    <t>米　大麦　米油　
カレールウ　砂糖　</t>
  </si>
  <si>
    <t>りんご　しょうが　もやし　ほうれん草　
にんじん　玉ねぎ　えのきたけ　</t>
  </si>
  <si>
    <t>にんじん　こんにゃく　ピーマン　
玉ねぎ　大根　ごぼう　長ねぎ　</t>
  </si>
  <si>
    <t>しょうが　にんにく　小松菜　もやし　
梅干し　大根　にんじん　ごぼう　
干ししいたけ　こんにゃく　長ねぎ　</t>
  </si>
  <si>
    <t>しょうが　コーン　キャベツ　
にんじん　玉ねぎ　しめじ　アスパラ菜　</t>
  </si>
  <si>
    <t>大根　レモン汁　にんじん　れんこん　
キャベツ　ごぼう　長ねぎ　白菜　</t>
  </si>
  <si>
    <t>しょうが　にんにく　にんじん　
玉ねぎ　干ししいたけ　トマト　
キャベツ　サラダこんにゃく　コーン　</t>
  </si>
  <si>
    <t>にんじん　白菜　玉ねぎ　メンマ　
干ししいたけ　チンゲンサイ　
しょうが　にんにく　</t>
  </si>
  <si>
    <t>キャベツ　もやし　大根　にんじん　
ごぼう　干ししいたけ　長ねぎ　</t>
  </si>
  <si>
    <t>玉ねぎ　キャベツ　小松菜　にんじん　
大根　白菜　しめじ　</t>
  </si>
  <si>
    <t>しょうが　にんにく　にんじん　
れんこん　こんにゃく　白菜　
ほうれん草　</t>
  </si>
  <si>
    <t>しょうが　にんにく　玉ねぎ　にんじん　
メンマ　干ししいたけ　にら　
コーン　キャベツ　サラダこんにゃく　</t>
  </si>
  <si>
    <t>しょうが　にんにく　もやし　にんじん　
玉ねぎ　長ねぎ　レモン汁　キャベツ　
しめじ　小松菜　</t>
  </si>
  <si>
    <t>切干大根　アスパラ菜　もやし　
大根　白菜　にんじん　えのきたけ　
かぼちゃ　長ねぎ　</t>
  </si>
  <si>
    <t>パセリ　にんにく　玉ねぎ　
えのきたけ　ほうれん草　</t>
  </si>
  <si>
    <t>玉ねぎ　にんじん　コーン　キャベツ　
ブロッコリー　エリンギ　アスパラ菜　</t>
  </si>
  <si>
    <t>しょうが　にんにく　玉ねぎ　
にんじん　かぼちゃ　ブロッコリー　
キャベツ　コーン　</t>
  </si>
  <si>
    <t>食塩：2.4 ｇ</t>
  </si>
  <si>
    <t>脂質：22.3 ｇ</t>
  </si>
  <si>
    <t>丸パン　米粉　でんぷん　
米油　砂糖　じゃがいも　</t>
  </si>
  <si>
    <t>中華丼　
小魚大豆　
チーズ　</t>
  </si>
  <si>
    <t>【クリスマス献立】
チキンのトマトチーズ焼き　
パスタサラダ　
クリームスープ　</t>
  </si>
  <si>
    <t>ヨーグルトドリンク　豚肉　
うずら卵　茎わかめ　</t>
  </si>
  <si>
    <t>牛乳　さめ　鮭　たら　
白いんげん豆　みそ　</t>
  </si>
  <si>
    <t>牛乳　厚揚げ　ツナ　たら　
豆腐　かまぼこ　みそ　</t>
  </si>
  <si>
    <t>むぎごはん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</si>
</sst>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BIZ UDゴシック"/>
      <family val="3"/>
    </font>
    <font>
      <sz val="9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5"/>
      <name val="BIZ UDPゴシック"/>
      <family val="3"/>
    </font>
    <font>
      <sz val="7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BIZ UDPゴシック"/>
      <family val="3"/>
    </font>
    <font>
      <sz val="9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83" fontId="5" fillId="0" borderId="10" xfId="0" applyNumberFormat="1" applyFont="1" applyBorder="1" applyAlignment="1" applyProtection="1">
      <alignment horizontal="center" vertical="center" shrinkToFit="1"/>
      <protection locked="0"/>
    </xf>
    <xf numFmtId="182" fontId="5" fillId="0" borderId="10" xfId="0" applyNumberFormat="1" applyFont="1" applyBorder="1" applyAlignment="1" applyProtection="1">
      <alignment horizontal="center" vertical="center" shrinkToFit="1"/>
      <protection locked="0"/>
    </xf>
    <xf numFmtId="183" fontId="5" fillId="0" borderId="10" xfId="0" applyNumberFormat="1" applyFont="1" applyBorder="1" applyAlignment="1">
      <alignment horizontal="center" vertical="center" shrinkToFit="1"/>
    </xf>
    <xf numFmtId="182" fontId="5" fillId="0" borderId="10" xfId="0" applyNumberFormat="1" applyFont="1" applyBorder="1" applyAlignment="1">
      <alignment horizontal="center" vertical="center" shrinkToFit="1"/>
    </xf>
    <xf numFmtId="199" fontId="6" fillId="0" borderId="0" xfId="0" applyNumberFormat="1" applyFont="1" applyBorder="1" applyAlignment="1">
      <alignment horizontal="right"/>
    </xf>
    <xf numFmtId="190" fontId="6" fillId="0" borderId="11" xfId="0" applyNumberFormat="1" applyFont="1" applyBorder="1" applyAlignment="1" applyProtection="1">
      <alignment horizontal="center" shrinkToFit="1"/>
      <protection locked="0"/>
    </xf>
    <xf numFmtId="190" fontId="6" fillId="0" borderId="11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shrinkToFit="1"/>
    </xf>
    <xf numFmtId="49" fontId="9" fillId="0" borderId="13" xfId="0" applyNumberFormat="1" applyFont="1" applyBorder="1" applyAlignment="1">
      <alignment horizontal="center" shrinkToFi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right" vertical="center" shrinkToFit="1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top" shrinkToFi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2" fontId="11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182" fontId="11" fillId="0" borderId="10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177" fontId="3" fillId="0" borderId="15" xfId="0" applyNumberFormat="1" applyFont="1" applyBorder="1" applyAlignment="1" applyProtection="1">
      <alignment horizontal="center" vertical="center"/>
      <protection locked="0"/>
    </xf>
    <xf numFmtId="178" fontId="8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top" shrinkToFit="1"/>
      <protection locked="0"/>
    </xf>
    <xf numFmtId="0" fontId="12" fillId="0" borderId="15" xfId="0" applyFont="1" applyBorder="1" applyAlignment="1" applyProtection="1">
      <alignment horizontal="center" vertical="top" wrapText="1" shrinkToFi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83" fontId="5" fillId="0" borderId="15" xfId="0" applyNumberFormat="1" applyFont="1" applyBorder="1" applyAlignment="1" applyProtection="1">
      <alignment horizontal="center" vertical="center" shrinkToFit="1"/>
      <protection locked="0"/>
    </xf>
    <xf numFmtId="182" fontId="5" fillId="0" borderId="15" xfId="0" applyNumberFormat="1" applyFont="1" applyBorder="1" applyAlignment="1" applyProtection="1">
      <alignment horizontal="center" vertical="center" shrinkToFit="1"/>
      <protection locked="0"/>
    </xf>
    <xf numFmtId="182" fontId="11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right"/>
    </xf>
    <xf numFmtId="201" fontId="4" fillId="0" borderId="0" xfId="0" applyNumberFormat="1" applyFont="1" applyBorder="1" applyAlignment="1">
      <alignment horizontal="right" vertical="center"/>
    </xf>
    <xf numFmtId="201" fontId="4" fillId="0" borderId="15" xfId="0" applyNumberFormat="1" applyFont="1" applyBorder="1" applyAlignment="1">
      <alignment horizontal="right" vertical="center"/>
    </xf>
    <xf numFmtId="202" fontId="4" fillId="0" borderId="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0" xfId="0" applyNumberFormat="1" applyFont="1" applyBorder="1" applyAlignment="1">
      <alignment horizontal="right" vertical="center"/>
    </xf>
    <xf numFmtId="200" fontId="4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90" fontId="51" fillId="0" borderId="0" xfId="0" applyNumberFormat="1" applyFont="1" applyBorder="1" applyAlignment="1" applyProtection="1">
      <alignment horizontal="center" shrinkToFit="1"/>
      <protection locked="0"/>
    </xf>
    <xf numFmtId="190" fontId="51" fillId="0" borderId="0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99" fontId="6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22</xdr:row>
      <xdr:rowOff>0</xdr:rowOff>
    </xdr:from>
    <xdr:to>
      <xdr:col>8</xdr:col>
      <xdr:colOff>666750</xdr:colOff>
      <xdr:row>23</xdr:row>
      <xdr:rowOff>47625</xdr:rowOff>
    </xdr:to>
    <xdr:sp>
      <xdr:nvSpPr>
        <xdr:cNvPr id="1" name="テキスト ボックス 172"/>
        <xdr:cNvSpPr txBox="1">
          <a:spLocks noChangeArrowheads="1"/>
        </xdr:cNvSpPr>
      </xdr:nvSpPr>
      <xdr:spPr>
        <a:xfrm>
          <a:off x="428625" y="11363325"/>
          <a:ext cx="6438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　</a:t>
          </a:r>
        </a:p>
      </xdr:txBody>
    </xdr:sp>
    <xdr:clientData/>
  </xdr:twoCellAnchor>
  <xdr:twoCellAnchor>
    <xdr:from>
      <xdr:col>1</xdr:col>
      <xdr:colOff>171450</xdr:colOff>
      <xdr:row>23</xdr:row>
      <xdr:rowOff>0</xdr:rowOff>
    </xdr:from>
    <xdr:to>
      <xdr:col>8</xdr:col>
      <xdr:colOff>666750</xdr:colOff>
      <xdr:row>23</xdr:row>
      <xdr:rowOff>209550</xdr:rowOff>
    </xdr:to>
    <xdr:sp>
      <xdr:nvSpPr>
        <xdr:cNvPr id="2" name="テキスト ボックス 173"/>
        <xdr:cNvSpPr txBox="1">
          <a:spLocks noChangeArrowheads="1"/>
        </xdr:cNvSpPr>
      </xdr:nvSpPr>
      <xdr:spPr>
        <a:xfrm>
          <a:off x="419100" y="11591925"/>
          <a:ext cx="6448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★今月のよしかわ野菜は「長ねぎ」「アスパラ菜」です。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view="pageLayout" workbookViewId="0" topLeftCell="A1">
      <selection activeCell="I21" sqref="I2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51">
        <v>45261</v>
      </c>
      <c r="B1" s="51"/>
      <c r="C1" s="51"/>
      <c r="D1" s="52"/>
      <c r="E1" s="50" t="s">
        <v>15</v>
      </c>
      <c r="F1" s="50"/>
      <c r="G1" s="50"/>
      <c r="H1" s="50"/>
      <c r="I1" s="55" t="s">
        <v>32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>
        <v>16</v>
      </c>
    </row>
    <row r="2" spans="1:25" ht="6" customHeight="1">
      <c r="A2" s="11"/>
      <c r="B2" s="11"/>
      <c r="C2" s="11"/>
      <c r="D2" s="12"/>
      <c r="E2" s="13"/>
      <c r="F2" s="13"/>
      <c r="G2" s="13"/>
      <c r="H2" s="1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1.75" customHeight="1">
      <c r="A3" s="53" t="s">
        <v>0</v>
      </c>
      <c r="B3" s="53" t="s">
        <v>1</v>
      </c>
      <c r="C3" s="48" t="s">
        <v>3</v>
      </c>
      <c r="D3" s="54"/>
      <c r="E3" s="54"/>
      <c r="F3" s="48" t="s">
        <v>4</v>
      </c>
      <c r="G3" s="54"/>
      <c r="H3" s="54"/>
      <c r="I3" s="54"/>
      <c r="J3" s="49"/>
      <c r="K3" s="15" t="s">
        <v>12</v>
      </c>
      <c r="L3" s="16" t="s">
        <v>13</v>
      </c>
      <c r="M3" s="16" t="s">
        <v>14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9.5" customHeight="1">
      <c r="A4" s="53"/>
      <c r="B4" s="53"/>
      <c r="C4" s="18" t="s">
        <v>2</v>
      </c>
      <c r="D4" s="18" t="s">
        <v>8</v>
      </c>
      <c r="E4" s="14" t="s">
        <v>9</v>
      </c>
      <c r="F4" s="14" t="s">
        <v>5</v>
      </c>
      <c r="G4" s="48" t="s">
        <v>6</v>
      </c>
      <c r="H4" s="49"/>
      <c r="I4" s="48" t="s">
        <v>7</v>
      </c>
      <c r="J4" s="49"/>
      <c r="K4" s="19" t="s">
        <v>10</v>
      </c>
      <c r="L4" s="19" t="s">
        <v>11</v>
      </c>
      <c r="M4" s="19" t="s">
        <v>11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s="1" customFormat="1" ht="50.25" customHeight="1">
      <c r="A5" s="5">
        <v>45261</v>
      </c>
      <c r="B5" s="20" t="s">
        <v>16</v>
      </c>
      <c r="C5" s="21" t="s">
        <v>17</v>
      </c>
      <c r="D5" s="21" t="s">
        <v>18</v>
      </c>
      <c r="E5" s="22" t="s">
        <v>34</v>
      </c>
      <c r="F5" s="23" t="s">
        <v>48</v>
      </c>
      <c r="G5" s="44" t="s">
        <v>58</v>
      </c>
      <c r="H5" s="45"/>
      <c r="I5" s="44" t="s">
        <v>73</v>
      </c>
      <c r="J5" s="45"/>
      <c r="K5" s="6">
        <v>803</v>
      </c>
      <c r="L5" s="7">
        <v>31.7</v>
      </c>
      <c r="M5" s="25">
        <v>19.6</v>
      </c>
      <c r="N5" s="17">
        <v>1.92786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s="1" customFormat="1" ht="50.25" customHeight="1">
      <c r="A6" s="5">
        <v>45264</v>
      </c>
      <c r="B6" s="20" t="s">
        <v>19</v>
      </c>
      <c r="C6" s="21" t="s">
        <v>17</v>
      </c>
      <c r="D6" s="21" t="s">
        <v>18</v>
      </c>
      <c r="E6" s="27" t="s">
        <v>35</v>
      </c>
      <c r="F6" s="24" t="s">
        <v>49</v>
      </c>
      <c r="G6" s="44" t="s">
        <v>59</v>
      </c>
      <c r="H6" s="45"/>
      <c r="I6" s="44" t="s">
        <v>74</v>
      </c>
      <c r="J6" s="45"/>
      <c r="K6" s="8">
        <v>795</v>
      </c>
      <c r="L6" s="9">
        <v>29.6</v>
      </c>
      <c r="M6" s="28">
        <v>17.4</v>
      </c>
      <c r="N6" s="17">
        <v>1.9431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s="1" customFormat="1" ht="50.25" customHeight="1">
      <c r="A7" s="5">
        <v>45265</v>
      </c>
      <c r="B7" s="20" t="s">
        <v>20</v>
      </c>
      <c r="C7" s="21" t="s">
        <v>17</v>
      </c>
      <c r="D7" s="21" t="s">
        <v>18</v>
      </c>
      <c r="E7" s="22" t="s">
        <v>36</v>
      </c>
      <c r="F7" s="23" t="s">
        <v>50</v>
      </c>
      <c r="G7" s="44" t="s">
        <v>60</v>
      </c>
      <c r="H7" s="45"/>
      <c r="I7" s="44" t="s">
        <v>75</v>
      </c>
      <c r="J7" s="45"/>
      <c r="K7" s="6">
        <v>790</v>
      </c>
      <c r="L7" s="7">
        <v>29.4</v>
      </c>
      <c r="M7" s="25">
        <v>16.7</v>
      </c>
      <c r="N7" s="17">
        <v>1.651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s="1" customFormat="1" ht="50.25" customHeight="1">
      <c r="A8" s="5">
        <v>45266</v>
      </c>
      <c r="B8" s="20" t="s">
        <v>21</v>
      </c>
      <c r="C8" s="21" t="s">
        <v>23</v>
      </c>
      <c r="D8" s="21" t="s">
        <v>18</v>
      </c>
      <c r="E8" s="27" t="s">
        <v>37</v>
      </c>
      <c r="F8" s="24" t="s">
        <v>95</v>
      </c>
      <c r="G8" s="44" t="s">
        <v>91</v>
      </c>
      <c r="H8" s="45"/>
      <c r="I8" s="44" t="s">
        <v>76</v>
      </c>
      <c r="J8" s="45"/>
      <c r="K8" s="8">
        <v>837</v>
      </c>
      <c r="L8" s="9">
        <v>36.4</v>
      </c>
      <c r="M8" s="28">
        <v>16.7</v>
      </c>
      <c r="N8" s="17">
        <v>2.04724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s="1" customFormat="1" ht="50.25" customHeight="1">
      <c r="A9" s="5">
        <v>45267</v>
      </c>
      <c r="B9" s="20" t="s">
        <v>22</v>
      </c>
      <c r="C9" s="21" t="s">
        <v>17</v>
      </c>
      <c r="D9" s="21" t="s">
        <v>18</v>
      </c>
      <c r="E9" s="22" t="s">
        <v>38</v>
      </c>
      <c r="F9" s="23" t="s">
        <v>96</v>
      </c>
      <c r="G9" s="44" t="s">
        <v>61</v>
      </c>
      <c r="H9" s="45"/>
      <c r="I9" s="44" t="s">
        <v>77</v>
      </c>
      <c r="J9" s="45"/>
      <c r="K9" s="6">
        <v>831</v>
      </c>
      <c r="L9" s="7">
        <v>31.4</v>
      </c>
      <c r="M9" s="25">
        <v>21.1</v>
      </c>
      <c r="N9" s="17">
        <v>2.00406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s="1" customFormat="1" ht="50.25" customHeight="1">
      <c r="A10" s="5">
        <v>45268</v>
      </c>
      <c r="B10" s="20" t="s">
        <v>16</v>
      </c>
      <c r="C10" s="21" t="s">
        <v>33</v>
      </c>
      <c r="D10" s="21" t="s">
        <v>18</v>
      </c>
      <c r="E10" s="27" t="s">
        <v>39</v>
      </c>
      <c r="F10" s="24" t="s">
        <v>29</v>
      </c>
      <c r="G10" s="44" t="s">
        <v>62</v>
      </c>
      <c r="H10" s="45"/>
      <c r="I10" s="44" t="s">
        <v>78</v>
      </c>
      <c r="J10" s="45"/>
      <c r="K10" s="8">
        <v>828</v>
      </c>
      <c r="L10" s="9">
        <v>35.4</v>
      </c>
      <c r="M10" s="28">
        <v>25.2</v>
      </c>
      <c r="N10" s="17">
        <v>2.3495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s="1" customFormat="1" ht="50.25" customHeight="1">
      <c r="A11" s="5">
        <v>45271</v>
      </c>
      <c r="B11" s="20" t="s">
        <v>19</v>
      </c>
      <c r="C11" s="21" t="s">
        <v>24</v>
      </c>
      <c r="D11" s="21" t="s">
        <v>18</v>
      </c>
      <c r="E11" s="22" t="s">
        <v>92</v>
      </c>
      <c r="F11" s="23" t="s">
        <v>51</v>
      </c>
      <c r="G11" s="44" t="s">
        <v>63</v>
      </c>
      <c r="H11" s="45"/>
      <c r="I11" s="44" t="s">
        <v>79</v>
      </c>
      <c r="J11" s="45"/>
      <c r="K11" s="6">
        <v>868</v>
      </c>
      <c r="L11" s="7">
        <v>32.8</v>
      </c>
      <c r="M11" s="25">
        <v>19.8</v>
      </c>
      <c r="N11" s="17">
        <v>1.96342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s="1" customFormat="1" ht="50.25" customHeight="1">
      <c r="A12" s="5">
        <v>45272</v>
      </c>
      <c r="B12" s="20" t="s">
        <v>20</v>
      </c>
      <c r="C12" s="21" t="s">
        <v>17</v>
      </c>
      <c r="D12" s="21" t="s">
        <v>18</v>
      </c>
      <c r="E12" s="27" t="s">
        <v>40</v>
      </c>
      <c r="F12" s="24" t="s">
        <v>30</v>
      </c>
      <c r="G12" s="44" t="s">
        <v>64</v>
      </c>
      <c r="H12" s="45"/>
      <c r="I12" s="44" t="s">
        <v>80</v>
      </c>
      <c r="J12" s="45"/>
      <c r="K12" s="8">
        <v>815</v>
      </c>
      <c r="L12" s="9">
        <v>30.7</v>
      </c>
      <c r="M12" s="28">
        <v>16.5</v>
      </c>
      <c r="N12" s="17">
        <v>1.7526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1" customFormat="1" ht="50.25" customHeight="1">
      <c r="A13" s="5">
        <v>45273</v>
      </c>
      <c r="B13" s="20" t="s">
        <v>21</v>
      </c>
      <c r="C13" s="21" t="s">
        <v>17</v>
      </c>
      <c r="D13" s="21" t="s">
        <v>18</v>
      </c>
      <c r="E13" s="22" t="s">
        <v>41</v>
      </c>
      <c r="F13" s="23" t="s">
        <v>52</v>
      </c>
      <c r="G13" s="44" t="s">
        <v>65</v>
      </c>
      <c r="H13" s="45"/>
      <c r="I13" s="44" t="s">
        <v>81</v>
      </c>
      <c r="J13" s="45"/>
      <c r="K13" s="6">
        <v>788</v>
      </c>
      <c r="L13" s="7">
        <v>29.9</v>
      </c>
      <c r="M13" s="25">
        <v>17.3</v>
      </c>
      <c r="N13" s="17">
        <v>2.31902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1" customFormat="1" ht="50.25" customHeight="1">
      <c r="A14" s="5">
        <v>45274</v>
      </c>
      <c r="B14" s="20" t="s">
        <v>22</v>
      </c>
      <c r="C14" s="21" t="s">
        <v>17</v>
      </c>
      <c r="D14" s="21" t="s">
        <v>18</v>
      </c>
      <c r="E14" s="27" t="s">
        <v>42</v>
      </c>
      <c r="F14" s="24" t="s">
        <v>53</v>
      </c>
      <c r="G14" s="44" t="s">
        <v>66</v>
      </c>
      <c r="H14" s="45"/>
      <c r="I14" s="44" t="s">
        <v>82</v>
      </c>
      <c r="J14" s="45"/>
      <c r="K14" s="8">
        <v>812</v>
      </c>
      <c r="L14" s="9">
        <v>34</v>
      </c>
      <c r="M14" s="28">
        <v>19.3</v>
      </c>
      <c r="N14" s="17">
        <v>1.9177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" customFormat="1" ht="50.25" customHeight="1">
      <c r="A15" s="5">
        <v>45275</v>
      </c>
      <c r="B15" s="20" t="s">
        <v>16</v>
      </c>
      <c r="C15" s="21" t="s">
        <v>25</v>
      </c>
      <c r="D15" s="21" t="s">
        <v>18</v>
      </c>
      <c r="E15" s="22" t="s">
        <v>43</v>
      </c>
      <c r="F15" s="23" t="s">
        <v>54</v>
      </c>
      <c r="G15" s="44" t="s">
        <v>67</v>
      </c>
      <c r="H15" s="45"/>
      <c r="I15" s="44" t="s">
        <v>83</v>
      </c>
      <c r="J15" s="45"/>
      <c r="K15" s="6">
        <v>880</v>
      </c>
      <c r="L15" s="7">
        <v>38.2</v>
      </c>
      <c r="M15" s="25">
        <v>21.5</v>
      </c>
      <c r="N15" s="17">
        <v>2.37744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s="1" customFormat="1" ht="50.25" customHeight="1">
      <c r="A16" s="5">
        <v>45278</v>
      </c>
      <c r="B16" s="20" t="s">
        <v>19</v>
      </c>
      <c r="C16" s="21" t="s">
        <v>97</v>
      </c>
      <c r="D16" s="21" t="s">
        <v>18</v>
      </c>
      <c r="E16" s="27" t="s">
        <v>44</v>
      </c>
      <c r="F16" s="24" t="s">
        <v>31</v>
      </c>
      <c r="G16" s="44" t="s">
        <v>68</v>
      </c>
      <c r="H16" s="45"/>
      <c r="I16" s="44" t="s">
        <v>84</v>
      </c>
      <c r="J16" s="45"/>
      <c r="K16" s="8">
        <v>780</v>
      </c>
      <c r="L16" s="9">
        <v>29</v>
      </c>
      <c r="M16" s="28">
        <v>16.4</v>
      </c>
      <c r="N16" s="17">
        <v>2.05232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1" customFormat="1" ht="50.25" customHeight="1">
      <c r="A17" s="5">
        <v>45279</v>
      </c>
      <c r="B17" s="20" t="s">
        <v>20</v>
      </c>
      <c r="C17" s="21" t="s">
        <v>17</v>
      </c>
      <c r="D17" s="21" t="s">
        <v>18</v>
      </c>
      <c r="E17" s="22" t="s">
        <v>45</v>
      </c>
      <c r="F17" s="23" t="s">
        <v>55</v>
      </c>
      <c r="G17" s="44" t="s">
        <v>69</v>
      </c>
      <c r="H17" s="45"/>
      <c r="I17" s="44" t="s">
        <v>85</v>
      </c>
      <c r="J17" s="45"/>
      <c r="K17" s="6">
        <v>811</v>
      </c>
      <c r="L17" s="7">
        <v>31</v>
      </c>
      <c r="M17" s="25">
        <v>17.6</v>
      </c>
      <c r="N17" s="17">
        <v>1.88722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s="1" customFormat="1" ht="50.25" customHeight="1">
      <c r="A18" s="5">
        <v>45280</v>
      </c>
      <c r="B18" s="20" t="s">
        <v>21</v>
      </c>
      <c r="C18" s="29" t="s">
        <v>26</v>
      </c>
      <c r="D18" s="21" t="s">
        <v>18</v>
      </c>
      <c r="E18" s="27" t="s">
        <v>46</v>
      </c>
      <c r="F18" s="24" t="s">
        <v>56</v>
      </c>
      <c r="G18" s="44" t="s">
        <v>70</v>
      </c>
      <c r="H18" s="45"/>
      <c r="I18" s="44" t="s">
        <v>86</v>
      </c>
      <c r="J18" s="45"/>
      <c r="K18" s="8">
        <v>817</v>
      </c>
      <c r="L18" s="9">
        <v>36.8</v>
      </c>
      <c r="M18" s="28">
        <v>16.9</v>
      </c>
      <c r="N18" s="17">
        <v>1.72974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s="1" customFormat="1" ht="50.25" customHeight="1">
      <c r="A19" s="5">
        <v>45281</v>
      </c>
      <c r="B19" s="20" t="s">
        <v>22</v>
      </c>
      <c r="C19" s="29" t="s">
        <v>27</v>
      </c>
      <c r="D19" s="21" t="s">
        <v>18</v>
      </c>
      <c r="E19" s="22" t="s">
        <v>93</v>
      </c>
      <c r="F19" s="23" t="s">
        <v>57</v>
      </c>
      <c r="G19" s="44" t="s">
        <v>71</v>
      </c>
      <c r="H19" s="45"/>
      <c r="I19" s="44" t="s">
        <v>87</v>
      </c>
      <c r="J19" s="45"/>
      <c r="K19" s="6">
        <v>786</v>
      </c>
      <c r="L19" s="7">
        <v>35.1</v>
      </c>
      <c r="M19" s="25">
        <v>19.2</v>
      </c>
      <c r="N19" s="17">
        <v>1.98374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1" customFormat="1" ht="50.25" customHeight="1">
      <c r="A20" s="5">
        <v>45282</v>
      </c>
      <c r="B20" s="20" t="s">
        <v>16</v>
      </c>
      <c r="C20" s="21" t="s">
        <v>24</v>
      </c>
      <c r="D20" s="29" t="s">
        <v>28</v>
      </c>
      <c r="E20" s="22" t="s">
        <v>47</v>
      </c>
      <c r="F20" s="23" t="s">
        <v>94</v>
      </c>
      <c r="G20" s="44" t="s">
        <v>72</v>
      </c>
      <c r="H20" s="45"/>
      <c r="I20" s="44" t="s">
        <v>88</v>
      </c>
      <c r="J20" s="45"/>
      <c r="K20" s="6">
        <v>804</v>
      </c>
      <c r="L20" s="7">
        <v>23.1</v>
      </c>
      <c r="M20" s="25">
        <v>10.3</v>
      </c>
      <c r="N20" s="17">
        <v>1.74244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s="1" customFormat="1" ht="4.5" customHeight="1">
      <c r="A21" s="30"/>
      <c r="B21" s="31"/>
      <c r="C21" s="32"/>
      <c r="D21" s="33"/>
      <c r="E21" s="34"/>
      <c r="F21" s="35"/>
      <c r="G21" s="35"/>
      <c r="H21" s="36"/>
      <c r="I21" s="35"/>
      <c r="J21" s="36"/>
      <c r="K21" s="37"/>
      <c r="L21" s="38"/>
      <c r="M21" s="39"/>
      <c r="N21" s="17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6.5" customHeight="1">
      <c r="A22" s="40"/>
      <c r="B22" s="40"/>
      <c r="C22" s="40"/>
      <c r="D22" s="43">
        <f>IF(ISNUMBER(AVERAGE(K5:K20)),AVERAGE(K5:K20),0)</f>
        <v>815.3125</v>
      </c>
      <c r="E22" s="43"/>
      <c r="F22" s="46">
        <f>IF(ISNUMBER(AVERAGE(L5:L20)),AVERAGE(L5:L20),0)</f>
        <v>32.15625</v>
      </c>
      <c r="G22" s="46"/>
      <c r="H22" s="47" t="s">
        <v>90</v>
      </c>
      <c r="I22" s="47"/>
      <c r="J22" s="41" t="s">
        <v>89</v>
      </c>
      <c r="K22" s="41"/>
      <c r="L22" s="41"/>
      <c r="M22" s="4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8:14" ht="18" customHeight="1">
      <c r="H23" s="2"/>
      <c r="K23" s="3"/>
      <c r="L23" s="3"/>
      <c r="M23" s="3"/>
      <c r="N23" s="3"/>
    </row>
    <row r="24" spans="8:14" ht="19.5" customHeight="1">
      <c r="H24" s="2"/>
      <c r="K24" s="4"/>
      <c r="L24" s="4"/>
      <c r="M24" s="4"/>
      <c r="N24" s="4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</sheetData>
  <sheetProtection/>
  <mergeCells count="45">
    <mergeCell ref="G7:H7"/>
    <mergeCell ref="E1:H1"/>
    <mergeCell ref="A1:D1"/>
    <mergeCell ref="A3:A4"/>
    <mergeCell ref="B3:B4"/>
    <mergeCell ref="C3:E3"/>
    <mergeCell ref="F3:J3"/>
    <mergeCell ref="I4:J4"/>
    <mergeCell ref="I1:Y1"/>
    <mergeCell ref="G8:H8"/>
    <mergeCell ref="G9:H9"/>
    <mergeCell ref="G10:H10"/>
    <mergeCell ref="G11:H11"/>
    <mergeCell ref="I9:J9"/>
    <mergeCell ref="G14:H14"/>
    <mergeCell ref="G13:H13"/>
    <mergeCell ref="I13:J13"/>
    <mergeCell ref="I14:J14"/>
    <mergeCell ref="G12:H12"/>
    <mergeCell ref="I10:J10"/>
    <mergeCell ref="I11:J11"/>
    <mergeCell ref="G15:H15"/>
    <mergeCell ref="G5:H5"/>
    <mergeCell ref="G4:H4"/>
    <mergeCell ref="I5:J5"/>
    <mergeCell ref="I6:J6"/>
    <mergeCell ref="I7:J7"/>
    <mergeCell ref="I8:J8"/>
    <mergeCell ref="G6:H6"/>
    <mergeCell ref="I18:J18"/>
    <mergeCell ref="I19:J19"/>
    <mergeCell ref="G19:H19"/>
    <mergeCell ref="I15:J15"/>
    <mergeCell ref="I17:J17"/>
    <mergeCell ref="I12:J12"/>
    <mergeCell ref="J22:M22"/>
    <mergeCell ref="D22:E22"/>
    <mergeCell ref="I20:J20"/>
    <mergeCell ref="I16:J16"/>
    <mergeCell ref="F22:G22"/>
    <mergeCell ref="H22:I22"/>
    <mergeCell ref="G20:H20"/>
    <mergeCell ref="G16:H16"/>
    <mergeCell ref="G17:H17"/>
    <mergeCell ref="G18:H18"/>
  </mergeCells>
  <printOptions horizontalCentered="1"/>
  <pageMargins left="0.4330708661417323" right="0.3937007874015748" top="0.7086614173228347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2023-11-28T04:03:09Z</cp:lastPrinted>
  <dcterms:created xsi:type="dcterms:W3CDTF">1997-01-08T22:48:59Z</dcterms:created>
  <dcterms:modified xsi:type="dcterms:W3CDTF">2023-11-28T04:03:10Z</dcterms:modified>
  <cp:category/>
  <cp:version/>
  <cp:contentType/>
  <cp:contentStatus/>
</cp:coreProperties>
</file>