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<sst xmlns="http://schemas.openxmlformats.org/spreadsheetml/2006/main" count="131" uniqueCount="96">
  <si>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</si>
  <si>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</si>
  <si>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</si>
  <si>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</si>
  <si>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</si>
  <si>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</si>
  <si>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</si>
  <si>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</si>
  <si>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</si>
  <si>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</si>
  <si>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</si>
  <si>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</si>
  <si>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</si>
  <si>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</si>
  <si>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</si>
  <si>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</si>
  <si>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</si>
  <si>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金</t>
  </si>
  <si>
    <t>ごはん</t>
  </si>
  <si>
    <t>牛乳</t>
  </si>
  <si>
    <t>月</t>
  </si>
  <si>
    <t>わかめごはん</t>
  </si>
  <si>
    <t>火</t>
  </si>
  <si>
    <t>水</t>
  </si>
  <si>
    <t>木</t>
  </si>
  <si>
    <t>ソフト麺</t>
  </si>
  <si>
    <t>丸パン</t>
  </si>
  <si>
    <t>麦ごはん</t>
  </si>
  <si>
    <t>ゆで中華麺</t>
  </si>
  <si>
    <t>牛乳　豚肉　みそ　</t>
  </si>
  <si>
    <t>セルフのプルコギ丼　
チョレギサラダ　
トックスープ　</t>
  </si>
  <si>
    <t>厚焼き玉子　
和風マカロニサラダ　
けんちん汁　</t>
  </si>
  <si>
    <t>【大雪献立】
厚揚げのみぞれポン酢　
こんこんツナマヨあえ　
たらのかす汁　</t>
  </si>
  <si>
    <t>ビーンズミートソース　
海藻こんにゃくサラダ　</t>
  </si>
  <si>
    <t>【ふるさと献立】
さめの竜田揚げ　
小松菜の昆布あえ　
いもがら入り塩こうじスープ　</t>
  </si>
  <si>
    <t>冬野菜カレー　
茎わかめのサラダ　
ヨーグルト　</t>
  </si>
  <si>
    <t>たらのりんごソース　
千草和え　
かんずり入りとんじる　</t>
  </si>
  <si>
    <t>マーボースープ　
コーン焼売　
こんにゃくの中華サラダ　</t>
  </si>
  <si>
    <t>めぎすの米粉揚げカレー風味　
れんこんのきんぴら　
白菜と里芋のみそ汁　</t>
  </si>
  <si>
    <t>セルフの塩だれ焼き肉丼　
みそポテト　
中華スープ　</t>
  </si>
  <si>
    <t>【食育の日：岩手県】
鮭のごまマヨ焼き　
わかめ和え物　
米粉のひっつみ汁　</t>
  </si>
  <si>
    <t>ホキのマヨコーン焼き　
じゃがいものガーリックケチャップ　
かきたまスープ　</t>
  </si>
  <si>
    <t>【クリスマス献立】
チキンのトマト豆乳チーズ焼き　
ブロッコリーとカリフラワーのサラダ　
豆乳クリームスープ　
クリスマスデザート　</t>
  </si>
  <si>
    <t>【冬至献立】
かぼちゃの肉味噌がらめ　
ゆず風味あえ　
さつまいものごまみそ汁　</t>
  </si>
  <si>
    <t>牛乳　豚肉　みそ　
わかめ　のり　</t>
  </si>
  <si>
    <t>米　米油　砂糖　
でんぷん　ごま油　
ごま　トック　</t>
  </si>
  <si>
    <t>玉ねぎ　にんじん　にら　
にんにく　りんご　キャベツ　
小松菜　レモン汁　大根　白菜　
メンマ　キムチ　長ねぎ　</t>
  </si>
  <si>
    <t>米　ラード　小麦粉　
大豆油　
とうもろこしでん粉　
ごま油　でんぷん　</t>
  </si>
  <si>
    <t>キャベツ　しょうが　にら　
にんにく　にんじん　切干大根　
玉ねぎ　白菜　メンマ　
チンゲンサイ　</t>
  </si>
  <si>
    <t>大根　レモン汁　にんじん　
れんこん　キャベツ　ごぼう　
白菜　長ねぎ　</t>
  </si>
  <si>
    <t>牛乳　豚肉　大豆　
わかめ　</t>
  </si>
  <si>
    <t>ソフトめん　米油　
砂糖　ハヤシルウ　
米粉　</t>
  </si>
  <si>
    <t>玉ねぎ　アスパラ菜　キャベツ　
にんじん　白菜　しめじ　
ブロッコリー　</t>
  </si>
  <si>
    <t>牛乳　さめ　昆布　豆腐　</t>
  </si>
  <si>
    <t>米　米粉　でんぷん　
米油　里いも　</t>
  </si>
  <si>
    <t>しょうが　にんじん　小松菜　
もやし　キャベツ　いもがら　</t>
  </si>
  <si>
    <t>牛乳　豚肉　大豆　
茎わかめ　ヨーグルト　</t>
  </si>
  <si>
    <t>しょうが　にんにく　玉ねぎ　
にんじん　大根　ブロッコリー　
切干大根　キャベツ　</t>
  </si>
  <si>
    <t>米　でんぷん　米油　
砂糖　里いも　</t>
  </si>
  <si>
    <t>りんご　しょうが　もやし　
アスパラ菜　にんじん　大根　
ごぼう　こんにゃく　長ねぎ　</t>
  </si>
  <si>
    <t>牛乳　ホキ　卵　</t>
  </si>
  <si>
    <t>コッペパン　黒砂糖　
ﾉﾝｴｯｸﾞﾏﾖﾈｰｽﾞ　
じゃがいも　米油　
でんぷん　</t>
  </si>
  <si>
    <t>クリームコーン　にんにく　
玉ねぎ　白菜　えのきたけ　
チンゲンサイ　</t>
  </si>
  <si>
    <t>牛乳　豚肉　みそ　
厚揚げ　</t>
  </si>
  <si>
    <t>しょうが　にんにく　もやし　
にんじん　玉ねぎ　長ねぎ　
レモン汁　チンゲンサイ　
キャベツ　しめじ　</t>
  </si>
  <si>
    <t>牛乳　鮭　わかめ　豆腐
　</t>
  </si>
  <si>
    <t>キャベツ　にんじん　もやし　
大根　ごぼう　干ししいたけ　
長ねぎ　</t>
  </si>
  <si>
    <t>☆献立は、食材料の入荷状況やO157・ノロウィルス
　 対策等のため変更する場合があります。</t>
  </si>
  <si>
    <t>ツナ
コーンピラフ</t>
  </si>
  <si>
    <t>黒糖
コッペパン</t>
  </si>
  <si>
    <t>ぎょうざ　
切り干し大根のいためナムル　
うずら卵入り中華風とろみスープ　
チーズ　</t>
  </si>
  <si>
    <t>セルフのてりやきハンバーガー　
コールスローサラダ　
鮭団子と冬野菜のチャウダー　</t>
  </si>
  <si>
    <t>わかめ　牛乳　卵　ツナ　
厚揚げ　</t>
  </si>
  <si>
    <t>牛乳　豚肉　鶏肉　ツナ　
うずら卵　チーズ　</t>
  </si>
  <si>
    <t>牛乳　厚揚げ　ツナ　
たら　豆腐　かまぼこ　
みそ　</t>
  </si>
  <si>
    <t>牛乳　豚肉　鶏肉　ハム　
鮭　たら角切　豆乳　
白いんげん豆　みそ　</t>
  </si>
  <si>
    <t>牛乳　たら　卵　豚肉　
豆腐　みそ　大豆　</t>
  </si>
  <si>
    <t>牛乳　豚肉　わかめ　
大豆クラッシュ　豆腐　
みそ　たら　
大豆たんぱく</t>
  </si>
  <si>
    <t>牛乳　めぎす　みそ　
さつま揚げ　茎わかめ　
厚揚げ</t>
  </si>
  <si>
    <t>ツナ　牛乳　鶏肉　
豆乳シュレッド　ハム　
ベーコン　白いんげん豆　
豆乳　</t>
  </si>
  <si>
    <t>米　砂糖 でんぷん　米油　
とうもろこしでん粉　
ひまわり油　じゃがいも　
米粉マカロニ　ごま油　</t>
  </si>
  <si>
    <t>米　砂糖　でんぷん　
ﾉﾝｴｯｸﾞﾏﾖﾈｰｽﾞ　里いも　
酒かす　</t>
  </si>
  <si>
    <t>丸パン　でんぷん　
砂糖　米油　じゃがいも　
米粉　</t>
  </si>
  <si>
    <t>米　大麦　里いも　米油　
カレールウ　米粉　砂糖　
ごま　</t>
  </si>
  <si>
    <t>中華麺　米油　でんぷん　
ラード　パン粉　小麦粉　
砂糖　ごま油　</t>
  </si>
  <si>
    <t>米　米粉　米油　三温糖　
ごま　里いも　</t>
  </si>
  <si>
    <t>米　大麦　ごま油　砂糖　
じゃがいも　米油　</t>
  </si>
  <si>
    <t>米　ﾉﾝｴｯｸﾞﾏﾖﾈｰｽﾞ　ごま　
米油　砂糖　米粉　
でんぷん　</t>
  </si>
  <si>
    <t>米　米油　じゃがいも　
米粉　砂糖　水あめ　</t>
  </si>
  <si>
    <t>米　米油　砂糖　
でんぷん　さつまいも　
ねりごま　ごま　</t>
  </si>
  <si>
    <t>小松菜　にんじん　大根　ごぼう　
干ししいたけ　こんにゃく　
長ねぎ　</t>
  </si>
  <si>
    <t>しょうが　にんにく　にんじん　
玉ねぎ　干ししいたけ　トマト　
キャベツ　サラダこんにゃく　
コーン　</t>
  </si>
  <si>
    <t>しょうが　にんにく　玉ねぎ　
にんじん　メンマ　干ししいたけ　
にら　とうもろこし　キャベツ　
サラダこんにゃく　</t>
  </si>
  <si>
    <t>にんじん　れんこん　
さやいんげん　こんにゃく　
白菜　ほうれん草　長ねぎ　</t>
  </si>
  <si>
    <t>玉ねぎ　コーン　ブロッコリー　
カリフラワー　キャベツ　
にんじん　ほうれん草　
エリンギ　いちご　</t>
  </si>
  <si>
    <t>かぼちゃ　しょうが　玉ねぎ　
枝豆　キャベツ　にんじん　
アスパラ菜　ゆず　大根　ごぼう　
長ねぎ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</si>
</sst>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30" fillId="0" borderId="10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">
      <selection activeCell="G6" sqref="G6:H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2.87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3">
        <v>45261</v>
      </c>
      <c r="B1" s="33"/>
      <c r="C1" s="33"/>
      <c r="D1" s="34"/>
      <c r="E1" s="32" t="s">
        <v>15</v>
      </c>
      <c r="F1" s="32"/>
      <c r="G1" s="32"/>
      <c r="H1" s="32"/>
      <c r="I1" s="39" t="s">
        <v>16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16</v>
      </c>
    </row>
    <row r="2" spans="1:13" ht="19.5" customHeight="1">
      <c r="A2" s="35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15" t="s">
        <v>12</v>
      </c>
      <c r="L2" s="16" t="s">
        <v>13</v>
      </c>
      <c r="M2" s="16" t="s">
        <v>14</v>
      </c>
    </row>
    <row r="3" spans="1:13" ht="15" customHeight="1">
      <c r="A3" s="35"/>
      <c r="B3" s="35"/>
      <c r="C3" s="3" t="s">
        <v>2</v>
      </c>
      <c r="D3" s="3" t="s">
        <v>8</v>
      </c>
      <c r="E3" s="4" t="s">
        <v>9</v>
      </c>
      <c r="F3" s="4" t="s">
        <v>5</v>
      </c>
      <c r="G3" s="30" t="s">
        <v>6</v>
      </c>
      <c r="H3" s="31"/>
      <c r="I3" s="30" t="s">
        <v>7</v>
      </c>
      <c r="J3" s="31"/>
      <c r="K3" s="18" t="s">
        <v>10</v>
      </c>
      <c r="L3" s="18" t="s">
        <v>11</v>
      </c>
      <c r="M3" s="18" t="s">
        <v>11</v>
      </c>
    </row>
    <row r="4" spans="1:14" s="1" customFormat="1" ht="54" customHeight="1">
      <c r="A4" s="5">
        <v>45261</v>
      </c>
      <c r="B4" s="6" t="s">
        <v>17</v>
      </c>
      <c r="C4" s="17" t="s">
        <v>18</v>
      </c>
      <c r="D4" s="17" t="s">
        <v>19</v>
      </c>
      <c r="E4" s="7" t="s">
        <v>30</v>
      </c>
      <c r="F4" s="8" t="s">
        <v>44</v>
      </c>
      <c r="G4" s="23" t="s">
        <v>45</v>
      </c>
      <c r="H4" s="24"/>
      <c r="I4" s="23" t="s">
        <v>46</v>
      </c>
      <c r="J4" s="24"/>
      <c r="K4" s="10">
        <v>721</v>
      </c>
      <c r="L4" s="11">
        <v>26.5</v>
      </c>
      <c r="M4" s="11">
        <v>16.3</v>
      </c>
      <c r="N4">
        <v>2.71272</v>
      </c>
    </row>
    <row r="5" spans="1:14" s="1" customFormat="1" ht="56.25" customHeight="1">
      <c r="A5" s="5">
        <v>45264</v>
      </c>
      <c r="B5" s="6" t="s">
        <v>20</v>
      </c>
      <c r="C5" s="22" t="s">
        <v>21</v>
      </c>
      <c r="D5" s="17" t="s">
        <v>19</v>
      </c>
      <c r="E5" s="12" t="s">
        <v>31</v>
      </c>
      <c r="F5" s="9" t="s">
        <v>72</v>
      </c>
      <c r="G5" s="23" t="s">
        <v>80</v>
      </c>
      <c r="H5" s="24"/>
      <c r="I5" s="23" t="s">
        <v>90</v>
      </c>
      <c r="J5" s="24"/>
      <c r="K5" s="13">
        <v>752</v>
      </c>
      <c r="L5" s="14">
        <v>26.1</v>
      </c>
      <c r="M5" s="14">
        <v>20.6</v>
      </c>
      <c r="N5">
        <v>2.7559</v>
      </c>
    </row>
    <row r="6" spans="1:14" s="1" customFormat="1" ht="54" customHeight="1">
      <c r="A6" s="5">
        <v>45265</v>
      </c>
      <c r="B6" s="6" t="s">
        <v>22</v>
      </c>
      <c r="C6" s="17" t="s">
        <v>18</v>
      </c>
      <c r="D6" s="17" t="s">
        <v>19</v>
      </c>
      <c r="E6" s="7" t="s">
        <v>70</v>
      </c>
      <c r="F6" s="8" t="s">
        <v>73</v>
      </c>
      <c r="G6" s="23" t="s">
        <v>47</v>
      </c>
      <c r="H6" s="24"/>
      <c r="I6" s="23" t="s">
        <v>48</v>
      </c>
      <c r="J6" s="24"/>
      <c r="K6" s="10">
        <v>779</v>
      </c>
      <c r="L6" s="11">
        <v>27.4</v>
      </c>
      <c r="M6" s="11">
        <v>24.3</v>
      </c>
      <c r="N6">
        <v>1.83134</v>
      </c>
    </row>
    <row r="7" spans="1:14" s="1" customFormat="1" ht="54" customHeight="1">
      <c r="A7" s="5">
        <v>45266</v>
      </c>
      <c r="B7" s="6" t="s">
        <v>23</v>
      </c>
      <c r="C7" s="17" t="s">
        <v>18</v>
      </c>
      <c r="D7" s="17" t="s">
        <v>19</v>
      </c>
      <c r="E7" s="12" t="s">
        <v>32</v>
      </c>
      <c r="F7" s="9" t="s">
        <v>74</v>
      </c>
      <c r="G7" s="23" t="s">
        <v>81</v>
      </c>
      <c r="H7" s="24"/>
      <c r="I7" s="23" t="s">
        <v>49</v>
      </c>
      <c r="J7" s="24"/>
      <c r="K7" s="13">
        <v>787</v>
      </c>
      <c r="L7" s="14">
        <v>30.7</v>
      </c>
      <c r="M7" s="14">
        <v>24.8</v>
      </c>
      <c r="N7">
        <v>2.41554</v>
      </c>
    </row>
    <row r="8" spans="1:14" s="1" customFormat="1" ht="54" customHeight="1">
      <c r="A8" s="5">
        <v>45267</v>
      </c>
      <c r="B8" s="6" t="s">
        <v>24</v>
      </c>
      <c r="C8" s="17" t="s">
        <v>25</v>
      </c>
      <c r="D8" s="17" t="s">
        <v>19</v>
      </c>
      <c r="E8" s="7" t="s">
        <v>33</v>
      </c>
      <c r="F8" s="8" t="s">
        <v>50</v>
      </c>
      <c r="G8" s="23" t="s">
        <v>51</v>
      </c>
      <c r="H8" s="24"/>
      <c r="I8" s="23" t="s">
        <v>91</v>
      </c>
      <c r="J8" s="24"/>
      <c r="K8" s="10">
        <v>828</v>
      </c>
      <c r="L8" s="11">
        <v>35.4</v>
      </c>
      <c r="M8" s="11">
        <v>19.3</v>
      </c>
      <c r="N8">
        <v>2.4892</v>
      </c>
    </row>
    <row r="9" spans="1:14" s="1" customFormat="1" ht="54" customHeight="1">
      <c r="A9" s="5">
        <v>45268</v>
      </c>
      <c r="B9" s="6" t="s">
        <v>17</v>
      </c>
      <c r="C9" s="17" t="s">
        <v>26</v>
      </c>
      <c r="D9" s="17" t="s">
        <v>19</v>
      </c>
      <c r="E9" s="12" t="s">
        <v>71</v>
      </c>
      <c r="F9" s="9" t="s">
        <v>75</v>
      </c>
      <c r="G9" s="23" t="s">
        <v>82</v>
      </c>
      <c r="H9" s="24"/>
      <c r="I9" s="23" t="s">
        <v>52</v>
      </c>
      <c r="J9" s="24"/>
      <c r="K9" s="13">
        <v>749</v>
      </c>
      <c r="L9" s="14">
        <v>33.9</v>
      </c>
      <c r="M9" s="14">
        <v>23.7</v>
      </c>
      <c r="N9">
        <v>3.39344</v>
      </c>
    </row>
    <row r="10" spans="1:14" s="1" customFormat="1" ht="54" customHeight="1">
      <c r="A10" s="5">
        <v>45271</v>
      </c>
      <c r="B10" s="6" t="s">
        <v>20</v>
      </c>
      <c r="C10" s="17" t="s">
        <v>18</v>
      </c>
      <c r="D10" s="17" t="s">
        <v>19</v>
      </c>
      <c r="E10" s="7" t="s">
        <v>34</v>
      </c>
      <c r="F10" s="8" t="s">
        <v>53</v>
      </c>
      <c r="G10" s="23" t="s">
        <v>54</v>
      </c>
      <c r="H10" s="24"/>
      <c r="I10" s="23" t="s">
        <v>55</v>
      </c>
      <c r="J10" s="24"/>
      <c r="K10" s="10">
        <v>743</v>
      </c>
      <c r="L10" s="11">
        <v>27.8</v>
      </c>
      <c r="M10" s="11">
        <v>21.7</v>
      </c>
      <c r="N10">
        <v>2.00914</v>
      </c>
    </row>
    <row r="11" spans="1:14" s="1" customFormat="1" ht="54" customHeight="1">
      <c r="A11" s="5">
        <v>45272</v>
      </c>
      <c r="B11" s="6" t="s">
        <v>22</v>
      </c>
      <c r="C11" s="17" t="s">
        <v>27</v>
      </c>
      <c r="D11" s="17" t="s">
        <v>19</v>
      </c>
      <c r="E11" s="12" t="s">
        <v>35</v>
      </c>
      <c r="F11" s="9" t="s">
        <v>56</v>
      </c>
      <c r="G11" s="23" t="s">
        <v>83</v>
      </c>
      <c r="H11" s="24"/>
      <c r="I11" s="23" t="s">
        <v>57</v>
      </c>
      <c r="J11" s="24"/>
      <c r="K11" s="13">
        <v>821</v>
      </c>
      <c r="L11" s="14">
        <v>28</v>
      </c>
      <c r="M11" s="14">
        <v>21.2</v>
      </c>
      <c r="N11">
        <v>2.11328</v>
      </c>
    </row>
    <row r="12" spans="1:14" s="1" customFormat="1" ht="54" customHeight="1">
      <c r="A12" s="5">
        <v>45273</v>
      </c>
      <c r="B12" s="6" t="s">
        <v>23</v>
      </c>
      <c r="C12" s="17" t="s">
        <v>18</v>
      </c>
      <c r="D12" s="17" t="s">
        <v>19</v>
      </c>
      <c r="E12" s="7" t="s">
        <v>36</v>
      </c>
      <c r="F12" s="8" t="s">
        <v>76</v>
      </c>
      <c r="G12" s="23" t="s">
        <v>58</v>
      </c>
      <c r="H12" s="24"/>
      <c r="I12" s="23" t="s">
        <v>59</v>
      </c>
      <c r="J12" s="24"/>
      <c r="K12" s="10">
        <v>752</v>
      </c>
      <c r="L12" s="11">
        <v>32.2</v>
      </c>
      <c r="M12" s="11">
        <v>19.6</v>
      </c>
      <c r="N12">
        <v>2.33172</v>
      </c>
    </row>
    <row r="13" spans="1:14" s="1" customFormat="1" ht="54" customHeight="1">
      <c r="A13" s="5">
        <v>45274</v>
      </c>
      <c r="B13" s="6" t="s">
        <v>24</v>
      </c>
      <c r="C13" s="17" t="s">
        <v>28</v>
      </c>
      <c r="D13" s="17" t="s">
        <v>19</v>
      </c>
      <c r="E13" s="12" t="s">
        <v>37</v>
      </c>
      <c r="F13" s="9" t="s">
        <v>77</v>
      </c>
      <c r="G13" s="23" t="s">
        <v>84</v>
      </c>
      <c r="H13" s="24"/>
      <c r="I13" s="23" t="s">
        <v>92</v>
      </c>
      <c r="J13" s="24"/>
      <c r="K13" s="13">
        <v>851</v>
      </c>
      <c r="L13" s="14">
        <v>36.5</v>
      </c>
      <c r="M13" s="14">
        <v>21</v>
      </c>
      <c r="N13">
        <v>2.8829</v>
      </c>
    </row>
    <row r="14" spans="1:14" s="1" customFormat="1" ht="54" customHeight="1">
      <c r="A14" s="5">
        <v>45275</v>
      </c>
      <c r="B14" s="6" t="s">
        <v>17</v>
      </c>
      <c r="C14" s="40" t="s">
        <v>69</v>
      </c>
      <c r="D14" s="17" t="s">
        <v>19</v>
      </c>
      <c r="E14" s="7" t="s">
        <v>41</v>
      </c>
      <c r="F14" s="8" t="s">
        <v>60</v>
      </c>
      <c r="G14" s="23" t="s">
        <v>61</v>
      </c>
      <c r="H14" s="24"/>
      <c r="I14" s="23" t="s">
        <v>62</v>
      </c>
      <c r="J14" s="24"/>
      <c r="K14" s="10">
        <v>786</v>
      </c>
      <c r="L14" s="11">
        <v>34.4</v>
      </c>
      <c r="M14" s="11">
        <v>22.9</v>
      </c>
      <c r="N14">
        <v>3.32994</v>
      </c>
    </row>
    <row r="15" spans="1:14" s="1" customFormat="1" ht="54" customHeight="1">
      <c r="A15" s="5">
        <v>45278</v>
      </c>
      <c r="B15" s="6" t="s">
        <v>20</v>
      </c>
      <c r="C15" s="17" t="s">
        <v>18</v>
      </c>
      <c r="D15" s="17" t="s">
        <v>19</v>
      </c>
      <c r="E15" s="12" t="s">
        <v>38</v>
      </c>
      <c r="F15" s="9" t="s">
        <v>78</v>
      </c>
      <c r="G15" s="23" t="s">
        <v>85</v>
      </c>
      <c r="H15" s="24"/>
      <c r="I15" s="23" t="s">
        <v>93</v>
      </c>
      <c r="J15" s="24"/>
      <c r="K15" s="13">
        <v>711</v>
      </c>
      <c r="L15" s="14">
        <v>25.8</v>
      </c>
      <c r="M15" s="14">
        <v>19.2</v>
      </c>
      <c r="N15">
        <v>2.20726</v>
      </c>
    </row>
    <row r="16" spans="1:14" s="1" customFormat="1" ht="54" customHeight="1">
      <c r="A16" s="5">
        <v>45279</v>
      </c>
      <c r="B16" s="6" t="s">
        <v>22</v>
      </c>
      <c r="C16" s="17" t="s">
        <v>27</v>
      </c>
      <c r="D16" s="17" t="s">
        <v>19</v>
      </c>
      <c r="E16" s="7" t="s">
        <v>39</v>
      </c>
      <c r="F16" s="8" t="s">
        <v>63</v>
      </c>
      <c r="G16" s="23" t="s">
        <v>86</v>
      </c>
      <c r="H16" s="24"/>
      <c r="I16" s="23" t="s">
        <v>64</v>
      </c>
      <c r="J16" s="24"/>
      <c r="K16" s="10">
        <v>747</v>
      </c>
      <c r="L16" s="11">
        <v>28.2</v>
      </c>
      <c r="M16" s="11">
        <v>19.1</v>
      </c>
      <c r="N16">
        <v>2.12852</v>
      </c>
    </row>
    <row r="17" spans="1:14" s="1" customFormat="1" ht="57.75" customHeight="1">
      <c r="A17" s="5">
        <v>45280</v>
      </c>
      <c r="B17" s="6" t="s">
        <v>23</v>
      </c>
      <c r="C17" s="17" t="s">
        <v>18</v>
      </c>
      <c r="D17" s="17" t="s">
        <v>19</v>
      </c>
      <c r="E17" s="12" t="s">
        <v>40</v>
      </c>
      <c r="F17" s="9" t="s">
        <v>65</v>
      </c>
      <c r="G17" s="23" t="s">
        <v>87</v>
      </c>
      <c r="H17" s="24"/>
      <c r="I17" s="23" t="s">
        <v>66</v>
      </c>
      <c r="J17" s="24"/>
      <c r="K17" s="13">
        <v>794</v>
      </c>
      <c r="L17" s="14">
        <v>32.2</v>
      </c>
      <c r="M17" s="14">
        <v>20.2</v>
      </c>
      <c r="N17">
        <v>2.1844</v>
      </c>
    </row>
    <row r="18" spans="1:14" s="1" customFormat="1" ht="60" customHeight="1">
      <c r="A18" s="5">
        <v>45281</v>
      </c>
      <c r="B18" s="6" t="s">
        <v>24</v>
      </c>
      <c r="C18" s="40" t="s">
        <v>68</v>
      </c>
      <c r="D18" s="17" t="s">
        <v>19</v>
      </c>
      <c r="E18" s="7" t="s">
        <v>42</v>
      </c>
      <c r="F18" s="8" t="s">
        <v>79</v>
      </c>
      <c r="G18" s="23" t="s">
        <v>88</v>
      </c>
      <c r="H18" s="24"/>
      <c r="I18" s="23" t="s">
        <v>94</v>
      </c>
      <c r="J18" s="24"/>
      <c r="K18" s="10">
        <v>806</v>
      </c>
      <c r="L18" s="11">
        <v>37.2</v>
      </c>
      <c r="M18" s="11">
        <v>20.6</v>
      </c>
      <c r="N18">
        <v>2.47142</v>
      </c>
    </row>
    <row r="19" spans="1:14" s="1" customFormat="1" ht="60" customHeight="1">
      <c r="A19" s="5">
        <v>45282</v>
      </c>
      <c r="B19" s="6" t="s">
        <v>17</v>
      </c>
      <c r="C19" s="17" t="s">
        <v>18</v>
      </c>
      <c r="D19" s="17" t="s">
        <v>19</v>
      </c>
      <c r="E19" s="7" t="s">
        <v>43</v>
      </c>
      <c r="F19" s="8" t="s">
        <v>29</v>
      </c>
      <c r="G19" s="23" t="s">
        <v>89</v>
      </c>
      <c r="H19" s="24"/>
      <c r="I19" s="23" t="s">
        <v>95</v>
      </c>
      <c r="J19" s="24"/>
      <c r="K19" s="10">
        <v>744</v>
      </c>
      <c r="L19" s="11">
        <v>22.8</v>
      </c>
      <c r="M19" s="11">
        <v>18</v>
      </c>
      <c r="N19">
        <v>2.01168</v>
      </c>
    </row>
    <row r="20" spans="1:13" ht="17.25" customHeight="1">
      <c r="A20" s="21"/>
      <c r="B20" s="21"/>
      <c r="C20" s="21"/>
      <c r="D20" s="28">
        <f>IF(ISNUMBER(AVERAGE(K4:K19)),AVERAGE(K4:K19),0)</f>
        <v>773.1875</v>
      </c>
      <c r="E20" s="28"/>
      <c r="F20" s="25">
        <f>IF(ISNUMBER(AVERAGE(L4:L19)),AVERAGE(L4:L19),0)</f>
        <v>30.318749999999998</v>
      </c>
      <c r="G20" s="25"/>
      <c r="H20" s="26">
        <f>IF(ISNUMBER(AVERAGE(M4:M19)),AVERAGE(M4:M19),0)</f>
        <v>20.78125</v>
      </c>
      <c r="I20" s="26"/>
      <c r="J20" s="27">
        <f>IF(ISNUMBER(AVERAGE(N4:N19)),AVERAGE(N4:N19),0)</f>
        <v>2.4542750000000004</v>
      </c>
      <c r="K20" s="27"/>
      <c r="L20" s="27"/>
      <c r="M20" s="27"/>
    </row>
    <row r="21" spans="4:14" ht="18" customHeight="1">
      <c r="D21" s="29" t="s">
        <v>67</v>
      </c>
      <c r="E21" s="29"/>
      <c r="F21" s="29"/>
      <c r="G21" s="29"/>
      <c r="H21" s="29"/>
      <c r="I21" s="29"/>
      <c r="J21" s="29"/>
      <c r="K21" s="29"/>
      <c r="L21" s="19"/>
      <c r="M21" s="19"/>
      <c r="N21" s="19"/>
    </row>
    <row r="22" spans="8:14" ht="19.5" customHeight="1">
      <c r="H22" s="2"/>
      <c r="K22" s="20"/>
      <c r="L22" s="20"/>
      <c r="M22" s="20"/>
      <c r="N22" s="20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</sheetData>
  <sheetProtection/>
  <mergeCells count="46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13:J13"/>
    <mergeCell ref="I14:J14"/>
    <mergeCell ref="I16:J16"/>
    <mergeCell ref="G16:H16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D20:E20"/>
    <mergeCell ref="I19:J19"/>
    <mergeCell ref="D21:K21"/>
    <mergeCell ref="I11:J11"/>
    <mergeCell ref="I9:J9"/>
    <mergeCell ref="I10:J10"/>
    <mergeCell ref="G13:H13"/>
    <mergeCell ref="G12:H12"/>
    <mergeCell ref="I12:J12"/>
    <mergeCell ref="G14:H14"/>
    <mergeCell ref="I15:J15"/>
    <mergeCell ref="F20:G20"/>
    <mergeCell ref="H20:I20"/>
    <mergeCell ref="G17:H17"/>
    <mergeCell ref="I17:J17"/>
    <mergeCell ref="I18:J18"/>
    <mergeCell ref="J20:M20"/>
    <mergeCell ref="G19:H19"/>
    <mergeCell ref="G15:H1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2023-11-29T00:11:34Z</cp:lastPrinted>
  <dcterms:created xsi:type="dcterms:W3CDTF">1997-01-08T22:48:59Z</dcterms:created>
  <dcterms:modified xsi:type="dcterms:W3CDTF">2023-11-29T00:11:35Z</dcterms:modified>
  <cp:category/>
  <cp:version/>
  <cp:contentType/>
  <cp:contentStatus/>
</cp:coreProperties>
</file>