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392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<sst xmlns="http://schemas.openxmlformats.org/spreadsheetml/2006/main" count="133" uniqueCount="98">
  <si>
    <t>ごはん</t>
  </si>
  <si>
    <t>火</t>
  </si>
  <si>
    <t>　　　　　　　　学　校　給　食　献　立　表</t>
  </si>
  <si>
    <t>たん白質</t>
  </si>
  <si>
    <t>三和中</t>
  </si>
  <si>
    <t>牛乳　笹かまぼこ　チーズ　
かつお節　のり　豚肉　豆腐　</t>
  </si>
  <si>
    <t>木</t>
  </si>
  <si>
    <t>月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</si>
  <si>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</si>
  <si>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</si>
  <si>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</si>
  <si>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</si>
  <si>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</si>
  <si>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</si>
  <si>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コッペパン　黒砂糖　
マヨネーズ　オリーブ油　
じゃがいも　でんぷん　</t>
  </si>
  <si>
    <t>脂質</t>
  </si>
  <si>
    <t>熱や力になるもの</t>
  </si>
  <si>
    <t>塩分</t>
  </si>
  <si>
    <t>飲み物</t>
  </si>
  <si>
    <t>米　砂糖　でん粉　大豆油　
米サラダ油　ごま　ほうとう　</t>
  </si>
  <si>
    <t>お　か　ず</t>
  </si>
  <si>
    <t>体の調子を整えるもの</t>
  </si>
  <si>
    <t>Kcal</t>
  </si>
  <si>
    <t>g</t>
  </si>
  <si>
    <t>牛乳　豚肉　大豆　わかめ　</t>
  </si>
  <si>
    <t>金</t>
  </si>
  <si>
    <t>牛乳</t>
  </si>
  <si>
    <t>【大雪献立】
厚揚げのごまだれがけ　
こんこんツナマヨあえ　
たらのかす汁　</t>
  </si>
  <si>
    <t>白身魚のコーンマヨ焼き　
ブロッコリーのソテー　
じゃがたまスープ　</t>
  </si>
  <si>
    <t>牛乳　ホキ　卵　</t>
  </si>
  <si>
    <t>クリームコーン　にんじん　キャベツ　
ブロッコリー　玉ねぎ　えのきたけ　
ほうれん草　</t>
  </si>
  <si>
    <t>牛乳　豚肉　厚揚げ　</t>
  </si>
  <si>
    <t>麦ごはん</t>
  </si>
  <si>
    <t>セルフの塩だれ焼き肉丼　
ローストポテト　
けんちん汁　</t>
  </si>
  <si>
    <t>米　大麦　ごま油　砂糖　
でんぷん　じゃがいも</t>
  </si>
  <si>
    <t>しょうが　にんにく　にんじん　玉ねぎ　
干ししいたけ　トマト　キャベツ　
サラダこんにゃく　コーン　</t>
  </si>
  <si>
    <t>水</t>
  </si>
  <si>
    <t>ポーク焼売　チョレギサラダ　
厚揚げの中華煮　</t>
  </si>
  <si>
    <t>笹かまのチーズおかか焼き　
磯マヨあえ　
すき焼き風煮　</t>
  </si>
  <si>
    <t>玉ねぎ　キャベツ　小松菜　にんにく　
しょうが　にんじん　長ねぎ　</t>
  </si>
  <si>
    <t>めぎすの米粉揚げカレー風味　
じゃが芋のきんぴら　
もずくのかき玉みそ汁　</t>
  </si>
  <si>
    <t>米　米粉　米油　
じゃがいも　砂糖　ごま　</t>
  </si>
  <si>
    <t>ソフト麺</t>
  </si>
  <si>
    <t>ビーンズミートソース　
海藻こんにゃくサラダ　</t>
  </si>
  <si>
    <t>ソフトめん　米油　砂糖　
ハヤシルウ　米粉　</t>
  </si>
  <si>
    <t>米　ごま　砂糖　でんぷん　
マヨネーズ　じゃがいも　
酒かす　</t>
  </si>
  <si>
    <t>さばのしょうが煮　おかかあえ　
白菜と油揚げのみそ汁　</t>
  </si>
  <si>
    <t>米　米粉　でんぷん　米油　
ごま　じゃがいも　</t>
  </si>
  <si>
    <t>米　砂糖　じゃがいも　</t>
  </si>
  <si>
    <t>米　マヨネーズ　米油　砂糖　</t>
  </si>
  <si>
    <t>【ふるさと献立】
さめの竜田揚げ　
アスパラ菜のごま昆布あえ　
打ち豆入り塩こうじ豚汁　</t>
  </si>
  <si>
    <t>ゆで中華麺</t>
  </si>
  <si>
    <t>丸パン</t>
  </si>
  <si>
    <t>セルフのメンチカツバーガー　
コールスローサラダ　
ミネストローネ　</t>
  </si>
  <si>
    <t>キャベツ　玉ねぎ　コーン　にんじん　
にんにく　エリンギ　トマト　</t>
  </si>
  <si>
    <t>米　米油　でんぷん　米粉　
ごま油　砂糖　じゃがいも　</t>
  </si>
  <si>
    <t>キャロット
ライス</t>
  </si>
  <si>
    <r>
      <t>【</t>
    </r>
    <r>
      <rPr>
        <sz val="9"/>
        <rFont val="BIZ UDPゴシック"/>
        <family val="3"/>
      </rPr>
      <t xml:space="preserve">クリスマス献立】
</t>
    </r>
    <r>
      <rPr>
        <sz val="8"/>
        <rFont val="BIZ UDPゴシック"/>
        <family val="3"/>
      </rPr>
      <t>キャロットライスのホワイトソースがけ</t>
    </r>
    <r>
      <rPr>
        <sz val="9"/>
        <rFont val="BIZ UDPゴシック"/>
        <family val="3"/>
      </rPr>
      <t xml:space="preserve">
もみの木サラダ　
手作りココアケーキ　</t>
    </r>
  </si>
  <si>
    <t>米　バター　米粉　米油　
小麦粉　ココア　砂糖　</t>
  </si>
  <si>
    <t>わかめごはん</t>
  </si>
  <si>
    <t>　☆ 献立は、食材料の入荷状況やO157・ノロウイルス対策等のため変更する場合があります。</t>
  </si>
  <si>
    <t>黒糖
コッペパン</t>
  </si>
  <si>
    <t>発酵乳
いちご味</t>
  </si>
  <si>
    <t>マーボースープ　
焼きぎょうざ　
茎わかめのサラダ　</t>
  </si>
  <si>
    <t>三和産冬野菜のポークカレー　
青大豆サラダ　
ヨーグルト　</t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</si>
  <si>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</si>
  <si>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r>
      <t xml:space="preserve">にんじん　こんにゃく　さやいんげん　
</t>
    </r>
    <r>
      <rPr>
        <sz val="8"/>
        <rFont val="HGP創英角ﾎﾟｯﾌﾟ体"/>
        <family val="3"/>
      </rPr>
      <t>大根</t>
    </r>
    <r>
      <rPr>
        <sz val="8"/>
        <rFont val="BIZ UDPゴシック"/>
        <family val="3"/>
      </rPr>
      <t>　玉ねぎ　</t>
    </r>
  </si>
  <si>
    <r>
      <t>にんじん　れんこん　キャベツ　
ごぼう　長ねぎ　</t>
    </r>
    <r>
      <rPr>
        <sz val="8"/>
        <rFont val="HGP創英角ﾎﾟｯﾌﾟ体"/>
        <family val="3"/>
      </rPr>
      <t>白菜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</si>
  <si>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大根</t>
    </r>
    <r>
      <rPr>
        <sz val="8"/>
        <rFont val="BIZ UDPゴシック"/>
        <family val="3"/>
      </rPr>
      <t>　しょうが　ほうれん草　キャベツ　
にんじん　</t>
    </r>
    <r>
      <rPr>
        <sz val="8"/>
        <rFont val="HGP創英角ﾎﾟｯﾌﾟ体"/>
        <family val="3"/>
      </rPr>
      <t>白菜</t>
    </r>
    <r>
      <rPr>
        <sz val="8"/>
        <rFont val="BIZ UDPゴシック"/>
        <family val="3"/>
      </rPr>
      <t>　えのきたけ　長ねぎ　</t>
    </r>
  </si>
  <si>
    <r>
      <t>ほうれん草　にんじん　もやし　
しらたき　</t>
    </r>
    <r>
      <rPr>
        <sz val="8"/>
        <rFont val="HGP創英角ﾎﾟｯﾌﾟ体"/>
        <family val="3"/>
      </rPr>
      <t>白菜</t>
    </r>
    <r>
      <rPr>
        <sz val="8"/>
        <rFont val="BIZ UDPゴシック"/>
        <family val="3"/>
      </rPr>
      <t>　えのきたけ　長ねぎ　</t>
    </r>
  </si>
  <si>
    <r>
      <t xml:space="preserve">しょうが　にんにく　玉ねぎ　にんじん　
</t>
    </r>
    <r>
      <rPr>
        <sz val="8"/>
        <rFont val="HGP創英角ﾎﾟｯﾌﾟ体"/>
        <family val="3"/>
      </rPr>
      <t>大根　白菜</t>
    </r>
    <r>
      <rPr>
        <sz val="8"/>
        <rFont val="BIZ UDPゴシック"/>
        <family val="3"/>
      </rPr>
      <t>　キャベツ　コーン　</t>
    </r>
  </si>
  <si>
    <r>
      <t>キャベツ　もやし　</t>
    </r>
    <r>
      <rPr>
        <sz val="8"/>
        <rFont val="HGP創英角ﾎﾟｯﾌﾟ体"/>
        <family val="3"/>
      </rPr>
      <t>大根</t>
    </r>
    <r>
      <rPr>
        <sz val="8"/>
        <rFont val="BIZ UDPゴシック"/>
        <family val="3"/>
      </rPr>
      <t>　にんじん　
ごぼう　干ししいたけ　長ねぎ　</t>
    </r>
  </si>
  <si>
    <r>
      <t>にんじん　れんこん　こんにゃく　
さやいんげん　ごぼう　</t>
    </r>
    <r>
      <rPr>
        <sz val="8"/>
        <rFont val="HGP創英角ﾎﾟｯﾌﾟ体"/>
        <family val="3"/>
      </rPr>
      <t>白菜</t>
    </r>
    <r>
      <rPr>
        <sz val="8"/>
        <rFont val="BIZ UDPゴシック"/>
        <family val="3"/>
      </rPr>
      <t>　
かぼちゃ　長ねぎ　</t>
    </r>
  </si>
  <si>
    <r>
      <t>牛乳　鶏肉　高野豆腐　
大豆　のり　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</si>
  <si>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 xml:space="preserve">発酵乳　豚肉　大豆　豆腐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豚ひき肉　鶏肉　
茎わかめ　</t>
    </r>
  </si>
  <si>
    <r>
      <t>牛乳　さめ　昆布　豚肉　
打ち豆</t>
    </r>
    <r>
      <rPr>
        <sz val="8"/>
        <rFont val="HGP創英角ﾎﾟｯﾌﾟ体"/>
        <family val="3"/>
      </rPr>
      <t>　みそ　</t>
    </r>
  </si>
  <si>
    <r>
      <t>牛乳　さば　かつお節　
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大豆　</t>
    </r>
  </si>
  <si>
    <r>
      <t>牛乳　めぎす　豚肉　豆腐　
もずく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卵　</t>
    </r>
  </si>
  <si>
    <r>
      <t>牛乳　鶏肉　わかめ　のり　
豚肉　なると　厚揚げ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</si>
  <si>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鮭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わかめ　
豆腐　</t>
    </r>
  </si>
  <si>
    <t>しょうが　にんにく　もやし　にんじん　
玉ねぎ　長ねぎ　レモン　ごぼう　
大根　しめじ　こんにゃく　</t>
  </si>
  <si>
    <r>
      <t>しょうが　にんにく　長ねぎ　もやし　
ほうれん草　にんじん　</t>
    </r>
    <r>
      <rPr>
        <sz val="8"/>
        <rFont val="HGP創英角ﾎﾟｯﾌﾟ体"/>
        <family val="3"/>
      </rPr>
      <t>大根</t>
    </r>
    <r>
      <rPr>
        <sz val="8"/>
        <rFont val="BIZ UDPゴシック"/>
        <family val="3"/>
      </rPr>
      <t>　
えのきたけ　</t>
    </r>
  </si>
  <si>
    <t>中華麺　米油　でんぷん　
小麦粉　大豆油　ごま　
砂糖　</t>
  </si>
  <si>
    <r>
      <rPr>
        <sz val="8"/>
        <rFont val="BIZ UDPゴシック"/>
        <family val="3"/>
      </rPr>
      <t>鶏肉と高野豆腐のチリソースがらめ</t>
    </r>
    <r>
      <rPr>
        <sz val="9"/>
        <rFont val="BIZ UDPゴシック"/>
        <family val="3"/>
      </rPr>
      <t xml:space="preserve">
のり酢あえ　
大根のみそ汁　</t>
    </r>
  </si>
  <si>
    <t>【食育の日献立：岩手県】
鮭のみそマヨ焼き　
わかめの和え物　
ひっつみ汁　</t>
  </si>
  <si>
    <t>【冬至献立】
太巻き玉子　
れんこんのきんぴら　
ほうとう汁　</t>
  </si>
  <si>
    <t>しょうが　にんにく　玉ねぎ　にんじん　
メンマ　干ししいたけ　にら　キャベツ　
もやし　コーン　
海藻加工品</t>
  </si>
  <si>
    <r>
      <t>牛乳　厚揚げ　ツナ　たら　
豆腐　かまぼこ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</si>
  <si>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牛乳　鶏肉　豚肉　ベーコン　
大豆　</t>
  </si>
  <si>
    <t>牛乳　豚肉　大豆　青大豆　
ヨーグルト　</t>
  </si>
  <si>
    <t>牛乳　鶏肉　大豆　かまぼこ　
チーズ　スキムミルク　</t>
  </si>
  <si>
    <r>
      <t>わかめ　牛乳　卵　大豆　
さつま揚げ　豚肉　</t>
    </r>
    <r>
      <rPr>
        <sz val="8"/>
        <rFont val="HGP創英角ﾎﾟｯﾌﾟ体"/>
        <family val="3"/>
      </rPr>
      <t>みそ</t>
    </r>
  </si>
  <si>
    <t>米　パン粉　砂糖　でんぷん　
ごま油　ごま　米油　
じゃがいも　</t>
  </si>
  <si>
    <t>丸パン　でんぷん　米油　
砂糖　オリーブ油　マカロニ　
じゃがいも　</t>
  </si>
  <si>
    <t>米　大麦　米油　じゃがいも　
カレールウ　米粉　砂糖　</t>
  </si>
  <si>
    <t>米　マヨネーズ　米油　砂糖　
小麦粉　でんぷん　</t>
  </si>
  <si>
    <r>
      <t>しょうが　にんじん　</t>
    </r>
    <r>
      <rPr>
        <sz val="8"/>
        <rFont val="HGP創英角ﾎﾟｯﾌﾟ体"/>
        <family val="3"/>
      </rPr>
      <t xml:space="preserve">アスパラ菜　
</t>
    </r>
    <r>
      <rPr>
        <sz val="8"/>
        <rFont val="BIZ UDPゴシック"/>
        <family val="3"/>
      </rPr>
      <t>もやし　ごぼう　玉ねぎ　長ねぎ　</t>
    </r>
  </si>
  <si>
    <r>
      <t>玉ねぎ　にんじん　コーン　キャベツ　
グリンピース　しめじ　</t>
    </r>
    <r>
      <rPr>
        <sz val="8"/>
        <rFont val="HGP創英角ﾎﾟｯﾌﾟ体"/>
        <family val="3"/>
      </rPr>
      <t>白菜</t>
    </r>
    <r>
      <rPr>
        <sz val="8"/>
        <rFont val="BIZ UDPゴシック"/>
        <family val="3"/>
      </rPr>
      <t>　パセリ　
ブロッコリー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</si>
</sst>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0.0"/>
    <numFmt numFmtId="183" formatCode="&quot;一食平均エネルギー：&quot;0_ &quot;Kcal&quot;"/>
    <numFmt numFmtId="184" formatCode="&quot;たんぱく質：&quot;0.0_)&quot;g&quot;"/>
    <numFmt numFmtId="185" formatCode="&quot;脂質：&quot;0.0_ &quot;g&quot;"/>
    <numFmt numFmtId="186" formatCode="&quot;食塩：&quot;0.0_)&quot;g&quot;"/>
    <numFmt numFmtId="187" formatCode="0.0_)&quot;g&quot;"/>
    <numFmt numFmtId="188" formatCode="0.0_)&quot;mg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6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8"/>
      <name val="HGP創英角ﾎﾟｯﾌﾟ体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8"/>
      <name val="UD デジタル 教科書体 NK-B"/>
      <family val="1"/>
    </font>
    <font>
      <sz val="11"/>
      <color indexed="8"/>
      <name val="BIZ UDPゴシック"/>
      <family val="3"/>
    </font>
    <font>
      <sz val="5"/>
      <color indexed="8"/>
      <name val="BIZ UDPゴシック"/>
      <family val="3"/>
    </font>
    <font>
      <sz val="6"/>
      <color indexed="8"/>
      <name val="BIZ UDPゴシック"/>
      <family val="3"/>
    </font>
    <font>
      <sz val="7"/>
      <color indexed="8"/>
      <name val="BIZ UDPゴシック"/>
      <family val="3"/>
    </font>
    <font>
      <sz val="10.5"/>
      <color indexed="8"/>
      <name val="BIZ UDPゴシック"/>
      <family val="3"/>
    </font>
    <font>
      <sz val="9"/>
      <color indexed="8"/>
      <name val="BIZ UDPゴシック"/>
      <family val="3"/>
    </font>
    <font>
      <sz val="8"/>
      <color indexed="8"/>
      <name val="BIZ UDP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name val="UD デジタル 教科書体 NK-B"/>
      <family val="2"/>
    </font>
    <font>
      <sz val="5"/>
      <name val="BIZ UDPゴシック"/>
      <family val="2"/>
    </font>
    <font>
      <sz val="7"/>
      <name val="BIZ UDP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177" fontId="23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shrinkToFit="1"/>
    </xf>
    <xf numFmtId="49" fontId="25" fillId="0" borderId="11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right" vertical="center" shrinkToFit="1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top" shrinkToFit="1"/>
      <protection locked="0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21" fillId="0" borderId="12" xfId="0" applyNumberFormat="1" applyFont="1" applyBorder="1" applyAlignment="1">
      <alignment horizontal="left" vertical="center" wrapText="1"/>
    </xf>
    <xf numFmtId="180" fontId="21" fillId="0" borderId="12" xfId="0" applyNumberFormat="1" applyFont="1" applyBorder="1" applyAlignment="1" applyProtection="1">
      <alignment horizontal="center" vertical="center" shrinkToFit="1"/>
      <protection locked="0"/>
    </xf>
    <xf numFmtId="181" fontId="21" fillId="0" borderId="12" xfId="0" applyNumberFormat="1" applyFont="1" applyBorder="1" applyAlignment="1" applyProtection="1">
      <alignment horizontal="center" vertical="center" shrinkToFit="1"/>
      <protection locked="0"/>
    </xf>
    <xf numFmtId="182" fontId="2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center" vertical="center" shrinkToFit="1"/>
    </xf>
    <xf numFmtId="181" fontId="21" fillId="0" borderId="12" xfId="0" applyNumberFormat="1" applyFont="1" applyBorder="1" applyAlignment="1">
      <alignment horizontal="center" vertical="center" shrinkToFit="1"/>
    </xf>
    <xf numFmtId="0" fontId="25" fillId="0" borderId="12" xfId="0" applyFont="1" applyBorder="1" applyAlignment="1" applyProtection="1">
      <alignment horizontal="center" vertical="top" wrapText="1" shrinkToFit="1"/>
      <protection locked="0"/>
    </xf>
    <xf numFmtId="0" fontId="21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0" xfId="0" applyFont="1" applyAlignment="1">
      <alignment horizontal="left"/>
    </xf>
    <xf numFmtId="187" fontId="27" fillId="0" borderId="0" xfId="0" applyNumberFormat="1" applyFont="1" applyAlignment="1">
      <alignment horizontal="right"/>
    </xf>
    <xf numFmtId="187" fontId="27" fillId="0" borderId="0" xfId="0" applyNumberFormat="1" applyFont="1" applyAlignment="1">
      <alignment horizontal="right" shrinkToFit="1"/>
    </xf>
    <xf numFmtId="0" fontId="22" fillId="0" borderId="0" xfId="0" applyFont="1" applyBorder="1" applyAlignment="1">
      <alignment/>
    </xf>
    <xf numFmtId="187" fontId="21" fillId="0" borderId="0" xfId="0" applyNumberFormat="1" applyFont="1" applyBorder="1" applyAlignment="1">
      <alignment horizontal="right"/>
    </xf>
    <xf numFmtId="187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 shrinkToFit="1"/>
      <protection locked="0"/>
    </xf>
    <xf numFmtId="176" fontId="23" fillId="0" borderId="15" xfId="0" applyNumberFormat="1" applyFont="1" applyBorder="1" applyAlignment="1">
      <alignment horizontal="center" shrinkToFit="1"/>
    </xf>
    <xf numFmtId="0" fontId="24" fillId="0" borderId="15" xfId="0" applyFont="1" applyBorder="1" applyAlignment="1">
      <alignment horizontal="center"/>
    </xf>
    <xf numFmtId="177" fontId="23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21" fillId="0" borderId="12" xfId="0" applyNumberFormat="1" applyFont="1" applyBorder="1" applyAlignment="1">
      <alignment horizontal="left" vertical="center" wrapText="1"/>
    </xf>
    <xf numFmtId="183" fontId="22" fillId="0" borderId="14" xfId="0" applyNumberFormat="1" applyFont="1" applyBorder="1" applyAlignment="1">
      <alignment horizontal="right"/>
    </xf>
    <xf numFmtId="184" fontId="22" fillId="0" borderId="14" xfId="0" applyNumberFormat="1" applyFont="1" applyBorder="1" applyAlignment="1">
      <alignment horizontal="right"/>
    </xf>
    <xf numFmtId="185" fontId="22" fillId="0" borderId="14" xfId="0" applyNumberFormat="1" applyFont="1" applyBorder="1" applyAlignment="1">
      <alignment horizontal="right"/>
    </xf>
    <xf numFmtId="186" fontId="22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923925</xdr:colOff>
      <xdr:row>21</xdr:row>
      <xdr:rowOff>76200</xdr:rowOff>
    </xdr:from>
    <xdr:to>
      <xdr:col>13</xdr:col>
      <xdr:colOff>190500</xdr:colOff>
      <xdr:row>33</xdr:row>
      <xdr:rowOff>76200</xdr:rowOff>
    </xdr:to>
    <xdr:sp>
      <xdr:nvSpPr>
        <xdr:cNvPr id="1" name="AutoShape 3020"/>
        <xdr:cNvSpPr>
          <a:spLocks/>
        </xdr:cNvSpPr>
      </xdr:nvSpPr>
      <xdr:spPr>
        <a:xfrm>
          <a:off x="8020050" y="10810875"/>
          <a:ext cx="1447800" cy="22860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180975</xdr:rowOff>
    </xdr:from>
    <xdr:to>
      <xdr:col>13</xdr:col>
      <xdr:colOff>114300</xdr:colOff>
      <xdr:row>25</xdr:row>
      <xdr:rowOff>66675</xdr:rowOff>
    </xdr:to>
    <xdr:sp>
      <xdr:nvSpPr>
        <xdr:cNvPr id="2" name="テキスト ボックス 66"/>
        <xdr:cNvSpPr txBox="1">
          <a:spLocks noChangeArrowheads="1"/>
        </xdr:cNvSpPr>
      </xdr:nvSpPr>
      <xdr:spPr>
        <a:xfrm>
          <a:off x="8077200" y="10915650"/>
          <a:ext cx="13144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13</xdr:col>
      <xdr:colOff>228600</xdr:colOff>
      <xdr:row>26</xdr:row>
      <xdr:rowOff>152400</xdr:rowOff>
    </xdr:to>
    <xdr:sp>
      <xdr:nvSpPr>
        <xdr:cNvPr id="3" name="テキスト ボックス 67"/>
        <xdr:cNvSpPr txBox="1">
          <a:spLocks noChangeArrowheads="1"/>
        </xdr:cNvSpPr>
      </xdr:nvSpPr>
      <xdr:spPr>
        <a:xfrm>
          <a:off x="8172450" y="11563350"/>
          <a:ext cx="133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1181100</xdr:colOff>
      <xdr:row>22</xdr:row>
      <xdr:rowOff>190500</xdr:rowOff>
    </xdr:to>
    <xdr:sp>
      <xdr:nvSpPr>
        <xdr:cNvPr id="4" name="正方形/長方形 1"/>
        <xdr:cNvSpPr>
          <a:spLocks/>
        </xdr:cNvSpPr>
      </xdr:nvSpPr>
      <xdr:spPr>
        <a:xfrm>
          <a:off x="142875" y="10829925"/>
          <a:ext cx="4352925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/>
            <a:t>12</a:t>
          </a:r>
          <a:r>
            <a:rPr lang="en-US" cap="none" sz="1100" b="0" i="0" u="none" baseline="0"/>
            <a:t>月</a:t>
          </a:r>
          <a:r>
            <a:rPr lang="en-US" cap="none" sz="1100" b="0" i="0" u="none" baseline="0"/>
            <a:t>13</a:t>
          </a:r>
          <a:r>
            <a:rPr lang="en-US" cap="none" sz="1100" b="0" i="0" u="none" baseline="0"/>
            <a:t>日（水）の給食にご注目！年内最後の「ふるさと献立」です。</a:t>
          </a:r>
        </a:p>
      </xdr:txBody>
    </xdr:sp>
    <xdr:clientData/>
  </xdr:twoCellAnchor>
  <xdr:twoCellAnchor>
    <xdr:from>
      <xdr:col>3</xdr:col>
      <xdr:colOff>76200</xdr:colOff>
      <xdr:row>27</xdr:row>
      <xdr:rowOff>19050</xdr:rowOff>
    </xdr:from>
    <xdr:to>
      <xdr:col>4</xdr:col>
      <xdr:colOff>1000125</xdr:colOff>
      <xdr:row>27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1038225" y="1195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38100</xdr:rowOff>
    </xdr:from>
    <xdr:to>
      <xdr:col>5</xdr:col>
      <xdr:colOff>0</xdr:colOff>
      <xdr:row>33</xdr:row>
      <xdr:rowOff>95250</xdr:rowOff>
    </xdr:to>
    <xdr:grpSp>
      <xdr:nvGrpSpPr>
        <xdr:cNvPr id="6" name="グループ化 10"/>
        <xdr:cNvGrpSpPr>
          <a:grpSpLocks/>
        </xdr:cNvGrpSpPr>
      </xdr:nvGrpSpPr>
      <xdr:grpSpPr>
        <a:xfrm>
          <a:off x="161925" y="11249025"/>
          <a:ext cx="3152775" cy="1866900"/>
          <a:chOff x="495300" y="11094720"/>
          <a:chExt cx="2834640" cy="1653540"/>
        </a:xfrm>
        <a:solidFill>
          <a:srgbClr val="FFFFFF"/>
        </a:solidFill>
      </xdr:grpSpPr>
      <xdr:sp>
        <xdr:nvSpPr>
          <xdr:cNvPr id="7" name="角丸四角形 2"/>
          <xdr:cNvSpPr>
            <a:spLocks/>
          </xdr:cNvSpPr>
        </xdr:nvSpPr>
        <xdr:spPr>
          <a:xfrm>
            <a:off x="495300" y="11094720"/>
            <a:ext cx="2834640" cy="165354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楕円 3"/>
          <xdr:cNvSpPr>
            <a:spLocks/>
          </xdr:cNvSpPr>
        </xdr:nvSpPr>
        <xdr:spPr>
          <a:xfrm>
            <a:off x="602308" y="11940506"/>
            <a:ext cx="777400" cy="70110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上越産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ごはん</a:t>
            </a:r>
          </a:p>
        </xdr:txBody>
      </xdr:sp>
      <xdr:sp>
        <xdr:nvSpPr>
          <xdr:cNvPr id="9" name="楕円 74"/>
          <xdr:cNvSpPr>
            <a:spLocks/>
          </xdr:cNvSpPr>
        </xdr:nvSpPr>
        <xdr:spPr>
          <a:xfrm>
            <a:off x="2361910" y="11948360"/>
            <a:ext cx="815668" cy="678365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打ち豆入り塩こうじ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豚汁</a:t>
            </a:r>
          </a:p>
        </xdr:txBody>
      </xdr:sp>
      <xdr:sp>
        <xdr:nvSpPr>
          <xdr:cNvPr id="10" name="楕円 75"/>
          <xdr:cNvSpPr>
            <a:spLocks/>
          </xdr:cNvSpPr>
        </xdr:nvSpPr>
        <xdr:spPr>
          <a:xfrm>
            <a:off x="1280495" y="11170783"/>
            <a:ext cx="1234486" cy="108968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アスパラ菜の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ごま昆布あえ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さめの竜田揚げ</a:t>
            </a:r>
          </a:p>
        </xdr:txBody>
      </xdr:sp>
    </xdr:grpSp>
    <xdr:clientData/>
  </xdr:twoCellAnchor>
  <xdr:twoCellAnchor>
    <xdr:from>
      <xdr:col>5</xdr:col>
      <xdr:colOff>247650</xdr:colOff>
      <xdr:row>23</xdr:row>
      <xdr:rowOff>85725</xdr:rowOff>
    </xdr:from>
    <xdr:to>
      <xdr:col>9</xdr:col>
      <xdr:colOff>647700</xdr:colOff>
      <xdr:row>33</xdr:row>
      <xdr:rowOff>104775</xdr:rowOff>
    </xdr:to>
    <xdr:sp>
      <xdr:nvSpPr>
        <xdr:cNvPr id="11" name="四角形吹き出し 9"/>
        <xdr:cNvSpPr>
          <a:spLocks/>
        </xdr:cNvSpPr>
      </xdr:nvSpPr>
      <xdr:spPr>
        <a:xfrm>
          <a:off x="3562350" y="11296650"/>
          <a:ext cx="4181475" cy="1828800"/>
        </a:xfrm>
        <a:prstGeom prst="wedgeRectCallout">
          <a:avLst>
            <a:gd name="adj1" fmla="val -54374"/>
            <a:gd name="adj2" fmla="val 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/>
            <a:t>　■ 主食</a:t>
          </a:r>
          <a:r>
            <a:rPr lang="en-US" cap="none" sz="1100" b="0" i="0" u="none" baseline="0"/>
            <a:t>…</a:t>
          </a:r>
          <a:r>
            <a:rPr lang="en-US" cap="none" sz="1100" b="0" i="0" u="none" baseline="0"/>
            <a:t>上越産つきあかり１００％のごはん
</a:t>
          </a:r>
          <a:r>
            <a:rPr lang="en-US" cap="none" sz="500" b="0" i="0" u="none" baseline="0"/>
            <a:t>
</a:t>
          </a:r>
          <a:r>
            <a:rPr lang="en-US" cap="none" sz="1100" b="0" i="0" u="none" baseline="0"/>
            <a:t>　■</a:t>
          </a:r>
          <a:r>
            <a:rPr lang="en-US" cap="none" sz="1100" b="0" i="0" u="none" baseline="0"/>
            <a:t> 主菜</a:t>
          </a:r>
          <a:r>
            <a:rPr lang="en-US" cap="none" sz="1100" b="0" i="0" u="none" baseline="0"/>
            <a:t>…</a:t>
          </a:r>
          <a:r>
            <a:rPr lang="en-US" cap="none" sz="1100" b="0" i="0" u="none" baseline="0"/>
            <a:t>上越で昔から食べられてきた「さめ」を使った竜田
</a:t>
          </a:r>
          <a:r>
            <a:rPr lang="en-US" cap="none" sz="1100" b="0" i="0" u="none" baseline="0"/>
            <a:t>               </a:t>
          </a:r>
          <a:r>
            <a:rPr lang="en-US" cap="none" sz="1100" b="0" i="0" u="none" baseline="0"/>
            <a:t>揚げ
</a:t>
          </a:r>
          <a:r>
            <a:rPr lang="en-US" cap="none" sz="600" b="0" i="0" u="none" baseline="0"/>
            <a:t>
</a:t>
          </a:r>
          <a:r>
            <a:rPr lang="en-US" cap="none" sz="1100" b="0" i="0" u="none" baseline="0"/>
            <a:t>　■ 副菜</a:t>
          </a:r>
          <a:r>
            <a:rPr lang="en-US" cap="none" sz="1100" b="0" i="0" u="none" baseline="0"/>
            <a:t>…</a:t>
          </a:r>
          <a:r>
            <a:rPr lang="en-US" cap="none" sz="1100" b="0" i="0" u="none" baseline="0"/>
            <a:t>上越野菜のアスパラ菜を使った昆布あえ
</a:t>
          </a:r>
          <a:r>
            <a:rPr lang="en-US" cap="none" sz="700" b="0" i="0" u="none" baseline="0"/>
            <a:t>
</a:t>
          </a:r>
          <a:r>
            <a:rPr lang="en-US" cap="none" sz="1100" b="0" i="0" u="none" baseline="0"/>
            <a:t>　■ 汁物</a:t>
          </a:r>
          <a:r>
            <a:rPr lang="en-US" cap="none" sz="1100" b="0" i="0" u="none" baseline="0"/>
            <a:t>…</a:t>
          </a:r>
          <a:r>
            <a:rPr lang="en-US" cap="none" sz="1100" b="0" i="0" u="none" baseline="0"/>
            <a:t>「発酵のまち上越」にちなみ、発酵食品の塩こうじ
</a:t>
          </a:r>
          <a:r>
            <a:rPr lang="en-US" cap="none" sz="1100" b="0" i="0" u="none" baseline="0"/>
            <a:t>               </a:t>
          </a:r>
          <a:r>
            <a:rPr lang="en-US" cap="none" sz="1100" b="0" i="0" u="none" baseline="0"/>
            <a:t>と味噌で味をつけた豚汁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view="pageLayout" workbookViewId="0" topLeftCell="A1">
      <selection activeCell="E17" sqref="E17"/>
    </sheetView>
  </sheetViews>
  <sheetFormatPr defaultColWidth="9.00390625" defaultRowHeight="13.5"/>
  <cols>
    <col min="1" max="1" width="3.50390625" style="1" bestFit="1" customWidth="1"/>
    <col min="2" max="2" width="2.875" style="1" bestFit="1" customWidth="1"/>
    <col min="3" max="3" width="6.25390625" style="2" customWidth="1"/>
    <col min="4" max="4" width="5.875" style="2" customWidth="1"/>
    <col min="5" max="5" width="25.00390625" style="2" customWidth="1"/>
    <col min="6" max="6" width="18.625" style="2" customWidth="1"/>
    <col min="7" max="7" width="9.375" style="2" customWidth="1"/>
    <col min="8" max="8" width="9.125" style="2" customWidth="1"/>
    <col min="9" max="10" width="12.50390625" style="2" customWidth="1"/>
    <col min="11" max="11" width="5.875" style="1" customWidth="1"/>
    <col min="12" max="12" width="5.625" style="1" customWidth="1"/>
    <col min="13" max="13" width="4.625" style="1" customWidth="1"/>
    <col min="14" max="14" width="3.875" style="3" bestFit="1" customWidth="1"/>
    <col min="15" max="19" width="4.625" style="2" customWidth="1"/>
    <col min="20" max="20" width="9.00390625" style="2" bestFit="1" customWidth="1"/>
    <col min="21" max="16384" width="9.00390625" style="2" customWidth="1"/>
  </cols>
  <sheetData>
    <row r="1" spans="1:18" ht="22.5">
      <c r="A1" s="35">
        <v>45261</v>
      </c>
      <c r="B1" s="35"/>
      <c r="C1" s="35"/>
      <c r="D1" s="36"/>
      <c r="E1" s="37" t="s">
        <v>2</v>
      </c>
      <c r="F1" s="37"/>
      <c r="G1" s="37"/>
      <c r="H1" s="37"/>
      <c r="I1" s="38" t="s">
        <v>4</v>
      </c>
      <c r="J1" s="38"/>
      <c r="K1" s="38"/>
      <c r="L1" s="38"/>
      <c r="M1" s="38"/>
      <c r="N1" s="38"/>
      <c r="O1" s="5"/>
      <c r="P1" s="5"/>
      <c r="Q1" s="5"/>
      <c r="R1" s="5"/>
    </row>
    <row r="2" spans="1:14" ht="19.5" customHeight="1">
      <c r="A2" s="39" t="s">
        <v>9</v>
      </c>
      <c r="B2" s="39" t="s">
        <v>11</v>
      </c>
      <c r="C2" s="40" t="s">
        <v>10</v>
      </c>
      <c r="D2" s="41"/>
      <c r="E2" s="41"/>
      <c r="F2" s="40" t="s">
        <v>65</v>
      </c>
      <c r="G2" s="41"/>
      <c r="H2" s="41"/>
      <c r="I2" s="41"/>
      <c r="J2" s="42"/>
      <c r="K2" s="7" t="s">
        <v>13</v>
      </c>
      <c r="L2" s="8" t="s">
        <v>3</v>
      </c>
      <c r="M2" s="8" t="s">
        <v>15</v>
      </c>
      <c r="N2" s="9" t="s">
        <v>17</v>
      </c>
    </row>
    <row r="3" spans="1:14" ht="15" customHeight="1">
      <c r="A3" s="39"/>
      <c r="B3" s="39"/>
      <c r="C3" s="10" t="s">
        <v>12</v>
      </c>
      <c r="D3" s="10" t="s">
        <v>18</v>
      </c>
      <c r="E3" s="6" t="s">
        <v>20</v>
      </c>
      <c r="F3" s="6" t="s">
        <v>8</v>
      </c>
      <c r="G3" s="40" t="s">
        <v>16</v>
      </c>
      <c r="H3" s="42"/>
      <c r="I3" s="40" t="s">
        <v>21</v>
      </c>
      <c r="J3" s="42"/>
      <c r="K3" s="11" t="s">
        <v>22</v>
      </c>
      <c r="L3" s="11" t="s">
        <v>23</v>
      </c>
      <c r="M3" s="11" t="s">
        <v>23</v>
      </c>
      <c r="N3" s="11" t="s">
        <v>23</v>
      </c>
    </row>
    <row r="4" spans="1:14" s="4" customFormat="1" ht="45" customHeight="1">
      <c r="A4" s="12">
        <v>45261</v>
      </c>
      <c r="B4" s="13" t="s">
        <v>25</v>
      </c>
      <c r="C4" s="24" t="s">
        <v>61</v>
      </c>
      <c r="D4" s="14" t="s">
        <v>26</v>
      </c>
      <c r="E4" s="15" t="s">
        <v>28</v>
      </c>
      <c r="F4" s="16" t="s">
        <v>29</v>
      </c>
      <c r="G4" s="43" t="s">
        <v>14</v>
      </c>
      <c r="H4" s="44"/>
      <c r="I4" s="43" t="s">
        <v>30</v>
      </c>
      <c r="J4" s="44"/>
      <c r="K4" s="18">
        <v>766</v>
      </c>
      <c r="L4" s="19">
        <v>35</v>
      </c>
      <c r="M4" s="19">
        <v>24</v>
      </c>
      <c r="N4" s="20">
        <v>3.20294</v>
      </c>
    </row>
    <row r="5" spans="1:14" s="4" customFormat="1" ht="45" customHeight="1">
      <c r="A5" s="12">
        <v>45264</v>
      </c>
      <c r="B5" s="13" t="s">
        <v>7</v>
      </c>
      <c r="C5" s="14" t="s">
        <v>32</v>
      </c>
      <c r="D5" s="14" t="s">
        <v>26</v>
      </c>
      <c r="E5" s="21" t="s">
        <v>33</v>
      </c>
      <c r="F5" s="17" t="s">
        <v>31</v>
      </c>
      <c r="G5" s="43" t="s">
        <v>34</v>
      </c>
      <c r="H5" s="44"/>
      <c r="I5" s="43" t="s">
        <v>80</v>
      </c>
      <c r="J5" s="44"/>
      <c r="K5" s="22">
        <v>760</v>
      </c>
      <c r="L5" s="23">
        <v>26.8</v>
      </c>
      <c r="M5" s="23">
        <v>18.7</v>
      </c>
      <c r="N5" s="20">
        <v>2.14376</v>
      </c>
    </row>
    <row r="6" spans="1:14" s="4" customFormat="1" ht="45" customHeight="1">
      <c r="A6" s="12">
        <v>45265</v>
      </c>
      <c r="B6" s="13" t="s">
        <v>1</v>
      </c>
      <c r="C6" s="14" t="s">
        <v>0</v>
      </c>
      <c r="D6" s="14" t="s">
        <v>26</v>
      </c>
      <c r="E6" s="15" t="s">
        <v>37</v>
      </c>
      <c r="F6" s="16" t="s">
        <v>78</v>
      </c>
      <c r="G6" s="43" t="s">
        <v>92</v>
      </c>
      <c r="H6" s="44"/>
      <c r="I6" s="43" t="s">
        <v>39</v>
      </c>
      <c r="J6" s="44"/>
      <c r="K6" s="18">
        <v>856</v>
      </c>
      <c r="L6" s="19">
        <v>31.8</v>
      </c>
      <c r="M6" s="19">
        <v>24.5</v>
      </c>
      <c r="N6" s="20">
        <v>2.51968</v>
      </c>
    </row>
    <row r="7" spans="1:14" s="4" customFormat="1" ht="45" customHeight="1">
      <c r="A7" s="12">
        <v>45266</v>
      </c>
      <c r="B7" s="13" t="s">
        <v>36</v>
      </c>
      <c r="C7" s="14" t="s">
        <v>0</v>
      </c>
      <c r="D7" s="14" t="s">
        <v>26</v>
      </c>
      <c r="E7" s="21" t="s">
        <v>40</v>
      </c>
      <c r="F7" s="17" t="s">
        <v>77</v>
      </c>
      <c r="G7" s="43" t="s">
        <v>41</v>
      </c>
      <c r="H7" s="44"/>
      <c r="I7" s="43" t="s">
        <v>66</v>
      </c>
      <c r="J7" s="44"/>
      <c r="K7" s="22">
        <v>750</v>
      </c>
      <c r="L7" s="23">
        <v>29.4</v>
      </c>
      <c r="M7" s="23">
        <v>20.4</v>
      </c>
      <c r="N7" s="20">
        <v>2.159</v>
      </c>
    </row>
    <row r="8" spans="1:14" s="4" customFormat="1" ht="45" customHeight="1">
      <c r="A8" s="12">
        <v>45267</v>
      </c>
      <c r="B8" s="13" t="s">
        <v>6</v>
      </c>
      <c r="C8" s="14" t="s">
        <v>42</v>
      </c>
      <c r="D8" s="14" t="s">
        <v>26</v>
      </c>
      <c r="E8" s="15" t="s">
        <v>43</v>
      </c>
      <c r="F8" s="16" t="s">
        <v>24</v>
      </c>
      <c r="G8" s="43" t="s">
        <v>44</v>
      </c>
      <c r="H8" s="44"/>
      <c r="I8" s="43" t="s">
        <v>35</v>
      </c>
      <c r="J8" s="44"/>
      <c r="K8" s="18">
        <v>827</v>
      </c>
      <c r="L8" s="19">
        <v>35.3</v>
      </c>
      <c r="M8" s="19">
        <v>19.3</v>
      </c>
      <c r="N8" s="20">
        <v>2.4892</v>
      </c>
    </row>
    <row r="9" spans="1:14" s="4" customFormat="1" ht="52.5" customHeight="1">
      <c r="A9" s="12">
        <v>45268</v>
      </c>
      <c r="B9" s="13" t="s">
        <v>25</v>
      </c>
      <c r="C9" s="14" t="s">
        <v>0</v>
      </c>
      <c r="D9" s="14" t="s">
        <v>26</v>
      </c>
      <c r="E9" s="21" t="s">
        <v>27</v>
      </c>
      <c r="F9" s="17" t="s">
        <v>87</v>
      </c>
      <c r="G9" s="43" t="s">
        <v>45</v>
      </c>
      <c r="H9" s="44"/>
      <c r="I9" s="43" t="s">
        <v>67</v>
      </c>
      <c r="J9" s="44"/>
      <c r="K9" s="22">
        <v>813</v>
      </c>
      <c r="L9" s="23">
        <v>29.7</v>
      </c>
      <c r="M9" s="23">
        <v>26.1</v>
      </c>
      <c r="N9" s="20">
        <v>2.17678</v>
      </c>
    </row>
    <row r="10" spans="1:14" s="4" customFormat="1" ht="45" customHeight="1">
      <c r="A10" s="12">
        <v>45271</v>
      </c>
      <c r="B10" s="13" t="s">
        <v>7</v>
      </c>
      <c r="C10" s="14" t="s">
        <v>0</v>
      </c>
      <c r="D10" s="14" t="s">
        <v>26</v>
      </c>
      <c r="E10" s="15" t="s">
        <v>46</v>
      </c>
      <c r="F10" s="16" t="s">
        <v>76</v>
      </c>
      <c r="G10" s="43" t="s">
        <v>48</v>
      </c>
      <c r="H10" s="44"/>
      <c r="I10" s="43" t="s">
        <v>68</v>
      </c>
      <c r="J10" s="44"/>
      <c r="K10" s="18">
        <v>759</v>
      </c>
      <c r="L10" s="19">
        <v>32.1</v>
      </c>
      <c r="M10" s="19">
        <v>19.1</v>
      </c>
      <c r="N10" s="20">
        <v>2.38252</v>
      </c>
    </row>
    <row r="11" spans="1:14" s="4" customFormat="1" ht="45" customHeight="1">
      <c r="A11" s="12">
        <v>45272</v>
      </c>
      <c r="B11" s="13" t="s">
        <v>1</v>
      </c>
      <c r="C11" s="14" t="s">
        <v>0</v>
      </c>
      <c r="D11" s="14" t="s">
        <v>26</v>
      </c>
      <c r="E11" s="21" t="s">
        <v>38</v>
      </c>
      <c r="F11" s="17" t="s">
        <v>5</v>
      </c>
      <c r="G11" s="43" t="s">
        <v>49</v>
      </c>
      <c r="H11" s="44"/>
      <c r="I11" s="43" t="s">
        <v>69</v>
      </c>
      <c r="J11" s="44"/>
      <c r="K11" s="22">
        <v>789</v>
      </c>
      <c r="L11" s="23">
        <v>35.4</v>
      </c>
      <c r="M11" s="23">
        <v>21.3</v>
      </c>
      <c r="N11" s="20">
        <v>2.5146</v>
      </c>
    </row>
    <row r="12" spans="1:14" s="4" customFormat="1" ht="52.5" customHeight="1">
      <c r="A12" s="12">
        <v>45273</v>
      </c>
      <c r="B12" s="13" t="s">
        <v>36</v>
      </c>
      <c r="C12" s="14" t="s">
        <v>0</v>
      </c>
      <c r="D12" s="14" t="s">
        <v>26</v>
      </c>
      <c r="E12" s="15" t="s">
        <v>50</v>
      </c>
      <c r="F12" s="16" t="s">
        <v>75</v>
      </c>
      <c r="G12" s="43" t="s">
        <v>47</v>
      </c>
      <c r="H12" s="44"/>
      <c r="I12" s="43" t="s">
        <v>96</v>
      </c>
      <c r="J12" s="44"/>
      <c r="K12" s="18">
        <v>828</v>
      </c>
      <c r="L12" s="19">
        <v>32.6</v>
      </c>
      <c r="M12" s="19">
        <v>24.7</v>
      </c>
      <c r="N12" s="20">
        <v>2.3114</v>
      </c>
    </row>
    <row r="13" spans="1:14" s="4" customFormat="1" ht="45" customHeight="1">
      <c r="A13" s="12">
        <v>45274</v>
      </c>
      <c r="B13" s="13" t="s">
        <v>6</v>
      </c>
      <c r="C13" s="14" t="s">
        <v>51</v>
      </c>
      <c r="D13" s="24" t="s">
        <v>62</v>
      </c>
      <c r="E13" s="21" t="s">
        <v>63</v>
      </c>
      <c r="F13" s="17" t="s">
        <v>74</v>
      </c>
      <c r="G13" s="43" t="s">
        <v>82</v>
      </c>
      <c r="H13" s="44"/>
      <c r="I13" s="43" t="s">
        <v>86</v>
      </c>
      <c r="J13" s="44"/>
      <c r="K13" s="22">
        <v>808</v>
      </c>
      <c r="L13" s="23">
        <v>33.8</v>
      </c>
      <c r="M13" s="23">
        <v>15.6</v>
      </c>
      <c r="N13" s="20">
        <v>2.54762</v>
      </c>
    </row>
    <row r="14" spans="1:14" s="4" customFormat="1" ht="45" customHeight="1">
      <c r="A14" s="12">
        <v>45275</v>
      </c>
      <c r="B14" s="13" t="s">
        <v>25</v>
      </c>
      <c r="C14" s="14" t="s">
        <v>52</v>
      </c>
      <c r="D14" s="14" t="s">
        <v>26</v>
      </c>
      <c r="E14" s="15" t="s">
        <v>53</v>
      </c>
      <c r="F14" s="16" t="s">
        <v>88</v>
      </c>
      <c r="G14" s="43" t="s">
        <v>93</v>
      </c>
      <c r="H14" s="44"/>
      <c r="I14" s="43" t="s">
        <v>54</v>
      </c>
      <c r="J14" s="44"/>
      <c r="K14" s="18">
        <v>836</v>
      </c>
      <c r="L14" s="19">
        <v>32.7</v>
      </c>
      <c r="M14" s="19">
        <v>30</v>
      </c>
      <c r="N14" s="20">
        <v>3.29946</v>
      </c>
    </row>
    <row r="15" spans="1:14" s="4" customFormat="1" ht="45" customHeight="1">
      <c r="A15" s="12">
        <v>45278</v>
      </c>
      <c r="B15" s="13" t="s">
        <v>7</v>
      </c>
      <c r="C15" s="14" t="s">
        <v>32</v>
      </c>
      <c r="D15" s="14" t="s">
        <v>26</v>
      </c>
      <c r="E15" s="21" t="s">
        <v>64</v>
      </c>
      <c r="F15" s="17" t="s">
        <v>89</v>
      </c>
      <c r="G15" s="43" t="s">
        <v>94</v>
      </c>
      <c r="H15" s="44"/>
      <c r="I15" s="43" t="s">
        <v>70</v>
      </c>
      <c r="J15" s="44"/>
      <c r="K15" s="22">
        <v>860</v>
      </c>
      <c r="L15" s="23">
        <v>29.8</v>
      </c>
      <c r="M15" s="23">
        <v>20.3</v>
      </c>
      <c r="N15" s="20">
        <v>2.07264</v>
      </c>
    </row>
    <row r="16" spans="1:14" s="4" customFormat="1" ht="45" customHeight="1">
      <c r="A16" s="12">
        <v>45279</v>
      </c>
      <c r="B16" s="13" t="s">
        <v>1</v>
      </c>
      <c r="C16" s="14" t="s">
        <v>0</v>
      </c>
      <c r="D16" s="14" t="s">
        <v>26</v>
      </c>
      <c r="E16" s="15" t="s">
        <v>83</v>
      </c>
      <c r="F16" s="16" t="s">
        <v>73</v>
      </c>
      <c r="G16" s="43" t="s">
        <v>55</v>
      </c>
      <c r="H16" s="44"/>
      <c r="I16" s="43" t="s">
        <v>81</v>
      </c>
      <c r="J16" s="44"/>
      <c r="K16" s="18">
        <v>784</v>
      </c>
      <c r="L16" s="19">
        <v>30.2</v>
      </c>
      <c r="M16" s="19">
        <v>20.7</v>
      </c>
      <c r="N16" s="20">
        <v>2.4384</v>
      </c>
    </row>
    <row r="17" spans="1:14" s="4" customFormat="1" ht="51" customHeight="1">
      <c r="A17" s="12">
        <v>45280</v>
      </c>
      <c r="B17" s="13" t="s">
        <v>36</v>
      </c>
      <c r="C17" s="14" t="s">
        <v>0</v>
      </c>
      <c r="D17" s="14" t="s">
        <v>26</v>
      </c>
      <c r="E17" s="21" t="s">
        <v>84</v>
      </c>
      <c r="F17" s="17" t="s">
        <v>79</v>
      </c>
      <c r="G17" s="43" t="s">
        <v>95</v>
      </c>
      <c r="H17" s="44"/>
      <c r="I17" s="43" t="s">
        <v>71</v>
      </c>
      <c r="J17" s="44"/>
      <c r="K17" s="22">
        <v>797</v>
      </c>
      <c r="L17" s="23">
        <v>32.2</v>
      </c>
      <c r="M17" s="23">
        <v>18.9</v>
      </c>
      <c r="N17" s="20">
        <v>2.09804</v>
      </c>
    </row>
    <row r="18" spans="1:14" s="4" customFormat="1" ht="51" customHeight="1">
      <c r="A18" s="12">
        <v>45281</v>
      </c>
      <c r="B18" s="13" t="s">
        <v>6</v>
      </c>
      <c r="C18" s="24" t="s">
        <v>56</v>
      </c>
      <c r="D18" s="14" t="s">
        <v>26</v>
      </c>
      <c r="E18" s="15" t="s">
        <v>57</v>
      </c>
      <c r="F18" s="16" t="s">
        <v>90</v>
      </c>
      <c r="G18" s="43" t="s">
        <v>58</v>
      </c>
      <c r="H18" s="44"/>
      <c r="I18" s="43" t="s">
        <v>97</v>
      </c>
      <c r="J18" s="44"/>
      <c r="K18" s="18">
        <v>851</v>
      </c>
      <c r="L18" s="19">
        <v>30.9</v>
      </c>
      <c r="M18" s="19">
        <v>21.5</v>
      </c>
      <c r="N18" s="20">
        <v>2.2352</v>
      </c>
    </row>
    <row r="19" spans="1:14" s="4" customFormat="1" ht="51" customHeight="1">
      <c r="A19" s="12">
        <v>45282</v>
      </c>
      <c r="B19" s="13" t="s">
        <v>25</v>
      </c>
      <c r="C19" s="14" t="s">
        <v>59</v>
      </c>
      <c r="D19" s="14" t="s">
        <v>26</v>
      </c>
      <c r="E19" s="15" t="s">
        <v>85</v>
      </c>
      <c r="F19" s="16" t="s">
        <v>91</v>
      </c>
      <c r="G19" s="43" t="s">
        <v>19</v>
      </c>
      <c r="H19" s="44"/>
      <c r="I19" s="43" t="s">
        <v>72</v>
      </c>
      <c r="J19" s="44"/>
      <c r="K19" s="18">
        <v>763</v>
      </c>
      <c r="L19" s="19">
        <v>26.6</v>
      </c>
      <c r="M19" s="19">
        <v>15.7</v>
      </c>
      <c r="N19" s="20">
        <v>2.91338</v>
      </c>
    </row>
    <row r="20" spans="1:13" ht="17.25" customHeight="1">
      <c r="A20" s="25"/>
      <c r="B20" s="25"/>
      <c r="C20" s="26"/>
      <c r="D20" s="45">
        <f>IF(ISNUMBER(AVERAGE(K4:K19)),AVERAGE(K4:K19),0)</f>
        <v>802.9375</v>
      </c>
      <c r="E20" s="45"/>
      <c r="F20" s="46">
        <f>IF(ISNUMBER(AVERAGE(L4:L19)),AVERAGE(L4:L19),0)</f>
        <v>31.51875</v>
      </c>
      <c r="G20" s="46"/>
      <c r="H20" s="47">
        <f>IF(ISNUMBER(AVERAGE(M4:M19)),AVERAGE(M4:M19),0)</f>
        <v>21.299999999999997</v>
      </c>
      <c r="I20" s="47"/>
      <c r="J20" s="48">
        <f>IF(ISNUMBER(AVERAGE(N4:N19)),AVERAGE(N4:N19),0)</f>
        <v>2.4690387499999993</v>
      </c>
      <c r="K20" s="48"/>
      <c r="L20" s="48"/>
      <c r="M20" s="48"/>
    </row>
    <row r="21" spans="1:14" ht="18" customHeight="1">
      <c r="A21" s="2"/>
      <c r="B21" s="2"/>
      <c r="D21" s="27" t="s">
        <v>60</v>
      </c>
      <c r="K21" s="2"/>
      <c r="L21" s="2"/>
      <c r="M21" s="28"/>
      <c r="N21" s="29"/>
    </row>
    <row r="22" spans="8:14" ht="18" customHeight="1">
      <c r="H22" s="30"/>
      <c r="K22" s="31"/>
      <c r="L22" s="31"/>
      <c r="M22" s="31"/>
      <c r="N22" s="32"/>
    </row>
    <row r="23" spans="8:14" ht="19.5" customHeight="1">
      <c r="H23" s="30"/>
      <c r="K23" s="33"/>
      <c r="L23" s="33"/>
      <c r="M23" s="33"/>
      <c r="N23" s="34"/>
    </row>
    <row r="24" ht="14.25">
      <c r="H24" s="30"/>
    </row>
    <row r="25" ht="14.25">
      <c r="H25" s="30"/>
    </row>
    <row r="26" ht="14.25">
      <c r="H26" s="30"/>
    </row>
    <row r="27" ht="14.25">
      <c r="H27" s="30"/>
    </row>
    <row r="28" ht="14.25">
      <c r="H28" s="30"/>
    </row>
    <row r="29" ht="14.25">
      <c r="H29" s="30"/>
    </row>
    <row r="30" ht="14.25">
      <c r="H30" s="30"/>
    </row>
    <row r="31" ht="14.25">
      <c r="H31" s="30"/>
    </row>
    <row r="32" ht="14.25">
      <c r="H32" s="30"/>
    </row>
    <row r="33" ht="14.25">
      <c r="H33" s="30"/>
    </row>
    <row r="34" ht="14.25">
      <c r="H34" s="30"/>
    </row>
    <row r="35" ht="12">
      <c r="H35" s="30"/>
    </row>
    <row r="36" ht="12">
      <c r="H36" s="30"/>
    </row>
    <row r="37" ht="12">
      <c r="H37" s="30"/>
    </row>
    <row r="38" ht="12">
      <c r="H38" s="30"/>
    </row>
    <row r="39" ht="12">
      <c r="H39" s="30"/>
    </row>
    <row r="40" ht="12">
      <c r="H40" s="30"/>
    </row>
    <row r="41" ht="12">
      <c r="H41" s="30"/>
    </row>
    <row r="42" ht="12">
      <c r="H42" s="30"/>
    </row>
    <row r="43" ht="12">
      <c r="H43" s="30"/>
    </row>
    <row r="44" ht="12">
      <c r="H44" s="30"/>
    </row>
    <row r="45" ht="12">
      <c r="H45" s="30"/>
    </row>
    <row r="46" ht="12">
      <c r="H46" s="30"/>
    </row>
    <row r="47" ht="12">
      <c r="H47" s="30"/>
    </row>
    <row r="48" ht="12">
      <c r="H48" s="30"/>
    </row>
    <row r="49" ht="12">
      <c r="H49" s="30"/>
    </row>
    <row r="50" ht="12">
      <c r="H50" s="30"/>
    </row>
    <row r="51" ht="12">
      <c r="H51" s="30"/>
    </row>
    <row r="52" ht="12">
      <c r="H52" s="30"/>
    </row>
    <row r="53" ht="12">
      <c r="H53" s="30"/>
    </row>
    <row r="54" ht="12">
      <c r="H54" s="30"/>
    </row>
    <row r="55" ht="12">
      <c r="H55" s="30"/>
    </row>
    <row r="56" ht="12">
      <c r="H56" s="30"/>
    </row>
    <row r="57" ht="12">
      <c r="H57" s="30"/>
    </row>
    <row r="58" ht="12">
      <c r="H58" s="30"/>
    </row>
    <row r="59" ht="12">
      <c r="H59" s="30"/>
    </row>
    <row r="60" ht="12">
      <c r="H60" s="30"/>
    </row>
    <row r="61" ht="12">
      <c r="H61" s="30"/>
    </row>
    <row r="62" ht="12">
      <c r="H62" s="30"/>
    </row>
    <row r="63" ht="12">
      <c r="H63" s="30"/>
    </row>
    <row r="64" ht="12">
      <c r="H64" s="30"/>
    </row>
    <row r="65" ht="12">
      <c r="H65" s="30"/>
    </row>
    <row r="66" ht="12">
      <c r="H66" s="30"/>
    </row>
    <row r="67" ht="12">
      <c r="H67" s="30"/>
    </row>
    <row r="68" ht="12">
      <c r="H68" s="30"/>
    </row>
    <row r="69" ht="12">
      <c r="H69" s="30"/>
    </row>
    <row r="70" ht="12">
      <c r="H70" s="30"/>
    </row>
    <row r="71" ht="12">
      <c r="H71" s="30"/>
    </row>
    <row r="72" ht="12">
      <c r="H72" s="30"/>
    </row>
    <row r="73" ht="12">
      <c r="H73" s="30"/>
    </row>
    <row r="74" ht="12">
      <c r="H74" s="30"/>
    </row>
    <row r="75" ht="12">
      <c r="H75" s="30"/>
    </row>
    <row r="76" ht="12">
      <c r="H76" s="30"/>
    </row>
    <row r="77" ht="12">
      <c r="H77" s="30"/>
    </row>
    <row r="78" ht="12">
      <c r="H78" s="30"/>
    </row>
    <row r="79" ht="12">
      <c r="H79" s="30"/>
    </row>
    <row r="80" ht="12">
      <c r="H80" s="30"/>
    </row>
    <row r="81" ht="12">
      <c r="H81" s="30"/>
    </row>
    <row r="82" ht="12">
      <c r="H82" s="30"/>
    </row>
    <row r="83" ht="12">
      <c r="H83" s="30"/>
    </row>
    <row r="84" ht="12">
      <c r="H84" s="30"/>
    </row>
    <row r="85" ht="12">
      <c r="H85" s="30"/>
    </row>
    <row r="86" ht="12">
      <c r="H86" s="30"/>
    </row>
    <row r="87" ht="12">
      <c r="H87" s="30"/>
    </row>
    <row r="88" ht="12">
      <c r="H88" s="30"/>
    </row>
    <row r="89" ht="12">
      <c r="H89" s="30"/>
    </row>
    <row r="90" ht="12">
      <c r="H90" s="30"/>
    </row>
  </sheetData>
  <sheetProtection/>
  <mergeCells count="45">
    <mergeCell ref="G19:H19"/>
    <mergeCell ref="I19:J19"/>
    <mergeCell ref="D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1968503937007874" right="0.1968503937007874" top="0.5905511811023623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2023-11-28T02:33:45Z</cp:lastPrinted>
  <dcterms:created xsi:type="dcterms:W3CDTF">1997-01-08T22:48:59Z</dcterms:created>
  <dcterms:modified xsi:type="dcterms:W3CDTF">2023-11-28T02:33:54Z</dcterms:modified>
  <cp:category/>
  <cp:version/>
  <cp:contentType/>
  <cp:contentStatus/>
</cp:coreProperties>
</file>