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285" windowWidth="18900" windowHeight="11445" activeTab="2"/>
  </bookViews>
  <sheets>
    <sheet name="柿崎小" sheetId="1" r:id="rId1"/>
    <sheet name="下黒川小 " sheetId="2" r:id="rId2"/>
    <sheet name="上下浜小" sheetId="3" r:id="rId3"/>
  </sheets>
  <definedNames/>
  <calcPr fullCalcOnLoad="1"/>
</workbook>
</file>

<file path=xl/sharedStrings.xml><?xml version="1.0" encoding="utf-8"?>
<sst xmlns="http://schemas.openxmlformats.org/spreadsheetml/2006/main" count="434" uniqueCount="140">
  <si>
    <t>日</t>
  </si>
  <si>
    <t>曜</t>
  </si>
  <si>
    <t>主食</t>
  </si>
  <si>
    <t>献　　　　　　　　立　　　　　　　　名</t>
  </si>
  <si>
    <t>使　　　　用　　　　材　　　　料　　　　名</t>
  </si>
  <si>
    <t>血や肉になるもの</t>
  </si>
  <si>
    <t>熱や力になるもの</t>
  </si>
  <si>
    <t>体の調子を整えるもの</t>
  </si>
  <si>
    <t>飲み物</t>
  </si>
  <si>
    <t>お　か　ず</t>
  </si>
  <si>
    <t>Kcal</t>
  </si>
  <si>
    <t>g</t>
  </si>
  <si>
    <t>エネルギー</t>
  </si>
  <si>
    <t>たん白質</t>
  </si>
  <si>
    <t>脂質</t>
  </si>
  <si>
    <t>　　　　学　校　給　食　こ　ん　だ　て　表</t>
  </si>
  <si>
    <t>火</t>
  </si>
  <si>
    <t>水</t>
  </si>
  <si>
    <t>ごはん</t>
  </si>
  <si>
    <t>木</t>
  </si>
  <si>
    <t>金</t>
  </si>
  <si>
    <t>月</t>
  </si>
  <si>
    <t>ごはん</t>
  </si>
  <si>
    <t>★献立は食材の入荷状況や感染症対応等のため変更する場合があります。</t>
  </si>
  <si>
    <t>旬の食材をおいしくいただきましょう！</t>
  </si>
  <si>
    <t>今月の地場産</t>
  </si>
  <si>
    <r>
      <t>・アスパラ菜　・ながねぎ　　　　　　　・だいこん　・にんじん　</t>
    </r>
    <r>
      <rPr>
        <sz val="12"/>
        <rFont val="HG丸ｺﾞｼｯｸM-PRO"/>
        <family val="3"/>
      </rPr>
      <t>です。</t>
    </r>
    <r>
      <rPr>
        <sz val="16"/>
        <rFont val="UD デジタル 教科書体 N-B"/>
        <family val="1"/>
      </rPr>
      <t>　</t>
    </r>
  </si>
  <si>
    <t>23日…川上　善兵衛さん（日本のワインぶどうの父）</t>
  </si>
  <si>
    <t>26日…増村　朴斎さん（有恒学舎を創設した教育者）</t>
  </si>
  <si>
    <t>【給食週間特別献立　食べて学ぼう！上越の偉人　２】</t>
  </si>
  <si>
    <t>給食週間特別献立　食べて学ぼう！上越の偉人　２</t>
  </si>
  <si>
    <t>25日…中村　十作さん（「人頭税」廃止に立ち上がる）</t>
  </si>
  <si>
    <t>ちゅうかめん</t>
  </si>
  <si>
    <t>ぎゅうにゅう</t>
  </si>
  <si>
    <t>ぎゅうにゅう　とりにく　　　　　　　　　とうふ　かつおぶし　　　　　　　　　わかめ　とうふ　みそ　　　　　　　　　　　　　　　だいず</t>
  </si>
  <si>
    <t>ぎゅうにゅう　あつあげ　　　　　　　　　　　ベーコン　たまご　</t>
  </si>
  <si>
    <t>ぎゅうにゅう　ししゃも　　　　　　　　　　　　　　　たまご　ぶたにく　　　　　　　　　　　　　　　　　とうふ　みそ　だいず　　　　　　　　　　　　　　</t>
  </si>
  <si>
    <t>ぎゅうにゅう　さけ　　　　　　　ハム　とりにく　　　　　　　　　　ちくわ　あぶらあげ　</t>
  </si>
  <si>
    <t>ぎゅうにゅう　　　　　　　　　　　　　　ぶたにく　とうふ　　　　　　　たまご　みそ　</t>
  </si>
  <si>
    <t>ぎゅうにゅう　たまご　　　　　　　　　　　　　　　　　　　ツナ　ハム　とりにく　</t>
  </si>
  <si>
    <t>ぎゅうにゅう　ぶたにく　　　　　だいず　わかめ　　　　　　　　　　　　　　　　　　　　　ヨーグルト</t>
  </si>
  <si>
    <t>ぎゅうにゅう　さめ　　　　　　　　かつおぶし　とりにく　　　　　　　　　　　あつあげ　ちくわ　</t>
  </si>
  <si>
    <t>ぎゅうにゅう　ぶたにく　　　　　　　　　　　うずらたまご　なると　</t>
  </si>
  <si>
    <t>ぎゅうにゅう　とりにく　　　　　　　　　　　　かまぼこ　とうふ　</t>
  </si>
  <si>
    <t>ぎゅうにゅう　さわら　　　　　　みそ　とりにく　　　　　　　　　　　　　あぶらあげ　</t>
  </si>
  <si>
    <t>ぎゅうにゅう　ぶたにく　　　　　　　　　　ツナ　たまご　もずく　</t>
  </si>
  <si>
    <t>ぎゅうにゅう　たまご　　　　　　　だいず　とうふ　みそ</t>
  </si>
  <si>
    <t>ぎゅうにゅう　とりにく　　　　　　　　みそ　あぶらあげ　　　　　　　　　とうふ　だいず</t>
  </si>
  <si>
    <t>ぎゅうにゅう　いか　　　　ツナ　のり　ぶたにく　　　　　　　　あつあげ　とうにゅう　</t>
  </si>
  <si>
    <t>こめ　さとう　</t>
  </si>
  <si>
    <t>ぎゅうにゅう　たら　　　　　　　　　　ウインナー</t>
  </si>
  <si>
    <t>24日…上杉　謙信さん（義に生きた最強の武将）</t>
  </si>
  <si>
    <t>22日…芳澤　謙吉さん（戦争時代に最前線で活躍した外交官）</t>
  </si>
  <si>
    <t>上下浜小学校</t>
  </si>
  <si>
    <t>始業式</t>
  </si>
  <si>
    <t>柿崎小学校</t>
  </si>
  <si>
    <t>下黒川小学校</t>
  </si>
  <si>
    <t>ちゃんぽんめんスープ 
やきギョウザ(５年～２個)　
そくせきハリハリ　</t>
  </si>
  <si>
    <t>とうふハンバーグごまだれかけ　
わふうポテトサラダ　
わかめのみそしる</t>
  </si>
  <si>
    <r>
      <rPr>
        <sz val="7"/>
        <rFont val="ＭＳ 明朝"/>
        <family val="1"/>
      </rPr>
      <t xml:space="preserve">あつあげのチリソースがけ(４年～２個)　
</t>
    </r>
    <r>
      <rPr>
        <sz val="8"/>
        <rFont val="ＭＳ 明朝"/>
        <family val="1"/>
      </rPr>
      <t>やさいとベーコンのいためもの　
ちゅうかふうたまごスープ　</t>
    </r>
  </si>
  <si>
    <r>
      <rPr>
        <sz val="9"/>
        <rFont val="UD デジタル 教科書体 N-B"/>
        <family val="1"/>
      </rPr>
      <t xml:space="preserve">【スキーきねんび】　
</t>
    </r>
    <r>
      <rPr>
        <sz val="8"/>
        <rFont val="ＭＳ 明朝"/>
        <family val="1"/>
      </rPr>
      <t>ししゃものさざれやき(４年～２本)</t>
    </r>
    <r>
      <rPr>
        <sz val="9"/>
        <rFont val="ＭＳ 明朝"/>
        <family val="1"/>
      </rPr>
      <t>　
ふゆのいろどりあえ　
スキーじる　</t>
    </r>
  </si>
  <si>
    <r>
      <rPr>
        <sz val="9"/>
        <rFont val="UD デジタル 教科書体 N-B"/>
        <family val="1"/>
      </rPr>
      <t xml:space="preserve">【こしょうがつ】
</t>
    </r>
    <r>
      <rPr>
        <sz val="9"/>
        <rFont val="ＭＳ 明朝"/>
        <family val="1"/>
      </rPr>
      <t>さけのやきづけ　
れんこんサラダ　
じょうえつふうしらたまぞうに</t>
    </r>
  </si>
  <si>
    <t>セルフのやきにくどん　
ナッツ＆ポテト　
かきたまなめこじる</t>
  </si>
  <si>
    <t>ツナオムレツ　
はなやさいサラダ　
はくさいのクリームに　</t>
  </si>
  <si>
    <t>ひきにくいりビーンズカレー　
こんにゃくとわかめのサラダ　
ヨーグルト　</t>
  </si>
  <si>
    <r>
      <rPr>
        <sz val="9"/>
        <rFont val="UD デジタル 教科書体 N-B"/>
        <family val="1"/>
      </rPr>
      <t>【ふるさとこんだて</t>
    </r>
    <r>
      <rPr>
        <sz val="9"/>
        <rFont val="ＭＳ 明朝"/>
        <family val="1"/>
      </rPr>
      <t>】</t>
    </r>
    <r>
      <rPr>
        <sz val="8"/>
        <rFont val="ＭＳ 明朝"/>
        <family val="1"/>
      </rPr>
      <t xml:space="preserve">　
さめのフライごまケチャップソース　
</t>
    </r>
    <r>
      <rPr>
        <sz val="9"/>
        <rFont val="ＭＳ 明朝"/>
        <family val="1"/>
      </rPr>
      <t>オータムポエムのおかかあえ　
のっぺいじる</t>
    </r>
  </si>
  <si>
    <r>
      <rPr>
        <sz val="9"/>
        <rFont val="UD デジタル 教科書体 N-B"/>
        <family val="1"/>
      </rPr>
      <t xml:space="preserve">【よしざわけんきちさん】　
</t>
    </r>
    <r>
      <rPr>
        <sz val="9"/>
        <rFont val="ＭＳ 明朝"/>
        <family val="1"/>
      </rPr>
      <t>セルフのルーローはん　
たいわんふうサラダ　
ビーフンスープ　</t>
    </r>
  </si>
  <si>
    <r>
      <rPr>
        <sz val="9"/>
        <rFont val="UD デジタル 教科書体 N-B"/>
        <family val="1"/>
      </rPr>
      <t>【かわかみぜんべえさん</t>
    </r>
    <r>
      <rPr>
        <sz val="9"/>
        <rFont val="ＭＳ 明朝"/>
        <family val="1"/>
      </rPr>
      <t>】
チキンカツあかワインソース　
ビネガーサラダ　
ゆきむろスープ　
ぶどうゼリー　</t>
    </r>
  </si>
  <si>
    <r>
      <rPr>
        <sz val="9"/>
        <rFont val="UD デジタル 教科書体 N-B"/>
        <family val="1"/>
      </rPr>
      <t xml:space="preserve">【うえすぎけんしんさん】　
</t>
    </r>
    <r>
      <rPr>
        <sz val="9"/>
        <rFont val="ＭＳ 明朝"/>
        <family val="1"/>
      </rPr>
      <t>さわらのうめてりやき　
あおなのごまみそあえ　
あまざけほうとうじる</t>
    </r>
  </si>
  <si>
    <r>
      <rPr>
        <sz val="9"/>
        <rFont val="UD デジタル 教科書体 N-B"/>
        <family val="1"/>
      </rPr>
      <t xml:space="preserve">【なかむらじゅうさくさん】　
</t>
    </r>
    <r>
      <rPr>
        <sz val="9"/>
        <rFont val="ＭＳ 明朝"/>
        <family val="1"/>
      </rPr>
      <t>ぶたにくのバーベキューソース　
にんじんしりしり　
もずくのしんじゅじる　</t>
    </r>
  </si>
  <si>
    <r>
      <rPr>
        <sz val="9"/>
        <rFont val="UD デジタル 教科書体 N-B"/>
        <family val="1"/>
      </rPr>
      <t xml:space="preserve">【ますむらぼくさいさん】
</t>
    </r>
    <r>
      <rPr>
        <sz val="8"/>
        <rFont val="ＭＳ 明朝"/>
        <family val="1"/>
      </rPr>
      <t>あつやきたまごのいろどりあんかけ</t>
    </r>
    <r>
      <rPr>
        <sz val="9"/>
        <rFont val="ＭＳ 明朝"/>
        <family val="1"/>
      </rPr>
      <t>　
なのはなひたし　
さんさいみそけんちんじる　</t>
    </r>
  </si>
  <si>
    <t>とりにくのみそケチャップやき　
アーモンドあえ　
ふゆやさいのみそしる　</t>
  </si>
  <si>
    <t>いかのてりやき　
のりずあえ　
とうにゅうなべ　</t>
  </si>
  <si>
    <t>フィッシュフライ　
グリーンサラダ　
ポトフ　</t>
  </si>
  <si>
    <t>しばざくら
ごはん</t>
  </si>
  <si>
    <t>くろまい
ごはん</t>
  </si>
  <si>
    <t>セルフの
フィッシュ
バーガー
(まるパン)</t>
  </si>
  <si>
    <r>
      <t xml:space="preserve">こくとう
</t>
    </r>
    <r>
      <rPr>
        <sz val="6"/>
        <rFont val="ＭＳ Ｐ明朝"/>
        <family val="1"/>
      </rPr>
      <t>コッペパン</t>
    </r>
  </si>
  <si>
    <t>ぎゅうにゅう　とりにく　
とうふ　かつおぶし　
わかめ　とうふ　みそ　
だいず</t>
  </si>
  <si>
    <t>ぎゅうにゅう　あつあげ　
ベーコン　たまご　</t>
  </si>
  <si>
    <t>ぎゅうにゅう　ししゃも　
たまご　ぶたにく　
とうふ　みそ　だいず　　　　　　　　　　　　　　</t>
  </si>
  <si>
    <t>ぎゅうにゅう　さけ　
ハム　とりにく　
ちくわ　あぶらあげ　</t>
  </si>
  <si>
    <t>ぎゅうにゅう　ぶたにく　
とうふ　たまご　
みそ　</t>
  </si>
  <si>
    <t>ぎゅうにゅう　たまご　
ツナ　ハム　とりにく　</t>
  </si>
  <si>
    <t>ぎゅうにゅう　ぶたにく　
だいず　わかめ　
ヨーグルト</t>
  </si>
  <si>
    <t>ぎゅうにゅう　さめ　
かつおぶし　とりにく　
あつあげ　ちくわ　</t>
  </si>
  <si>
    <t>ぎゅうにゅう　ぶたにく　
うずらたまご　なると　</t>
  </si>
  <si>
    <t>ぎゅうにゅう　とりにく　
かまぼこ　とうふ　</t>
  </si>
  <si>
    <t>ぎゅうにゅう　さわら　
みそ　とりにく　
あぶらあげ　</t>
  </si>
  <si>
    <t>ぎゅうにゅう　ぶたにく　
ツナ　たまご　もずく　</t>
  </si>
  <si>
    <t>ぎゅうにゅう　たまご　
だいず　とうふ　みそ</t>
  </si>
  <si>
    <t>ぎゅうにゅう　とりにく　
みそ　あぶらあげ　
とうふ　だいず</t>
  </si>
  <si>
    <t>ぎゅうにゅう　いか　
ツナ　のり　ぶたにく　
あつあげ　とうにゅう　</t>
  </si>
  <si>
    <t>ぎゅうにゅう　たら　
ウインナー</t>
  </si>
  <si>
    <t>こめ　さとう　ごま　
かたくりこ　じゃがいも　
ノンエッグマヨネーズ　</t>
  </si>
  <si>
    <t>こめ　さとう　
ごまあぶら　あぶら　
じゃがいも　かたくりこ　</t>
  </si>
  <si>
    <t>こめ　
ノンエッグマヨネーズ　
パンこ　さとう　
さつまいも　</t>
  </si>
  <si>
    <t>こめ　さとう　
ノンエッグマヨネーズ　
さといも　
しらたまだんご　</t>
  </si>
  <si>
    <t>こめ　あぶら　さとう　
ごまあぶら　かたくりこ　
じゃがいも　オリーブゆ　
アーモンド　　　　　　　</t>
  </si>
  <si>
    <t>パン　くろざとう　マヨネーズ　
さとう　かたくりこ　あぶら　
オリーブゆ　じゃがいも　
いんげんまめ　べシャメルソース</t>
  </si>
  <si>
    <t>こめ　じゃがいも　
あぶら　カレールウ　</t>
  </si>
  <si>
    <t>こめ　パンこ　
こむぎこ　さとう　ごま　
さといも　かたくりこ　</t>
  </si>
  <si>
    <t>こめ　あぶら　さとう　
ごまあぶら　ビーフン　</t>
  </si>
  <si>
    <t>こめ　こむぎこ　パン粉　
あぶら　さとう　
ぶどうゼリー</t>
  </si>
  <si>
    <t>こめ　くろまい　さとう　
ごま　ほうとうめん</t>
  </si>
  <si>
    <t>こめ　あぶら　さとう　
かたくりこ　ふ　</t>
  </si>
  <si>
    <t>こめ　さとう　あぶら　
かたくりこ　さといも　
ごまあぶら　</t>
  </si>
  <si>
    <t>こめ　さとう　
アーモンド</t>
  </si>
  <si>
    <t>パン　パンこ　あぶら　
オリーブゆ　じゃがいも　</t>
  </si>
  <si>
    <t>たまねぎ　きゅうり　にんじん　
コーン　だいこん　えのきたけ　
ほうれんそう　ながねぎ　</t>
  </si>
  <si>
    <t>ながねぎ　しょうが　にんにく　
キャベツ　ほうれんそう　にんじん　
はくさい　えのきたけ　たけのこ　</t>
  </si>
  <si>
    <t>アスパラな　キャベツ　にんじん　
だいこん　ごぼう　こんにゃく　
ながねぎ　</t>
  </si>
  <si>
    <t>れんこん　キャベツ　きゅうり　
コーン　だいこん　にんじん　
はくさい　こんにゃく　ぜんまい　
ながねぎ　</t>
  </si>
  <si>
    <t>にんにく　たまねぎ　こんにゃく　
えのきたけ　ピーマン　はくさい　
にんじん　なめこ　ながねぎ　</t>
  </si>
  <si>
    <t>ブロッコリー　カリフラワー　
キャベツ　コーン　にんじん　
たまねぎ　はくさい　しめじ　</t>
  </si>
  <si>
    <t>にんじん　たまねぎ　しょうが　
にんにく　りんご　だいこん　
キャベツ　こんにゃく　</t>
  </si>
  <si>
    <t>アスパラな　もやし　にんじん　
だいこん　こんにゃく　きぬさや　</t>
  </si>
  <si>
    <t>しょうが　にんにく　たまねぎ　
もやし　きゅうり　きくらげ　
コーン　はくさい　にんじん　
たけのこ　チンゲンサイ　ながねぎ　</t>
  </si>
  <si>
    <t>キャベツ　きゅうり　
ブロッコリー　にんじん　
はくさい　だいこん　
えのきたけ　ながねぎ</t>
  </si>
  <si>
    <t>うめ　ほうれんそう　もやし　
にんじん　かぼちゃ　だいこん　
はくさい　しめじ　ながねぎ　</t>
  </si>
  <si>
    <t>たまねぎ　りんご　にんにく　
キャベツ　にんじん　だいこん　
えのきたけ　ながねぎ　</t>
  </si>
  <si>
    <t>あかしそ　うめ　えのきたけ　
にんじん　きぬさや　アスパラな　
キャベツ　コーン　だいこん　
ごぼう　こんにゃく　さんさい</t>
  </si>
  <si>
    <t>ながねぎ　にんにく　こまつな　
にんじん　もやし　だいこん　
はくさい　</t>
  </si>
  <si>
    <t>しょうが　キャベツ　
ほうれんそう　はくさい　
にんじん　みずな　えのきたけ　
こんにゃく　</t>
  </si>
  <si>
    <t>キャベツ　きゅうり　
ブロッコリー　たまねぎ　
にんじん　はくさい　
さやいんげん</t>
  </si>
  <si>
    <r>
      <rPr>
        <sz val="9"/>
        <rFont val="UD デジタル 教科書体 N-B"/>
        <family val="1"/>
      </rPr>
      <t xml:space="preserve">【スキーきねんび】
</t>
    </r>
    <r>
      <rPr>
        <sz val="8"/>
        <rFont val="ＭＳ 明朝"/>
        <family val="1"/>
      </rPr>
      <t>ししゃものさざれやき(４年～２本)</t>
    </r>
    <r>
      <rPr>
        <sz val="9"/>
        <rFont val="ＭＳ 明朝"/>
        <family val="1"/>
      </rPr>
      <t>　
ふゆのいろどりあえ　
スキーじる　</t>
    </r>
  </si>
  <si>
    <r>
      <rPr>
        <sz val="9"/>
        <rFont val="UD デジタル 教科書体 N-B"/>
        <family val="1"/>
      </rPr>
      <t>【ふるさとこんだて</t>
    </r>
    <r>
      <rPr>
        <sz val="9"/>
        <rFont val="ＭＳ 明朝"/>
        <family val="1"/>
      </rPr>
      <t xml:space="preserve">】
</t>
    </r>
    <r>
      <rPr>
        <sz val="8"/>
        <rFont val="ＭＳ 明朝"/>
        <family val="1"/>
      </rPr>
      <t xml:space="preserve">さめのフライごまケチャップソース　
</t>
    </r>
    <r>
      <rPr>
        <sz val="9"/>
        <rFont val="ＭＳ 明朝"/>
        <family val="1"/>
      </rPr>
      <t>オータムポエムのおかかあえ　
のっぺいじる</t>
    </r>
  </si>
  <si>
    <r>
      <rPr>
        <sz val="9"/>
        <rFont val="UD デジタル 教科書体 N-B"/>
        <family val="1"/>
      </rPr>
      <t xml:space="preserve">【うえすぎけんしんさん】
</t>
    </r>
    <r>
      <rPr>
        <sz val="9"/>
        <rFont val="ＭＳ 明朝"/>
        <family val="1"/>
      </rPr>
      <t>さわらのうめてりやき　
あおなのごまみそあえ　
あまざけほうとうじる</t>
    </r>
  </si>
  <si>
    <r>
      <rPr>
        <sz val="9"/>
        <rFont val="UD デジタル 教科書体 N-B"/>
        <family val="1"/>
      </rPr>
      <t xml:space="preserve">【ますむらぼくさいさん】　
</t>
    </r>
    <r>
      <rPr>
        <sz val="8"/>
        <rFont val="ＭＳ 明朝"/>
        <family val="1"/>
      </rPr>
      <t>あつやきたまごのいろどりあんかけ</t>
    </r>
    <r>
      <rPr>
        <sz val="9"/>
        <rFont val="ＭＳ 明朝"/>
        <family val="1"/>
      </rPr>
      <t>　　
なのはなひたし　
さんさいみそけんちんじる　</t>
    </r>
  </si>
  <si>
    <t>ぎゅうにゅう　
ぶたにく　とうふ　
たまご　みそ　</t>
  </si>
  <si>
    <r>
      <rPr>
        <sz val="9"/>
        <rFont val="UD デジタル 教科書体 N-B"/>
        <family val="1"/>
      </rPr>
      <t xml:space="preserve">【こしょうがつ】　
</t>
    </r>
    <r>
      <rPr>
        <sz val="9"/>
        <rFont val="ＭＳ 明朝"/>
        <family val="1"/>
      </rPr>
      <t>さけのやきづけ　
れんこんサラダ　
じょうえつふうしらたまぞうに</t>
    </r>
  </si>
  <si>
    <r>
      <rPr>
        <sz val="9"/>
        <rFont val="UD デジタル 教科書体 N-B"/>
        <family val="1"/>
      </rPr>
      <t xml:space="preserve">【ふるさとこんだて】　
</t>
    </r>
    <r>
      <rPr>
        <sz val="8"/>
        <rFont val="ＭＳ 明朝"/>
        <family val="1"/>
      </rPr>
      <t xml:space="preserve">さめのフライごまケチャップソース　
</t>
    </r>
    <r>
      <rPr>
        <sz val="9"/>
        <rFont val="ＭＳ 明朝"/>
        <family val="1"/>
      </rPr>
      <t>オータムポエムのおかかあえ　
のっぺいじる</t>
    </r>
  </si>
  <si>
    <r>
      <rPr>
        <sz val="9"/>
        <rFont val="UD デジタル 教科書体 N-B"/>
        <family val="1"/>
      </rPr>
      <t xml:space="preserve">【よしざわけんきちさん】
</t>
    </r>
    <r>
      <rPr>
        <sz val="9"/>
        <rFont val="ＭＳ 明朝"/>
        <family val="1"/>
      </rPr>
      <t>セルフのルーローはん　
たいわんふうサラダ　
ビーフンスープ　</t>
    </r>
  </si>
  <si>
    <r>
      <rPr>
        <sz val="9"/>
        <rFont val="UD デジタル 教科書体 N-B"/>
        <family val="1"/>
      </rPr>
      <t>【かわかみぜんべえさん</t>
    </r>
    <r>
      <rPr>
        <sz val="9"/>
        <rFont val="ＭＳ 明朝"/>
        <family val="1"/>
      </rPr>
      <t>】　
チキンカツあかワインソース　
ビネガーサラダ　
ゆきむろスープ　
ぶどうゼリー　</t>
    </r>
  </si>
  <si>
    <r>
      <rPr>
        <sz val="9"/>
        <rFont val="UD デジタル 教科書体 N-B"/>
        <family val="1"/>
      </rPr>
      <t xml:space="preserve">【ますむらぼくさいさん】　
</t>
    </r>
    <r>
      <rPr>
        <sz val="8"/>
        <rFont val="ＭＳ 明朝"/>
        <family val="1"/>
      </rPr>
      <t>あつやきたまごのいろどりあんかけ</t>
    </r>
    <r>
      <rPr>
        <sz val="9"/>
        <rFont val="ＭＳ 明朝"/>
        <family val="1"/>
      </rPr>
      <t>　
なのはなひたし　
さんさいみそけんちんじる　</t>
    </r>
  </si>
  <si>
    <t>いかのてりやき　
のりずあえ　とうにゅうなべ　</t>
  </si>
  <si>
    <t>こめ　あぶら　さとう　
ごまあぶら　ビーフン　
ラード　だいずあぶら</t>
  </si>
  <si>
    <t>はくさい　にんじん　たまねぎ　
もやし　メンマ　コーン　きくらげ　
しょうが　にんにく　キャベツ　にら　
きりぼしだいこん　こまつな　レモンじる</t>
  </si>
  <si>
    <t>ちゅうかめん　こむぎこ　
かたくりこ　さとう　
ラード　だいずあぶら</t>
  </si>
  <si>
    <t>ぎゅうにゅう　ぶたにく　
うずらたまご　かまぼこ　
とりにく　こんぶ　
だいずこ</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</si>
</sst>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ggge&quot;年&quot;m&quot;月&quot;d&quot;日&quot;;@"/>
    <numFmt numFmtId="204" formatCode="[$-411]gge&quot;年&quot;m&quot;月&quot;d&quot;日&quot;;@"/>
    <numFmt numFmtId="205" formatCode="[$]gge&quot;年&quot;m&quot;月&quot;d&quot;日&quot;;@"/>
    <numFmt numFmtId="206" formatCode="&quot;Yes&quot;;&quot;Yes&quot;;&quot;No&quot;"/>
    <numFmt numFmtId="207" formatCode="&quot;True&quot;;&quot;True&quot;;&quot;False&quot;"/>
    <numFmt numFmtId="208" formatCode="&quot;On&quot;;&quot;On&quot;;&quot;Off&quot;"/>
    <numFmt numFmtId="209" formatCode="[$€-2]\ #,##0.00_);[Red]\([$€-2]\ #,##0.00\)"/>
  </numFmts>
  <fonts count="67">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1"/>
      <name val="ＭＳ Ｐ明朝"/>
      <family val="1"/>
    </font>
    <font>
      <sz val="9"/>
      <name val="ＭＳ 明朝"/>
      <family val="1"/>
    </font>
    <font>
      <sz val="9"/>
      <name val="ＭＳ Ｐ明朝"/>
      <family val="1"/>
    </font>
    <font>
      <sz val="8"/>
      <name val="ＭＳ 明朝"/>
      <family val="1"/>
    </font>
    <font>
      <sz val="10"/>
      <name val="ＭＳ 明朝"/>
      <family val="1"/>
    </font>
    <font>
      <sz val="12"/>
      <name val="ＭＳ Ｐゴシック"/>
      <family val="3"/>
    </font>
    <font>
      <sz val="20"/>
      <name val="HGS創英角ﾎﾟｯﾌﾟ体"/>
      <family val="3"/>
    </font>
    <font>
      <sz val="9"/>
      <name val="UD デジタル 教科書体 N-B"/>
      <family val="1"/>
    </font>
    <font>
      <sz val="7"/>
      <name val="ＭＳ 明朝"/>
      <family val="1"/>
    </font>
    <font>
      <sz val="10"/>
      <name val="HG丸ｺﾞｼｯｸM-PRO"/>
      <family val="3"/>
    </font>
    <font>
      <sz val="12"/>
      <name val="HG丸ｺﾞｼｯｸM-PRO"/>
      <family val="3"/>
    </font>
    <font>
      <sz val="12"/>
      <name val="UD デジタル 教科書体 N-B"/>
      <family val="1"/>
    </font>
    <font>
      <sz val="11"/>
      <name val="HG丸ｺﾞｼｯｸM-PRO"/>
      <family val="3"/>
    </font>
    <font>
      <sz val="4"/>
      <name val="HG丸ｺﾞｼｯｸM-PRO"/>
      <family val="3"/>
    </font>
    <font>
      <sz val="11"/>
      <name val="HGS創英角ﾎﾟｯﾌﾟ体"/>
      <family val="3"/>
    </font>
    <font>
      <sz val="4"/>
      <name val="HGS創英角ﾎﾟｯﾌﾟ体"/>
      <family val="3"/>
    </font>
    <font>
      <sz val="26"/>
      <name val="UD デジタル 教科書体 N-B"/>
      <family val="1"/>
    </font>
    <font>
      <sz val="20"/>
      <name val="UD デジタル 教科書体 N-B"/>
      <family val="1"/>
    </font>
    <font>
      <sz val="6"/>
      <name val="UD デジタル 教科書体 N-B"/>
      <family val="1"/>
    </font>
    <font>
      <sz val="18"/>
      <name val="UD デジタル 教科書体 N-B"/>
      <family val="1"/>
    </font>
    <font>
      <sz val="6"/>
      <name val="HGS創英角ﾎﾟｯﾌﾟ体"/>
      <family val="3"/>
    </font>
    <font>
      <sz val="16"/>
      <name val="UD デジタル 教科書体 N-B"/>
      <family val="1"/>
    </font>
    <font>
      <sz val="6"/>
      <name val="ＭＳ Ｐ明朝"/>
      <family val="1"/>
    </font>
    <font>
      <sz val="6"/>
      <name val="ＭＳ 明朝"/>
      <family val="1"/>
    </font>
    <font>
      <sz val="6"/>
      <name val="HGS創英角ｺﾞｼｯｸUB"/>
      <family val="3"/>
    </font>
    <font>
      <sz val="5"/>
      <name val="ＭＳ Ｐ明朝"/>
      <family val="1"/>
    </font>
    <font>
      <sz val="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110">
    <xf numFmtId="0" fontId="0" fillId="0" borderId="0" xfId="0" applyAlignment="1">
      <alignment/>
    </xf>
    <xf numFmtId="0" fontId="0" fillId="0" borderId="0" xfId="0" applyBorder="1" applyAlignment="1">
      <alignment/>
    </xf>
    <xf numFmtId="178" fontId="6"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83" fontId="10" fillId="0" borderId="10" xfId="0" applyNumberFormat="1" applyFont="1" applyBorder="1" applyAlignment="1" applyProtection="1">
      <alignment horizontal="center" vertical="center" shrinkToFit="1"/>
      <protection locked="0"/>
    </xf>
    <xf numFmtId="49" fontId="7" fillId="0" borderId="10" xfId="0" applyNumberFormat="1" applyFont="1" applyBorder="1" applyAlignment="1">
      <alignment horizontal="left" vertical="center" wrapText="1"/>
    </xf>
    <xf numFmtId="183" fontId="10" fillId="0" borderId="10" xfId="0" applyNumberFormat="1" applyFont="1" applyBorder="1" applyAlignment="1">
      <alignment horizontal="center" vertical="center" shrinkToFit="1"/>
    </xf>
    <xf numFmtId="0" fontId="8" fillId="0" borderId="10" xfId="0" applyFont="1" applyBorder="1" applyAlignment="1" applyProtection="1">
      <alignment horizontal="center" vertical="top" shrinkToFit="1"/>
      <protection locked="0"/>
    </xf>
    <xf numFmtId="187" fontId="10" fillId="0" borderId="0" xfId="0" applyNumberFormat="1" applyFont="1" applyAlignment="1">
      <alignment horizontal="right"/>
    </xf>
    <xf numFmtId="191" fontId="10" fillId="0" borderId="0" xfId="0" applyNumberFormat="1" applyFont="1" applyAlignment="1">
      <alignment horizontal="right"/>
    </xf>
    <xf numFmtId="49" fontId="5" fillId="0" borderId="11" xfId="0" applyNumberFormat="1" applyFont="1" applyBorder="1" applyAlignment="1">
      <alignment horizontal="center" shrinkToFit="1"/>
    </xf>
    <xf numFmtId="0" fontId="5" fillId="0" borderId="12" xfId="0" applyFont="1" applyBorder="1" applyAlignment="1">
      <alignment horizontal="right" vertical="center" shrinkToFit="1"/>
    </xf>
    <xf numFmtId="49" fontId="9" fillId="0" borderId="13" xfId="0" applyNumberFormat="1" applyFont="1" applyBorder="1" applyAlignment="1">
      <alignment horizontal="left" vertical="center" wrapText="1"/>
    </xf>
    <xf numFmtId="0" fontId="5" fillId="0" borderId="14" xfId="0" applyFont="1" applyBorder="1" applyAlignment="1">
      <alignment horizontal="center" shrinkToFit="1"/>
    </xf>
    <xf numFmtId="49" fontId="5" fillId="0" borderId="15" xfId="0" applyNumberFormat="1" applyFont="1" applyBorder="1" applyAlignment="1">
      <alignment horizont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xf>
    <xf numFmtId="0" fontId="5" fillId="0" borderId="18" xfId="0" applyFont="1" applyBorder="1" applyAlignment="1">
      <alignment horizontal="right" vertical="center" shrinkToFit="1"/>
    </xf>
    <xf numFmtId="0" fontId="5" fillId="0" borderId="19" xfId="0" applyFont="1" applyBorder="1" applyAlignment="1">
      <alignment horizontal="right" vertical="center" shrinkToFit="1"/>
    </xf>
    <xf numFmtId="182" fontId="10" fillId="0" borderId="20" xfId="0" applyNumberFormat="1" applyFont="1" applyBorder="1" applyAlignment="1" applyProtection="1">
      <alignment horizontal="center" vertical="center" shrinkToFit="1"/>
      <protection locked="0"/>
    </xf>
    <xf numFmtId="182" fontId="10" fillId="0" borderId="20" xfId="0" applyNumberFormat="1" applyFont="1" applyBorder="1" applyAlignment="1">
      <alignment horizontal="center" vertical="center" shrinkToFit="1"/>
    </xf>
    <xf numFmtId="177" fontId="6" fillId="0" borderId="21" xfId="0" applyNumberFormat="1" applyFont="1" applyBorder="1" applyAlignment="1" applyProtection="1">
      <alignment horizontal="center" vertical="center"/>
      <protection locked="0"/>
    </xf>
    <xf numFmtId="178" fontId="6" fillId="0" borderId="22" xfId="0" applyNumberFormat="1" applyFont="1" applyBorder="1" applyAlignment="1" applyProtection="1">
      <alignment horizontal="center" vertical="center"/>
      <protection locked="0"/>
    </xf>
    <xf numFmtId="0" fontId="8" fillId="0" borderId="22" xfId="0" applyFont="1" applyBorder="1" applyAlignment="1" applyProtection="1">
      <alignment horizontal="center" vertical="top" shrinkToFit="1"/>
      <protection locked="0"/>
    </xf>
    <xf numFmtId="49" fontId="7" fillId="0" borderId="22" xfId="0" applyNumberFormat="1" applyFont="1" applyBorder="1" applyAlignment="1" applyProtection="1">
      <alignment horizontal="left" vertical="center" wrapText="1"/>
      <protection locked="0"/>
    </xf>
    <xf numFmtId="49" fontId="9" fillId="0" borderId="22" xfId="0" applyNumberFormat="1" applyFont="1" applyBorder="1" applyAlignment="1" applyProtection="1">
      <alignment horizontal="left" vertical="center" wrapText="1"/>
      <protection locked="0"/>
    </xf>
    <xf numFmtId="183" fontId="10" fillId="0" borderId="22" xfId="0" applyNumberFormat="1" applyFont="1" applyBorder="1" applyAlignment="1" applyProtection="1">
      <alignment horizontal="center" vertical="center" shrinkToFit="1"/>
      <protection locked="0"/>
    </xf>
    <xf numFmtId="182" fontId="10" fillId="0" borderId="23" xfId="0" applyNumberFormat="1" applyFont="1" applyBorder="1" applyAlignment="1" applyProtection="1">
      <alignment horizontal="center" vertical="center" shrinkToFit="1"/>
      <protection locked="0"/>
    </xf>
    <xf numFmtId="177" fontId="6" fillId="0" borderId="24" xfId="0" applyNumberFormat="1" applyFont="1" applyBorder="1" applyAlignment="1" applyProtection="1">
      <alignment horizontal="center" vertical="center"/>
      <protection locked="0"/>
    </xf>
    <xf numFmtId="182" fontId="10" fillId="0" borderId="25" xfId="0" applyNumberFormat="1" applyFont="1" applyBorder="1" applyAlignment="1">
      <alignment horizontal="center" vertical="center" shrinkToFit="1"/>
    </xf>
    <xf numFmtId="182" fontId="10" fillId="0" borderId="25" xfId="0" applyNumberFormat="1" applyFont="1" applyBorder="1" applyAlignment="1" applyProtection="1">
      <alignment horizontal="center" vertical="center" shrinkToFit="1"/>
      <protection locked="0"/>
    </xf>
    <xf numFmtId="177" fontId="6" fillId="0" borderId="26" xfId="0" applyNumberFormat="1" applyFont="1" applyBorder="1" applyAlignment="1" applyProtection="1">
      <alignment horizontal="center" vertical="center"/>
      <protection locked="0"/>
    </xf>
    <xf numFmtId="178" fontId="6" fillId="0" borderId="16"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top" shrinkToFit="1"/>
      <protection locked="0"/>
    </xf>
    <xf numFmtId="49" fontId="7" fillId="0" borderId="16"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183" fontId="10" fillId="0" borderId="16" xfId="0" applyNumberFormat="1" applyFont="1" applyBorder="1" applyAlignment="1">
      <alignment horizontal="center" vertical="center" shrinkToFit="1"/>
    </xf>
    <xf numFmtId="182" fontId="10" fillId="0" borderId="27" xfId="0" applyNumberFormat="1" applyFont="1" applyBorder="1" applyAlignment="1">
      <alignment horizontal="center" vertical="center" shrinkToFit="1"/>
    </xf>
    <xf numFmtId="49" fontId="7" fillId="0" borderId="16" xfId="0" applyNumberFormat="1" applyFont="1" applyBorder="1" applyAlignment="1" applyProtection="1">
      <alignment horizontal="left" vertical="center" wrapText="1"/>
      <protection locked="0"/>
    </xf>
    <xf numFmtId="183" fontId="10" fillId="0" borderId="16" xfId="0" applyNumberFormat="1" applyFont="1" applyBorder="1" applyAlignment="1" applyProtection="1">
      <alignment horizontal="center" vertical="center" shrinkToFit="1"/>
      <protection locked="0"/>
    </xf>
    <xf numFmtId="182" fontId="10" fillId="0" borderId="27" xfId="0" applyNumberFormat="1" applyFont="1" applyBorder="1" applyAlignment="1" applyProtection="1">
      <alignment horizontal="center" vertical="center" shrinkToFit="1"/>
      <protection locked="0"/>
    </xf>
    <xf numFmtId="0" fontId="4" fillId="0" borderId="0" xfId="0" applyFont="1" applyBorder="1" applyAlignment="1">
      <alignment horizontal="right"/>
    </xf>
    <xf numFmtId="0" fontId="16" fillId="0" borderId="0" xfId="0" applyFont="1" applyAlignment="1">
      <alignment vertical="top" wrapText="1"/>
    </xf>
    <xf numFmtId="0" fontId="17" fillId="0" borderId="0" xfId="0" applyFont="1" applyAlignment="1">
      <alignment horizontal="left"/>
    </xf>
    <xf numFmtId="0" fontId="18" fillId="0" borderId="0" xfId="0" applyFont="1" applyAlignment="1">
      <alignment/>
    </xf>
    <xf numFmtId="0" fontId="22" fillId="0" borderId="0" xfId="0" applyFont="1" applyAlignment="1">
      <alignment/>
    </xf>
    <xf numFmtId="0" fontId="18" fillId="0" borderId="0" xfId="0" applyFont="1" applyAlignment="1">
      <alignment vertical="center"/>
    </xf>
    <xf numFmtId="0" fontId="8" fillId="0" borderId="22" xfId="0" applyFont="1" applyFill="1" applyBorder="1" applyAlignment="1" applyProtection="1">
      <alignment horizontal="center" vertical="top" shrinkToFit="1"/>
      <protection locked="0"/>
    </xf>
    <xf numFmtId="49" fontId="9" fillId="0" borderId="22" xfId="0" applyNumberFormat="1" applyFont="1" applyFill="1" applyBorder="1" applyAlignment="1" applyProtection="1">
      <alignment horizontal="left" vertical="center" wrapText="1"/>
      <protection locked="0"/>
    </xf>
    <xf numFmtId="49" fontId="9" fillId="0" borderId="10" xfId="0" applyNumberFormat="1" applyFont="1" applyFill="1" applyBorder="1" applyAlignment="1" applyProtection="1">
      <alignment horizontal="left" vertical="center" wrapText="1"/>
      <protection locked="0"/>
    </xf>
    <xf numFmtId="49" fontId="9" fillId="0" borderId="16" xfId="0" applyNumberFormat="1" applyFont="1" applyFill="1" applyBorder="1" applyAlignment="1">
      <alignment horizontal="left" vertical="center" wrapText="1"/>
    </xf>
    <xf numFmtId="49" fontId="9" fillId="0" borderId="16" xfId="0" applyNumberFormat="1" applyFont="1" applyFill="1" applyBorder="1" applyAlignment="1" applyProtection="1">
      <alignment horizontal="left" vertical="center" wrapText="1"/>
      <protection locked="0"/>
    </xf>
    <xf numFmtId="0" fontId="8" fillId="0" borderId="10" xfId="0" applyFont="1" applyBorder="1" applyAlignment="1" applyProtection="1">
      <alignment horizontal="center" vertical="top" wrapText="1" shrinkToFit="1"/>
      <protection locked="0"/>
    </xf>
    <xf numFmtId="0" fontId="5" fillId="0" borderId="10" xfId="0" applyFont="1" applyBorder="1" applyAlignment="1" applyProtection="1">
      <alignment horizontal="center" vertical="top" wrapText="1" shrinkToFit="1"/>
      <protection locked="0"/>
    </xf>
    <xf numFmtId="0" fontId="31" fillId="0" borderId="16" xfId="0" applyFont="1" applyBorder="1" applyAlignment="1" applyProtection="1">
      <alignment horizontal="center" vertical="top" wrapText="1" shrinkToFit="1"/>
      <protection locked="0"/>
    </xf>
    <xf numFmtId="0" fontId="8" fillId="0" borderId="22" xfId="0" applyFont="1" applyBorder="1" applyAlignment="1" applyProtection="1">
      <alignment horizontal="center" vertical="top" wrapText="1" shrinkToFit="1"/>
      <protection locked="0"/>
    </xf>
    <xf numFmtId="0" fontId="8" fillId="0" borderId="16" xfId="0" applyFont="1" applyBorder="1" applyAlignment="1" applyProtection="1">
      <alignment horizontal="center" vertical="top" wrapText="1" shrinkToFit="1"/>
      <protection locked="0"/>
    </xf>
    <xf numFmtId="0" fontId="32" fillId="0" borderId="10" xfId="0" applyFont="1" applyBorder="1" applyAlignment="1" applyProtection="1">
      <alignment horizontal="center" vertical="top" wrapText="1" shrinkToFit="1"/>
      <protection locked="0"/>
    </xf>
    <xf numFmtId="0" fontId="32" fillId="0" borderId="16" xfId="0" applyFont="1" applyBorder="1" applyAlignment="1" applyProtection="1">
      <alignment horizontal="center" vertical="top" wrapText="1" shrinkToFit="1"/>
      <protection locked="0"/>
    </xf>
    <xf numFmtId="49" fontId="14" fillId="0" borderId="10" xfId="0" applyNumberFormat="1" applyFont="1" applyBorder="1" applyAlignment="1" applyProtection="1">
      <alignment horizontal="left" vertical="center" wrapText="1"/>
      <protection locked="0"/>
    </xf>
    <xf numFmtId="49" fontId="14" fillId="0" borderId="10" xfId="0" applyNumberFormat="1" applyFont="1" applyBorder="1" applyAlignment="1">
      <alignment horizontal="left" vertical="center" wrapText="1"/>
    </xf>
    <xf numFmtId="190" fontId="3" fillId="0" borderId="0" xfId="0" applyNumberFormat="1" applyFont="1" applyBorder="1" applyAlignment="1" applyProtection="1">
      <alignment horizontal="center" shrinkToFit="1"/>
      <protection locked="0"/>
    </xf>
    <xf numFmtId="190" fontId="11" fillId="0" borderId="0" xfId="0" applyNumberFormat="1" applyFont="1" applyBorder="1" applyAlignment="1">
      <alignment horizontal="center" shrinkToFit="1"/>
    </xf>
    <xf numFmtId="0" fontId="2" fillId="0" borderId="0" xfId="0" applyFont="1" applyBorder="1" applyAlignment="1">
      <alignment horizontal="center"/>
    </xf>
    <xf numFmtId="199" fontId="3" fillId="0" borderId="0" xfId="0" applyNumberFormat="1" applyFont="1" applyBorder="1" applyAlignment="1">
      <alignment horizontal="right" shrinkToFit="1"/>
    </xf>
    <xf numFmtId="0" fontId="0" fillId="0" borderId="21" xfId="0" applyFont="1" applyBorder="1" applyAlignment="1">
      <alignment horizontal="center" vertical="center"/>
    </xf>
    <xf numFmtId="0" fontId="0" fillId="0" borderId="26" xfId="0" applyFont="1" applyBorder="1" applyAlignment="1">
      <alignment horizontal="center" vertical="center"/>
    </xf>
    <xf numFmtId="0" fontId="0" fillId="0" borderId="22" xfId="0" applyFont="1" applyBorder="1" applyAlignment="1">
      <alignment horizontal="center" vertical="center"/>
    </xf>
    <xf numFmtId="0" fontId="0" fillId="0" borderId="16"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4" fillId="0" borderId="17" xfId="0" applyFont="1" applyBorder="1" applyAlignment="1">
      <alignment horizontal="center" vertical="center"/>
    </xf>
    <xf numFmtId="0" fontId="4" fillId="0" borderId="31" xfId="0" applyFont="1" applyBorder="1" applyAlignment="1">
      <alignment horizontal="center" vertical="center"/>
    </xf>
    <xf numFmtId="49" fontId="9" fillId="0" borderId="16" xfId="0" applyNumberFormat="1" applyFont="1" applyBorder="1" applyAlignment="1" applyProtection="1">
      <alignment horizontal="left" vertical="center" wrapText="1"/>
      <protection locked="0"/>
    </xf>
    <xf numFmtId="49" fontId="9" fillId="0" borderId="16" xfId="0" applyNumberFormat="1" applyFont="1" applyBorder="1" applyAlignment="1">
      <alignment horizontal="left" vertical="center" wrapText="1"/>
    </xf>
    <xf numFmtId="49" fontId="9" fillId="0" borderId="22" xfId="0" applyNumberFormat="1" applyFont="1" applyBorder="1" applyAlignment="1" applyProtection="1">
      <alignment horizontal="left" vertical="center" wrapText="1"/>
      <protection locked="0"/>
    </xf>
    <xf numFmtId="49" fontId="9" fillId="0" borderId="22" xfId="0" applyNumberFormat="1" applyFont="1" applyBorder="1" applyAlignment="1">
      <alignment horizontal="left" vertical="center" wrapText="1"/>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49" fontId="29" fillId="0" borderId="10" xfId="0" applyNumberFormat="1" applyFont="1" applyFill="1" applyBorder="1" applyAlignment="1" applyProtection="1">
      <alignment horizontal="left" vertical="center" wrapText="1"/>
      <protection locked="0"/>
    </xf>
    <xf numFmtId="49" fontId="29" fillId="0" borderId="10" xfId="0" applyNumberFormat="1" applyFont="1" applyFill="1" applyBorder="1" applyAlignment="1">
      <alignment horizontal="left" vertical="center" wrapText="1"/>
    </xf>
    <xf numFmtId="49" fontId="9" fillId="0" borderId="16" xfId="0" applyNumberFormat="1" applyFont="1" applyFill="1" applyBorder="1" applyAlignment="1" applyProtection="1">
      <alignment horizontal="left" vertical="center" wrapText="1"/>
      <protection locked="0"/>
    </xf>
    <xf numFmtId="49" fontId="9" fillId="0" borderId="16" xfId="0" applyNumberFormat="1" applyFont="1" applyFill="1" applyBorder="1" applyAlignment="1">
      <alignment horizontal="left" vertical="center" wrapText="1"/>
    </xf>
    <xf numFmtId="177" fontId="12" fillId="0" borderId="32" xfId="0" applyNumberFormat="1" applyFont="1" applyBorder="1" applyAlignment="1" applyProtection="1">
      <alignment horizontal="center" vertical="center"/>
      <protection locked="0"/>
    </xf>
    <xf numFmtId="177" fontId="12" fillId="0" borderId="29" xfId="0" applyNumberFormat="1" applyFont="1" applyBorder="1" applyAlignment="1" applyProtection="1">
      <alignment horizontal="center" vertical="center"/>
      <protection locked="0"/>
    </xf>
    <xf numFmtId="177" fontId="12" fillId="0" borderId="33" xfId="0" applyNumberFormat="1" applyFont="1" applyBorder="1" applyAlignment="1" applyProtection="1">
      <alignment horizontal="center" vertical="center"/>
      <protection locked="0"/>
    </xf>
    <xf numFmtId="49" fontId="9" fillId="0" borderId="13" xfId="0" applyNumberFormat="1" applyFont="1" applyBorder="1" applyAlignment="1" applyProtection="1">
      <alignment horizontal="left" vertical="center" wrapText="1"/>
      <protection locked="0"/>
    </xf>
    <xf numFmtId="49" fontId="9" fillId="0" borderId="13" xfId="0" applyNumberFormat="1" applyFont="1" applyBorder="1" applyAlignment="1">
      <alignment horizontal="left" vertical="center" wrapText="1"/>
    </xf>
    <xf numFmtId="49" fontId="14" fillId="0" borderId="13" xfId="0" applyNumberFormat="1" applyFont="1" applyBorder="1" applyAlignment="1" applyProtection="1">
      <alignment horizontal="left" vertical="center" wrapText="1"/>
      <protection locked="0"/>
    </xf>
    <xf numFmtId="49" fontId="14" fillId="0" borderId="13" xfId="0" applyNumberFormat="1" applyFont="1" applyBorder="1" applyAlignment="1">
      <alignment horizontal="left" vertical="center" wrapText="1"/>
    </xf>
    <xf numFmtId="0" fontId="25" fillId="0" borderId="0" xfId="0" applyFont="1" applyAlignment="1">
      <alignment horizontal="center"/>
    </xf>
    <xf numFmtId="0" fontId="27" fillId="0" borderId="0" xfId="0" applyFont="1" applyAlignment="1">
      <alignment horizontal="left" vertical="top" wrapText="1" shrinkToFit="1"/>
    </xf>
    <xf numFmtId="202" fontId="4" fillId="0" borderId="0" xfId="0" applyNumberFormat="1" applyFont="1" applyBorder="1" applyAlignment="1">
      <alignment horizontal="right"/>
    </xf>
    <xf numFmtId="194" fontId="4" fillId="0" borderId="0" xfId="0" applyNumberFormat="1" applyFont="1" applyBorder="1" applyAlignment="1">
      <alignment horizontal="right"/>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201" fontId="4" fillId="0" borderId="34" xfId="0" applyNumberFormat="1" applyFont="1" applyBorder="1" applyAlignment="1">
      <alignment horizontal="right"/>
    </xf>
    <xf numFmtId="0" fontId="15" fillId="0" borderId="0" xfId="0" applyFont="1" applyAlignment="1">
      <alignment horizontal="left" vertical="top" wrapText="1"/>
    </xf>
    <xf numFmtId="0" fontId="23" fillId="0" borderId="28" xfId="0" applyFont="1" applyBorder="1" applyAlignment="1" applyProtection="1">
      <alignment horizontal="center" vertical="center" shrinkToFit="1"/>
      <protection locked="0"/>
    </xf>
    <xf numFmtId="0" fontId="23" fillId="0" borderId="29" xfId="0" applyFont="1" applyBorder="1" applyAlignment="1" applyProtection="1">
      <alignment horizontal="center" vertical="center" shrinkToFit="1"/>
      <protection locked="0"/>
    </xf>
    <xf numFmtId="0" fontId="23" fillId="0" borderId="33" xfId="0" applyFont="1" applyBorder="1" applyAlignment="1" applyProtection="1">
      <alignment horizontal="center" vertical="center" shrinkToFit="1"/>
      <protection locked="0"/>
    </xf>
    <xf numFmtId="0" fontId="17" fillId="0" borderId="0" xfId="0" applyFont="1" applyAlignment="1">
      <alignment horizontal="left"/>
    </xf>
    <xf numFmtId="0" fontId="20" fillId="0" borderId="0" xfId="0" applyFont="1" applyAlignment="1">
      <alignment horizontal="center" vertical="center"/>
    </xf>
    <xf numFmtId="49" fontId="9" fillId="0" borderId="22" xfId="0" applyNumberFormat="1" applyFont="1" applyFill="1" applyBorder="1" applyAlignment="1" applyProtection="1">
      <alignment horizontal="left" vertical="center" wrapText="1"/>
      <protection locked="0"/>
    </xf>
    <xf numFmtId="49" fontId="9" fillId="0" borderId="22" xfId="0" applyNumberFormat="1" applyFont="1" applyFill="1" applyBorder="1" applyAlignment="1">
      <alignment horizontal="left" vertical="center" wrapText="1"/>
    </xf>
    <xf numFmtId="49" fontId="29" fillId="0" borderId="22" xfId="0" applyNumberFormat="1" applyFont="1" applyFill="1" applyBorder="1" applyAlignment="1" applyProtection="1">
      <alignment horizontal="left" vertical="center" wrapText="1"/>
      <protection locked="0"/>
    </xf>
    <xf numFmtId="49" fontId="29" fillId="0" borderId="22" xfId="0" applyNumberFormat="1"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23</xdr:row>
      <xdr:rowOff>66675</xdr:rowOff>
    </xdr:from>
    <xdr:to>
      <xdr:col>6</xdr:col>
      <xdr:colOff>180975</xdr:colOff>
      <xdr:row>30</xdr:row>
      <xdr:rowOff>28575</xdr:rowOff>
    </xdr:to>
    <xdr:sp>
      <xdr:nvSpPr>
        <xdr:cNvPr id="1" name="四角形: 角を丸くする 64"/>
        <xdr:cNvSpPr>
          <a:spLocks/>
        </xdr:cNvSpPr>
      </xdr:nvSpPr>
      <xdr:spPr>
        <a:xfrm>
          <a:off x="28575" y="11639550"/>
          <a:ext cx="4943475" cy="1466850"/>
        </a:xfrm>
        <a:prstGeom prst="roundRect">
          <a:avLst/>
        </a:prstGeom>
        <a:noFill/>
        <a:ln w="3175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23</xdr:row>
      <xdr:rowOff>38100</xdr:rowOff>
    </xdr:from>
    <xdr:to>
      <xdr:col>11</xdr:col>
      <xdr:colOff>180975</xdr:colOff>
      <xdr:row>30</xdr:row>
      <xdr:rowOff>19050</xdr:rowOff>
    </xdr:to>
    <xdr:sp>
      <xdr:nvSpPr>
        <xdr:cNvPr id="2" name="四角形: 角を丸くする 65"/>
        <xdr:cNvSpPr>
          <a:spLocks/>
        </xdr:cNvSpPr>
      </xdr:nvSpPr>
      <xdr:spPr>
        <a:xfrm>
          <a:off x="5172075" y="11610975"/>
          <a:ext cx="3562350" cy="1485900"/>
        </a:xfrm>
        <a:prstGeom prst="roundRect">
          <a:avLst/>
        </a:prstGeom>
        <a:noFill/>
        <a:ln w="19050" cmpd="dbl">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23</xdr:row>
      <xdr:rowOff>66675</xdr:rowOff>
    </xdr:from>
    <xdr:to>
      <xdr:col>6</xdr:col>
      <xdr:colOff>180975</xdr:colOff>
      <xdr:row>30</xdr:row>
      <xdr:rowOff>28575</xdr:rowOff>
    </xdr:to>
    <xdr:sp>
      <xdr:nvSpPr>
        <xdr:cNvPr id="1" name="四角形: 角を丸くする 61"/>
        <xdr:cNvSpPr>
          <a:spLocks/>
        </xdr:cNvSpPr>
      </xdr:nvSpPr>
      <xdr:spPr>
        <a:xfrm>
          <a:off x="28575" y="11601450"/>
          <a:ext cx="4943475" cy="1466850"/>
        </a:xfrm>
        <a:prstGeom prst="roundRect">
          <a:avLst/>
        </a:prstGeom>
        <a:noFill/>
        <a:ln w="3175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23</xdr:row>
      <xdr:rowOff>38100</xdr:rowOff>
    </xdr:from>
    <xdr:to>
      <xdr:col>11</xdr:col>
      <xdr:colOff>180975</xdr:colOff>
      <xdr:row>30</xdr:row>
      <xdr:rowOff>19050</xdr:rowOff>
    </xdr:to>
    <xdr:sp>
      <xdr:nvSpPr>
        <xdr:cNvPr id="2" name="四角形: 角を丸くする 62"/>
        <xdr:cNvSpPr>
          <a:spLocks/>
        </xdr:cNvSpPr>
      </xdr:nvSpPr>
      <xdr:spPr>
        <a:xfrm>
          <a:off x="5172075" y="11572875"/>
          <a:ext cx="3562350" cy="1485900"/>
        </a:xfrm>
        <a:prstGeom prst="roundRect">
          <a:avLst/>
        </a:prstGeom>
        <a:noFill/>
        <a:ln w="19050" cmpd="dbl">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23</xdr:row>
      <xdr:rowOff>66675</xdr:rowOff>
    </xdr:from>
    <xdr:to>
      <xdr:col>6</xdr:col>
      <xdr:colOff>180975</xdr:colOff>
      <xdr:row>30</xdr:row>
      <xdr:rowOff>28575</xdr:rowOff>
    </xdr:to>
    <xdr:sp>
      <xdr:nvSpPr>
        <xdr:cNvPr id="1" name="四角形: 角を丸くする 64"/>
        <xdr:cNvSpPr>
          <a:spLocks/>
        </xdr:cNvSpPr>
      </xdr:nvSpPr>
      <xdr:spPr>
        <a:xfrm>
          <a:off x="28575" y="11639550"/>
          <a:ext cx="4943475" cy="1466850"/>
        </a:xfrm>
        <a:prstGeom prst="roundRect">
          <a:avLst/>
        </a:prstGeom>
        <a:noFill/>
        <a:ln w="3175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23</xdr:row>
      <xdr:rowOff>38100</xdr:rowOff>
    </xdr:from>
    <xdr:to>
      <xdr:col>11</xdr:col>
      <xdr:colOff>180975</xdr:colOff>
      <xdr:row>30</xdr:row>
      <xdr:rowOff>19050</xdr:rowOff>
    </xdr:to>
    <xdr:sp>
      <xdr:nvSpPr>
        <xdr:cNvPr id="2" name="四角形: 角を丸くする 65"/>
        <xdr:cNvSpPr>
          <a:spLocks/>
        </xdr:cNvSpPr>
      </xdr:nvSpPr>
      <xdr:spPr>
        <a:xfrm>
          <a:off x="5172075" y="11610975"/>
          <a:ext cx="3562350" cy="1485900"/>
        </a:xfrm>
        <a:prstGeom prst="roundRect">
          <a:avLst/>
        </a:prstGeom>
        <a:noFill/>
        <a:ln w="19050" cmpd="dbl">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91"/>
  <sheetViews>
    <sheetView view="pageLayout" workbookViewId="0" topLeftCell="D10">
      <selection activeCell="H22" sqref="H22:I22"/>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63">
        <v>45292</v>
      </c>
      <c r="B1" s="63"/>
      <c r="C1" s="63"/>
      <c r="D1" s="64"/>
      <c r="E1" s="65" t="s">
        <v>15</v>
      </c>
      <c r="F1" s="65"/>
      <c r="G1" s="65"/>
      <c r="H1" s="65"/>
      <c r="I1" s="66" t="s">
        <v>55</v>
      </c>
      <c r="J1" s="66"/>
      <c r="K1" s="66"/>
      <c r="L1" s="66"/>
      <c r="M1" s="66"/>
      <c r="N1" s="66"/>
      <c r="O1" s="66"/>
      <c r="P1" s="66"/>
      <c r="Q1" s="66"/>
      <c r="R1" s="66"/>
      <c r="S1" s="66"/>
      <c r="T1" s="66"/>
      <c r="U1" s="66"/>
      <c r="V1" s="66"/>
      <c r="W1" s="66"/>
      <c r="X1" s="66"/>
      <c r="Y1" s="66"/>
      <c r="Z1">
        <v>17</v>
      </c>
    </row>
    <row r="2" spans="1:13" ht="19.5" customHeight="1">
      <c r="A2" s="67" t="s">
        <v>0</v>
      </c>
      <c r="B2" s="69" t="s">
        <v>1</v>
      </c>
      <c r="C2" s="71" t="s">
        <v>3</v>
      </c>
      <c r="D2" s="72"/>
      <c r="E2" s="72"/>
      <c r="F2" s="71" t="s">
        <v>4</v>
      </c>
      <c r="G2" s="72"/>
      <c r="H2" s="72"/>
      <c r="I2" s="72"/>
      <c r="J2" s="73"/>
      <c r="K2" s="15" t="s">
        <v>12</v>
      </c>
      <c r="L2" s="16" t="s">
        <v>13</v>
      </c>
      <c r="M2" s="12" t="s">
        <v>14</v>
      </c>
    </row>
    <row r="3" spans="1:13" ht="15" customHeight="1" thickBot="1">
      <c r="A3" s="68"/>
      <c r="B3" s="70"/>
      <c r="C3" s="17" t="s">
        <v>2</v>
      </c>
      <c r="D3" s="17" t="s">
        <v>8</v>
      </c>
      <c r="E3" s="18" t="s">
        <v>9</v>
      </c>
      <c r="F3" s="18" t="s">
        <v>5</v>
      </c>
      <c r="G3" s="74" t="s">
        <v>6</v>
      </c>
      <c r="H3" s="75"/>
      <c r="I3" s="74" t="s">
        <v>7</v>
      </c>
      <c r="J3" s="75"/>
      <c r="K3" s="19" t="s">
        <v>10</v>
      </c>
      <c r="L3" s="20" t="s">
        <v>11</v>
      </c>
      <c r="M3" s="13" t="s">
        <v>11</v>
      </c>
    </row>
    <row r="4" spans="1:14" ht="39" customHeight="1">
      <c r="A4" s="23">
        <v>45300</v>
      </c>
      <c r="B4" s="24" t="s">
        <v>16</v>
      </c>
      <c r="C4" s="101" t="s">
        <v>54</v>
      </c>
      <c r="D4" s="102"/>
      <c r="E4" s="102"/>
      <c r="F4" s="102"/>
      <c r="G4" s="102"/>
      <c r="H4" s="102"/>
      <c r="I4" s="102"/>
      <c r="J4" s="102"/>
      <c r="K4" s="102"/>
      <c r="L4" s="103"/>
      <c r="M4" s="21">
        <v>16.7</v>
      </c>
      <c r="N4">
        <v>3.39344</v>
      </c>
    </row>
    <row r="5" spans="1:14" ht="39" customHeight="1">
      <c r="A5" s="30">
        <v>45301</v>
      </c>
      <c r="B5" s="2" t="s">
        <v>17</v>
      </c>
      <c r="C5" s="54" t="s">
        <v>18</v>
      </c>
      <c r="D5" s="9" t="s">
        <v>33</v>
      </c>
      <c r="E5" s="7" t="s">
        <v>58</v>
      </c>
      <c r="F5" s="5" t="s">
        <v>78</v>
      </c>
      <c r="G5" s="80" t="s">
        <v>94</v>
      </c>
      <c r="H5" s="81"/>
      <c r="I5" s="80" t="s">
        <v>109</v>
      </c>
      <c r="J5" s="81"/>
      <c r="K5" s="8">
        <v>655</v>
      </c>
      <c r="L5" s="31">
        <v>23.6</v>
      </c>
      <c r="M5" s="22">
        <v>19.1</v>
      </c>
      <c r="N5">
        <v>2.4638</v>
      </c>
    </row>
    <row r="6" spans="1:14" ht="39" customHeight="1">
      <c r="A6" s="30">
        <v>45302</v>
      </c>
      <c r="B6" s="2" t="s">
        <v>19</v>
      </c>
      <c r="C6" s="54" t="s">
        <v>18</v>
      </c>
      <c r="D6" s="9" t="s">
        <v>33</v>
      </c>
      <c r="E6" s="4" t="s">
        <v>59</v>
      </c>
      <c r="F6" s="4" t="s">
        <v>79</v>
      </c>
      <c r="G6" s="80" t="s">
        <v>95</v>
      </c>
      <c r="H6" s="81"/>
      <c r="I6" s="61" t="s">
        <v>110</v>
      </c>
      <c r="J6" s="62"/>
      <c r="K6" s="6">
        <v>620</v>
      </c>
      <c r="L6" s="32">
        <v>22.3</v>
      </c>
      <c r="M6" s="21">
        <v>19.5</v>
      </c>
      <c r="N6">
        <v>1.86182</v>
      </c>
    </row>
    <row r="7" spans="1:14" ht="49.5" customHeight="1" thickBot="1">
      <c r="A7" s="33">
        <v>45303</v>
      </c>
      <c r="B7" s="34" t="s">
        <v>20</v>
      </c>
      <c r="C7" s="58" t="s">
        <v>22</v>
      </c>
      <c r="D7" s="35" t="s">
        <v>33</v>
      </c>
      <c r="E7" s="36" t="s">
        <v>125</v>
      </c>
      <c r="F7" s="37" t="s">
        <v>80</v>
      </c>
      <c r="G7" s="76" t="s">
        <v>96</v>
      </c>
      <c r="H7" s="77"/>
      <c r="I7" s="76" t="s">
        <v>111</v>
      </c>
      <c r="J7" s="77"/>
      <c r="K7" s="38">
        <v>667</v>
      </c>
      <c r="L7" s="39">
        <v>27.8</v>
      </c>
      <c r="M7" s="22">
        <v>19.8</v>
      </c>
      <c r="N7">
        <v>2.15646</v>
      </c>
    </row>
    <row r="8" spans="1:14" ht="49.5" customHeight="1">
      <c r="A8" s="23">
        <v>45306</v>
      </c>
      <c r="B8" s="24" t="s">
        <v>21</v>
      </c>
      <c r="C8" s="57" t="s">
        <v>18</v>
      </c>
      <c r="D8" s="25" t="s">
        <v>33</v>
      </c>
      <c r="E8" s="26" t="s">
        <v>61</v>
      </c>
      <c r="F8" s="27" t="s">
        <v>81</v>
      </c>
      <c r="G8" s="78" t="s">
        <v>97</v>
      </c>
      <c r="H8" s="79"/>
      <c r="I8" s="78" t="s">
        <v>112</v>
      </c>
      <c r="J8" s="79"/>
      <c r="K8" s="28">
        <v>677</v>
      </c>
      <c r="L8" s="29">
        <v>29.2</v>
      </c>
      <c r="M8" s="21">
        <v>17.4</v>
      </c>
      <c r="N8">
        <v>2.00406</v>
      </c>
    </row>
    <row r="9" spans="1:14" ht="39" customHeight="1">
      <c r="A9" s="30">
        <v>45307</v>
      </c>
      <c r="B9" s="2" t="s">
        <v>16</v>
      </c>
      <c r="C9" s="54" t="s">
        <v>18</v>
      </c>
      <c r="D9" s="9" t="s">
        <v>33</v>
      </c>
      <c r="E9" s="7" t="s">
        <v>62</v>
      </c>
      <c r="F9" s="5" t="s">
        <v>129</v>
      </c>
      <c r="G9" s="61" t="s">
        <v>98</v>
      </c>
      <c r="H9" s="62"/>
      <c r="I9" s="80" t="s">
        <v>113</v>
      </c>
      <c r="J9" s="81"/>
      <c r="K9" s="8">
        <v>656</v>
      </c>
      <c r="L9" s="31">
        <v>26.9</v>
      </c>
      <c r="M9" s="22">
        <v>18.5</v>
      </c>
      <c r="N9">
        <v>2.03962</v>
      </c>
    </row>
    <row r="10" spans="1:14" ht="39" customHeight="1">
      <c r="A10" s="30">
        <v>45308</v>
      </c>
      <c r="B10" s="2" t="s">
        <v>17</v>
      </c>
      <c r="C10" s="59" t="s">
        <v>77</v>
      </c>
      <c r="D10" s="9" t="s">
        <v>33</v>
      </c>
      <c r="E10" s="3" t="s">
        <v>63</v>
      </c>
      <c r="F10" s="51" t="s">
        <v>83</v>
      </c>
      <c r="G10" s="82" t="s">
        <v>99</v>
      </c>
      <c r="H10" s="83"/>
      <c r="I10" s="80" t="s">
        <v>114</v>
      </c>
      <c r="J10" s="81"/>
      <c r="K10" s="6">
        <v>639</v>
      </c>
      <c r="L10" s="32">
        <v>27</v>
      </c>
      <c r="M10" s="21">
        <v>23.5</v>
      </c>
      <c r="N10">
        <v>2.01422</v>
      </c>
    </row>
    <row r="11" spans="1:14" ht="39" customHeight="1">
      <c r="A11" s="30">
        <v>45309</v>
      </c>
      <c r="B11" s="2" t="s">
        <v>19</v>
      </c>
      <c r="C11" s="54" t="s">
        <v>18</v>
      </c>
      <c r="D11" s="9" t="s">
        <v>33</v>
      </c>
      <c r="E11" s="7" t="s">
        <v>64</v>
      </c>
      <c r="F11" s="5" t="s">
        <v>84</v>
      </c>
      <c r="G11" s="80" t="s">
        <v>100</v>
      </c>
      <c r="H11" s="81"/>
      <c r="I11" s="80" t="s">
        <v>115</v>
      </c>
      <c r="J11" s="81"/>
      <c r="K11" s="8">
        <v>714</v>
      </c>
      <c r="L11" s="31">
        <v>24.6</v>
      </c>
      <c r="M11" s="22">
        <v>18.9</v>
      </c>
      <c r="N11">
        <v>2.99212</v>
      </c>
    </row>
    <row r="12" spans="1:14" ht="49.5" customHeight="1" thickBot="1">
      <c r="A12" s="33">
        <v>45310</v>
      </c>
      <c r="B12" s="34" t="s">
        <v>20</v>
      </c>
      <c r="C12" s="58" t="s">
        <v>22</v>
      </c>
      <c r="D12" s="35" t="s">
        <v>33</v>
      </c>
      <c r="E12" s="40" t="s">
        <v>126</v>
      </c>
      <c r="F12" s="53" t="s">
        <v>85</v>
      </c>
      <c r="G12" s="84" t="s">
        <v>101</v>
      </c>
      <c r="H12" s="85"/>
      <c r="I12" s="76" t="s">
        <v>116</v>
      </c>
      <c r="J12" s="77"/>
      <c r="K12" s="41">
        <v>681</v>
      </c>
      <c r="L12" s="42">
        <v>28.1</v>
      </c>
      <c r="M12" s="21">
        <v>19.8</v>
      </c>
      <c r="N12">
        <v>2.3495</v>
      </c>
    </row>
    <row r="13" spans="1:13" ht="45.75" customHeight="1">
      <c r="A13" s="86" t="s">
        <v>29</v>
      </c>
      <c r="B13" s="87"/>
      <c r="C13" s="87"/>
      <c r="D13" s="87"/>
      <c r="E13" s="87"/>
      <c r="F13" s="87"/>
      <c r="G13" s="87"/>
      <c r="H13" s="87"/>
      <c r="I13" s="87"/>
      <c r="J13" s="87"/>
      <c r="K13" s="87"/>
      <c r="L13" s="88"/>
      <c r="M13" s="21"/>
    </row>
    <row r="14" spans="1:14" ht="49.5" customHeight="1">
      <c r="A14" s="30">
        <v>45313</v>
      </c>
      <c r="B14" s="2" t="s">
        <v>21</v>
      </c>
      <c r="C14" s="9" t="s">
        <v>22</v>
      </c>
      <c r="D14" s="9" t="s">
        <v>33</v>
      </c>
      <c r="E14" s="7" t="s">
        <v>66</v>
      </c>
      <c r="F14" s="14" t="s">
        <v>86</v>
      </c>
      <c r="G14" s="89" t="s">
        <v>102</v>
      </c>
      <c r="H14" s="90"/>
      <c r="I14" s="91" t="s">
        <v>117</v>
      </c>
      <c r="J14" s="92"/>
      <c r="K14" s="8">
        <v>648</v>
      </c>
      <c r="L14" s="31">
        <v>24.9</v>
      </c>
      <c r="M14" s="22">
        <v>19.8</v>
      </c>
      <c r="N14">
        <v>2.17678</v>
      </c>
    </row>
    <row r="15" spans="1:14" ht="60" customHeight="1">
      <c r="A15" s="30">
        <v>45314</v>
      </c>
      <c r="B15" s="2" t="s">
        <v>16</v>
      </c>
      <c r="C15" s="9" t="s">
        <v>22</v>
      </c>
      <c r="D15" s="9" t="s">
        <v>33</v>
      </c>
      <c r="E15" s="3" t="s">
        <v>67</v>
      </c>
      <c r="F15" s="51" t="s">
        <v>87</v>
      </c>
      <c r="G15" s="80" t="s">
        <v>103</v>
      </c>
      <c r="H15" s="81"/>
      <c r="I15" s="80" t="s">
        <v>118</v>
      </c>
      <c r="J15" s="81"/>
      <c r="K15" s="6">
        <v>661</v>
      </c>
      <c r="L15" s="32">
        <v>25.1</v>
      </c>
      <c r="M15" s="21">
        <v>17.2</v>
      </c>
      <c r="N15">
        <v>1.92024</v>
      </c>
    </row>
    <row r="16" spans="1:14" ht="49.5" customHeight="1">
      <c r="A16" s="30">
        <v>45315</v>
      </c>
      <c r="B16" s="2" t="s">
        <v>17</v>
      </c>
      <c r="C16" s="55" t="s">
        <v>75</v>
      </c>
      <c r="D16" s="9" t="s">
        <v>33</v>
      </c>
      <c r="E16" s="7" t="s">
        <v>127</v>
      </c>
      <c r="F16" s="5" t="s">
        <v>88</v>
      </c>
      <c r="G16" s="80" t="s">
        <v>104</v>
      </c>
      <c r="H16" s="81"/>
      <c r="I16" s="80" t="s">
        <v>119</v>
      </c>
      <c r="J16" s="81"/>
      <c r="K16" s="8">
        <v>656</v>
      </c>
      <c r="L16" s="31">
        <v>28.6</v>
      </c>
      <c r="M16" s="22">
        <v>17.6</v>
      </c>
      <c r="N16">
        <v>1.84404</v>
      </c>
    </row>
    <row r="17" spans="1:14" ht="49.5" customHeight="1">
      <c r="A17" s="30">
        <v>45316</v>
      </c>
      <c r="B17" s="2" t="s">
        <v>19</v>
      </c>
      <c r="C17" s="9" t="s">
        <v>22</v>
      </c>
      <c r="D17" s="9" t="s">
        <v>33</v>
      </c>
      <c r="E17" s="3" t="s">
        <v>69</v>
      </c>
      <c r="F17" s="4" t="s">
        <v>89</v>
      </c>
      <c r="G17" s="80" t="s">
        <v>105</v>
      </c>
      <c r="H17" s="81"/>
      <c r="I17" s="80" t="s">
        <v>120</v>
      </c>
      <c r="J17" s="81"/>
      <c r="K17" s="6">
        <v>639</v>
      </c>
      <c r="L17" s="32">
        <v>25.4</v>
      </c>
      <c r="M17" s="21">
        <v>20.6</v>
      </c>
      <c r="N17">
        <v>2.08534</v>
      </c>
    </row>
    <row r="18" spans="1:14" ht="49.5" customHeight="1" thickBot="1">
      <c r="A18" s="33">
        <v>45317</v>
      </c>
      <c r="B18" s="34" t="s">
        <v>20</v>
      </c>
      <c r="C18" s="60" t="s">
        <v>74</v>
      </c>
      <c r="D18" s="35" t="s">
        <v>33</v>
      </c>
      <c r="E18" s="36" t="s">
        <v>128</v>
      </c>
      <c r="F18" s="52" t="s">
        <v>90</v>
      </c>
      <c r="G18" s="76" t="s">
        <v>106</v>
      </c>
      <c r="H18" s="77"/>
      <c r="I18" s="76" t="s">
        <v>121</v>
      </c>
      <c r="J18" s="77"/>
      <c r="K18" s="38">
        <v>610</v>
      </c>
      <c r="L18" s="39">
        <v>23.3</v>
      </c>
      <c r="M18" s="22">
        <v>16.5</v>
      </c>
      <c r="N18">
        <v>2.9337</v>
      </c>
    </row>
    <row r="19" spans="1:14" ht="39" customHeight="1">
      <c r="A19" s="23">
        <v>45320</v>
      </c>
      <c r="B19" s="24" t="s">
        <v>21</v>
      </c>
      <c r="C19" s="25" t="s">
        <v>18</v>
      </c>
      <c r="D19" s="25" t="s">
        <v>33</v>
      </c>
      <c r="E19" s="26" t="s">
        <v>71</v>
      </c>
      <c r="F19" s="27" t="s">
        <v>91</v>
      </c>
      <c r="G19" s="78" t="s">
        <v>107</v>
      </c>
      <c r="H19" s="79"/>
      <c r="I19" s="78" t="s">
        <v>122</v>
      </c>
      <c r="J19" s="79"/>
      <c r="K19" s="28">
        <v>638</v>
      </c>
      <c r="L19" s="29">
        <v>25.5</v>
      </c>
      <c r="M19" s="21">
        <v>20.4</v>
      </c>
      <c r="N19">
        <v>1.79578</v>
      </c>
    </row>
    <row r="20" spans="1:14" ht="42" customHeight="1">
      <c r="A20" s="30">
        <v>45321</v>
      </c>
      <c r="B20" s="2" t="s">
        <v>16</v>
      </c>
      <c r="C20" s="9" t="s">
        <v>18</v>
      </c>
      <c r="D20" s="9" t="s">
        <v>33</v>
      </c>
      <c r="E20" s="3" t="s">
        <v>72</v>
      </c>
      <c r="F20" s="4" t="s">
        <v>92</v>
      </c>
      <c r="G20" s="80" t="s">
        <v>49</v>
      </c>
      <c r="H20" s="81"/>
      <c r="I20" s="80" t="s">
        <v>123</v>
      </c>
      <c r="J20" s="81"/>
      <c r="K20" s="6">
        <v>607</v>
      </c>
      <c r="L20" s="32">
        <v>32.9</v>
      </c>
      <c r="M20" s="21">
        <v>14.9</v>
      </c>
      <c r="N20">
        <v>2.16154</v>
      </c>
    </row>
    <row r="21" spans="1:14" ht="49.5" customHeight="1" thickBot="1">
      <c r="A21" s="33">
        <v>45322</v>
      </c>
      <c r="B21" s="34" t="s">
        <v>17</v>
      </c>
      <c r="C21" s="56" t="s">
        <v>76</v>
      </c>
      <c r="D21" s="35" t="s">
        <v>33</v>
      </c>
      <c r="E21" s="40" t="s">
        <v>73</v>
      </c>
      <c r="F21" s="53" t="s">
        <v>93</v>
      </c>
      <c r="G21" s="76" t="s">
        <v>108</v>
      </c>
      <c r="H21" s="77"/>
      <c r="I21" s="76" t="s">
        <v>124</v>
      </c>
      <c r="J21" s="77"/>
      <c r="K21" s="41">
        <v>598</v>
      </c>
      <c r="L21" s="42">
        <v>25.1</v>
      </c>
      <c r="M21" s="21">
        <v>22.7</v>
      </c>
      <c r="N21">
        <v>1.84658</v>
      </c>
    </row>
    <row r="22" spans="1:13" ht="17.25" customHeight="1">
      <c r="A22" s="43"/>
      <c r="B22" s="43"/>
      <c r="C22" s="43"/>
      <c r="D22" s="95">
        <f>IF(ISNUMBER(AVERAGE(K4:K21)),AVERAGE(K4:K21),0)</f>
        <v>647.875</v>
      </c>
      <c r="E22" s="95"/>
      <c r="F22" s="96">
        <f>IF(ISNUMBER(AVERAGE(L4:L21)),AVERAGE(L4:L21),0)</f>
        <v>26.26875</v>
      </c>
      <c r="G22" s="96"/>
      <c r="H22" s="97">
        <f>IF(ISNUMBER(AVERAGE(M4:M21)),AVERAGE(M4:M21),0)</f>
        <v>18.994117647058818</v>
      </c>
      <c r="I22" s="97"/>
      <c r="J22" s="98">
        <f>IF(ISNUMBER(AVERAGE(N4:N21)),AVERAGE(N4:N21),0)</f>
        <v>2.237590588235294</v>
      </c>
      <c r="K22" s="98"/>
      <c r="L22" s="98"/>
      <c r="M22" s="99"/>
    </row>
    <row r="23" spans="1:14" ht="18" customHeight="1">
      <c r="A23" s="104" t="s">
        <v>23</v>
      </c>
      <c r="B23" s="104"/>
      <c r="C23" s="104"/>
      <c r="D23" s="104"/>
      <c r="E23" s="104"/>
      <c r="F23" s="104"/>
      <c r="G23" s="104"/>
      <c r="H23" s="104"/>
      <c r="I23" s="104"/>
      <c r="J23" s="104"/>
      <c r="K23" s="104"/>
      <c r="L23" s="104"/>
      <c r="M23" s="10"/>
      <c r="N23" s="10"/>
    </row>
    <row r="24" spans="1:14" ht="10.5" customHeight="1">
      <c r="A24" s="45"/>
      <c r="B24" s="45"/>
      <c r="C24" s="45"/>
      <c r="D24" s="45"/>
      <c r="E24" s="45"/>
      <c r="F24" s="45"/>
      <c r="G24" s="45"/>
      <c r="H24" s="45"/>
      <c r="I24" s="45"/>
      <c r="J24" s="45"/>
      <c r="K24" s="45"/>
      <c r="L24" s="45"/>
      <c r="M24" s="10"/>
      <c r="N24" s="10"/>
    </row>
    <row r="25" spans="1:14" ht="18" customHeight="1">
      <c r="A25" s="46"/>
      <c r="B25" s="105" t="s">
        <v>30</v>
      </c>
      <c r="C25" s="105"/>
      <c r="D25" s="105"/>
      <c r="E25" s="105"/>
      <c r="F25" s="105"/>
      <c r="G25" s="46"/>
      <c r="H25" s="93" t="s">
        <v>25</v>
      </c>
      <c r="I25" s="93"/>
      <c r="J25" s="93"/>
      <c r="K25" s="93"/>
      <c r="L25" s="47"/>
      <c r="M25" s="11"/>
      <c r="N25" s="11"/>
    </row>
    <row r="26" spans="1:12" ht="18" customHeight="1">
      <c r="A26" s="46"/>
      <c r="B26" s="48" t="s">
        <v>52</v>
      </c>
      <c r="C26" s="46"/>
      <c r="E26" s="46"/>
      <c r="F26" s="46"/>
      <c r="G26" s="46"/>
      <c r="H26" s="93"/>
      <c r="I26" s="93"/>
      <c r="J26" s="93"/>
      <c r="K26" s="93"/>
      <c r="L26" s="47"/>
    </row>
    <row r="27" spans="1:12" ht="18" customHeight="1">
      <c r="A27" s="46"/>
      <c r="B27" s="48" t="s">
        <v>27</v>
      </c>
      <c r="C27" s="46"/>
      <c r="D27" s="46"/>
      <c r="E27" s="46"/>
      <c r="F27" s="46"/>
      <c r="G27" s="46"/>
      <c r="H27" s="94" t="s">
        <v>26</v>
      </c>
      <c r="I27" s="94"/>
      <c r="J27" s="94"/>
      <c r="K27" s="94"/>
      <c r="L27" s="94"/>
    </row>
    <row r="28" spans="1:12" ht="18" customHeight="1">
      <c r="A28" s="46"/>
      <c r="B28" s="48" t="s">
        <v>51</v>
      </c>
      <c r="C28" s="46"/>
      <c r="D28" s="46"/>
      <c r="E28" s="46"/>
      <c r="F28" s="46"/>
      <c r="G28" s="46"/>
      <c r="H28" s="94"/>
      <c r="I28" s="94"/>
      <c r="J28" s="94"/>
      <c r="K28" s="94"/>
      <c r="L28" s="94"/>
    </row>
    <row r="29" spans="1:12" ht="18" customHeight="1">
      <c r="A29" s="46"/>
      <c r="B29" s="48" t="s">
        <v>31</v>
      </c>
      <c r="C29" s="46"/>
      <c r="D29" s="46"/>
      <c r="E29" s="46"/>
      <c r="F29" s="46"/>
      <c r="G29" s="46"/>
      <c r="H29" s="94"/>
      <c r="I29" s="94"/>
      <c r="J29" s="94"/>
      <c r="K29" s="94"/>
      <c r="L29" s="94"/>
    </row>
    <row r="30" spans="1:12" ht="18" customHeight="1">
      <c r="A30" s="46"/>
      <c r="B30" s="48" t="s">
        <v>28</v>
      </c>
      <c r="C30" s="46"/>
      <c r="D30" s="46"/>
      <c r="E30" s="46"/>
      <c r="F30" s="46"/>
      <c r="G30" s="46"/>
      <c r="H30" s="100" t="s">
        <v>24</v>
      </c>
      <c r="I30" s="100"/>
      <c r="J30" s="100"/>
      <c r="K30" s="100"/>
      <c r="L30" s="100"/>
    </row>
    <row r="31" spans="1:12" ht="9" customHeight="1">
      <c r="A31" s="46"/>
      <c r="B31" s="46"/>
      <c r="C31" s="46"/>
      <c r="D31" s="46"/>
      <c r="E31" s="46"/>
      <c r="F31" s="46"/>
      <c r="G31" s="46"/>
      <c r="H31" s="44"/>
      <c r="I31" s="44"/>
      <c r="J31" s="44"/>
      <c r="K31" s="44"/>
      <c r="L31" s="44"/>
    </row>
    <row r="32" ht="13.5">
      <c r="H32" s="1"/>
    </row>
    <row r="33" ht="13.5">
      <c r="H33" s="1"/>
    </row>
    <row r="34" ht="13.5">
      <c r="H34" s="1"/>
    </row>
    <row r="35" ht="13.5">
      <c r="H35" s="1"/>
    </row>
    <row r="36" ht="13.5">
      <c r="H36" s="1"/>
    </row>
    <row r="37" ht="13.5">
      <c r="H37" s="1"/>
    </row>
    <row r="38" ht="13.5">
      <c r="H38" s="1"/>
    </row>
    <row r="39" ht="13.5">
      <c r="H39" s="1"/>
    </row>
    <row r="40" ht="13.5">
      <c r="H40" s="1"/>
    </row>
    <row r="41" ht="13.5">
      <c r="H41" s="1"/>
    </row>
    <row r="42" ht="13.5">
      <c r="H42" s="1"/>
    </row>
    <row r="43" ht="13.5">
      <c r="H43" s="1"/>
    </row>
    <row r="44" ht="13.5">
      <c r="H44" s="1"/>
    </row>
    <row r="45" ht="13.5">
      <c r="H45" s="1"/>
    </row>
    <row r="46" ht="13.5">
      <c r="H46" s="1"/>
    </row>
    <row r="47" ht="13.5">
      <c r="H47" s="1"/>
    </row>
    <row r="48" ht="13.5">
      <c r="H48" s="1"/>
    </row>
    <row r="49" ht="13.5">
      <c r="H49" s="1"/>
    </row>
    <row r="50" ht="13.5">
      <c r="H50" s="1"/>
    </row>
    <row r="51" ht="13.5">
      <c r="H51" s="1"/>
    </row>
    <row r="52" ht="13.5">
      <c r="H52" s="1"/>
    </row>
    <row r="53" ht="13.5">
      <c r="H53" s="1"/>
    </row>
    <row r="54" ht="13.5">
      <c r="H54" s="1"/>
    </row>
    <row r="55" ht="13.5">
      <c r="H55" s="1"/>
    </row>
    <row r="56" ht="13.5">
      <c r="H56" s="1"/>
    </row>
    <row r="57" ht="13.5">
      <c r="H57" s="1"/>
    </row>
    <row r="58" ht="13.5">
      <c r="H58" s="1"/>
    </row>
    <row r="59" ht="13.5">
      <c r="H59" s="1"/>
    </row>
    <row r="60" ht="13.5">
      <c r="H60" s="1"/>
    </row>
    <row r="61" ht="13.5">
      <c r="H61" s="1"/>
    </row>
    <row r="62" ht="13.5">
      <c r="H62" s="1"/>
    </row>
    <row r="63" ht="13.5">
      <c r="H63" s="1"/>
    </row>
    <row r="64" ht="13.5">
      <c r="H64" s="1"/>
    </row>
    <row r="65" ht="13.5">
      <c r="H65" s="1"/>
    </row>
    <row r="66" ht="13.5">
      <c r="H66" s="1"/>
    </row>
    <row r="67" ht="13.5">
      <c r="H67" s="1"/>
    </row>
    <row r="68" ht="13.5">
      <c r="H68" s="1"/>
    </row>
    <row r="69" ht="13.5">
      <c r="H69" s="1"/>
    </row>
    <row r="70" ht="13.5">
      <c r="H70" s="1"/>
    </row>
    <row r="71" ht="13.5">
      <c r="H71" s="1"/>
    </row>
    <row r="72" ht="13.5">
      <c r="H72" s="1"/>
    </row>
    <row r="73" ht="13.5">
      <c r="H73" s="1"/>
    </row>
    <row r="74" ht="13.5">
      <c r="H74" s="1"/>
    </row>
    <row r="75" ht="13.5">
      <c r="H75" s="1"/>
    </row>
    <row r="76" ht="13.5">
      <c r="H76" s="1"/>
    </row>
    <row r="77" ht="13.5">
      <c r="H77" s="1"/>
    </row>
    <row r="78" ht="13.5">
      <c r="H78" s="1"/>
    </row>
    <row r="79" ht="13.5">
      <c r="H79" s="1"/>
    </row>
    <row r="80" ht="13.5">
      <c r="H80" s="1"/>
    </row>
    <row r="81" ht="13.5">
      <c r="H81" s="1"/>
    </row>
    <row r="82" ht="13.5">
      <c r="H82" s="1"/>
    </row>
    <row r="83" ht="13.5">
      <c r="H83" s="1"/>
    </row>
    <row r="84" ht="13.5">
      <c r="H84" s="1"/>
    </row>
    <row r="85" ht="13.5">
      <c r="H85" s="1"/>
    </row>
    <row r="86" ht="13.5">
      <c r="H86" s="1"/>
    </row>
    <row r="87" ht="13.5">
      <c r="H87" s="1"/>
    </row>
    <row r="88" ht="13.5">
      <c r="H88" s="1"/>
    </row>
    <row r="89" ht="13.5">
      <c r="H89" s="1"/>
    </row>
    <row r="90" ht="13.5">
      <c r="H90" s="1"/>
    </row>
    <row r="91" ht="13.5">
      <c r="H91" s="1"/>
    </row>
  </sheetData>
  <sheetProtection/>
  <mergeCells count="52">
    <mergeCell ref="H30:L30"/>
    <mergeCell ref="C4:L4"/>
    <mergeCell ref="G20:H20"/>
    <mergeCell ref="I20:J20"/>
    <mergeCell ref="G21:H21"/>
    <mergeCell ref="I21:J21"/>
    <mergeCell ref="G19:H19"/>
    <mergeCell ref="I19:J19"/>
    <mergeCell ref="A23:L23"/>
    <mergeCell ref="B25:F25"/>
    <mergeCell ref="H25:K26"/>
    <mergeCell ref="H27:L29"/>
    <mergeCell ref="G16:H16"/>
    <mergeCell ref="I16:J16"/>
    <mergeCell ref="D22:E22"/>
    <mergeCell ref="F22:G22"/>
    <mergeCell ref="H22:I22"/>
    <mergeCell ref="J22:M22"/>
    <mergeCell ref="G17:H17"/>
    <mergeCell ref="I17:J17"/>
    <mergeCell ref="G18:H18"/>
    <mergeCell ref="I18:J18"/>
    <mergeCell ref="G12:H12"/>
    <mergeCell ref="I12:J12"/>
    <mergeCell ref="A13:L13"/>
    <mergeCell ref="G14:H14"/>
    <mergeCell ref="I14:J14"/>
    <mergeCell ref="G15:H15"/>
    <mergeCell ref="I15:J15"/>
    <mergeCell ref="G9:H9"/>
    <mergeCell ref="I9:J9"/>
    <mergeCell ref="G10:H10"/>
    <mergeCell ref="I10:J10"/>
    <mergeCell ref="G11:H11"/>
    <mergeCell ref="I11:J11"/>
    <mergeCell ref="G7:H7"/>
    <mergeCell ref="I7:J7"/>
    <mergeCell ref="G8:H8"/>
    <mergeCell ref="I8:J8"/>
    <mergeCell ref="G5:H5"/>
    <mergeCell ref="I5:J5"/>
    <mergeCell ref="G6:H6"/>
    <mergeCell ref="I6:J6"/>
    <mergeCell ref="A1:D1"/>
    <mergeCell ref="E1:H1"/>
    <mergeCell ref="I1:Y1"/>
    <mergeCell ref="A2:A3"/>
    <mergeCell ref="B2:B3"/>
    <mergeCell ref="C2:E2"/>
    <mergeCell ref="F2:J2"/>
    <mergeCell ref="G3:H3"/>
    <mergeCell ref="I3:J3"/>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1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91"/>
  <sheetViews>
    <sheetView zoomScalePageLayoutView="0" workbookViewId="0" topLeftCell="A13">
      <selection activeCell="H22" sqref="H22:I22"/>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63">
        <v>45292</v>
      </c>
      <c r="B1" s="63"/>
      <c r="C1" s="63"/>
      <c r="D1" s="64"/>
      <c r="E1" s="65" t="s">
        <v>15</v>
      </c>
      <c r="F1" s="65"/>
      <c r="G1" s="65"/>
      <c r="H1" s="65"/>
      <c r="I1" s="66" t="s">
        <v>56</v>
      </c>
      <c r="J1" s="66"/>
      <c r="K1" s="66"/>
      <c r="L1" s="66"/>
      <c r="M1" s="66"/>
      <c r="N1" s="66"/>
      <c r="O1" s="66"/>
      <c r="P1" s="66"/>
      <c r="Q1" s="66"/>
      <c r="R1" s="66"/>
      <c r="S1" s="66"/>
      <c r="T1" s="66"/>
      <c r="U1" s="66"/>
      <c r="V1" s="66"/>
      <c r="W1" s="66"/>
      <c r="X1" s="66"/>
      <c r="Y1" s="66"/>
      <c r="Z1">
        <v>17</v>
      </c>
    </row>
    <row r="2" spans="1:13" ht="19.5" customHeight="1">
      <c r="A2" s="67" t="s">
        <v>0</v>
      </c>
      <c r="B2" s="69" t="s">
        <v>1</v>
      </c>
      <c r="C2" s="71" t="s">
        <v>3</v>
      </c>
      <c r="D2" s="72"/>
      <c r="E2" s="72"/>
      <c r="F2" s="71" t="s">
        <v>4</v>
      </c>
      <c r="G2" s="72"/>
      <c r="H2" s="72"/>
      <c r="I2" s="72"/>
      <c r="J2" s="73"/>
      <c r="K2" s="15" t="s">
        <v>12</v>
      </c>
      <c r="L2" s="16" t="s">
        <v>13</v>
      </c>
      <c r="M2" s="12" t="s">
        <v>14</v>
      </c>
    </row>
    <row r="3" spans="1:13" ht="15" customHeight="1" thickBot="1">
      <c r="A3" s="68"/>
      <c r="B3" s="70"/>
      <c r="C3" s="17" t="s">
        <v>2</v>
      </c>
      <c r="D3" s="17" t="s">
        <v>8</v>
      </c>
      <c r="E3" s="18" t="s">
        <v>9</v>
      </c>
      <c r="F3" s="18" t="s">
        <v>5</v>
      </c>
      <c r="G3" s="74" t="s">
        <v>6</v>
      </c>
      <c r="H3" s="75"/>
      <c r="I3" s="74" t="s">
        <v>7</v>
      </c>
      <c r="J3" s="75"/>
      <c r="K3" s="19" t="s">
        <v>10</v>
      </c>
      <c r="L3" s="20" t="s">
        <v>11</v>
      </c>
      <c r="M3" s="13" t="s">
        <v>11</v>
      </c>
    </row>
    <row r="4" spans="1:14" ht="39" customHeight="1">
      <c r="A4" s="23">
        <v>45300</v>
      </c>
      <c r="B4" s="24" t="s">
        <v>16</v>
      </c>
      <c r="C4" s="101" t="s">
        <v>54</v>
      </c>
      <c r="D4" s="102"/>
      <c r="E4" s="102"/>
      <c r="F4" s="102"/>
      <c r="G4" s="102"/>
      <c r="H4" s="102"/>
      <c r="I4" s="102"/>
      <c r="J4" s="102"/>
      <c r="K4" s="102"/>
      <c r="L4" s="103"/>
      <c r="M4" s="21">
        <v>16.7</v>
      </c>
      <c r="N4">
        <v>3.39344</v>
      </c>
    </row>
    <row r="5" spans="1:14" ht="39" customHeight="1">
      <c r="A5" s="30">
        <v>45301</v>
      </c>
      <c r="B5" s="2" t="s">
        <v>17</v>
      </c>
      <c r="C5" s="54" t="s">
        <v>18</v>
      </c>
      <c r="D5" s="9" t="s">
        <v>33</v>
      </c>
      <c r="E5" s="7" t="s">
        <v>58</v>
      </c>
      <c r="F5" s="5" t="s">
        <v>34</v>
      </c>
      <c r="G5" s="80" t="s">
        <v>94</v>
      </c>
      <c r="H5" s="81"/>
      <c r="I5" s="80" t="s">
        <v>109</v>
      </c>
      <c r="J5" s="81"/>
      <c r="K5" s="8">
        <v>655</v>
      </c>
      <c r="L5" s="31">
        <v>23.6</v>
      </c>
      <c r="M5" s="22">
        <v>19.1</v>
      </c>
      <c r="N5">
        <v>2.4638</v>
      </c>
    </row>
    <row r="6" spans="1:14" ht="39" customHeight="1">
      <c r="A6" s="30">
        <v>45302</v>
      </c>
      <c r="B6" s="2" t="s">
        <v>19</v>
      </c>
      <c r="C6" s="54" t="s">
        <v>18</v>
      </c>
      <c r="D6" s="9" t="s">
        <v>33</v>
      </c>
      <c r="E6" s="4" t="s">
        <v>59</v>
      </c>
      <c r="F6" s="4" t="s">
        <v>35</v>
      </c>
      <c r="G6" s="80" t="s">
        <v>95</v>
      </c>
      <c r="H6" s="81"/>
      <c r="I6" s="61" t="s">
        <v>110</v>
      </c>
      <c r="J6" s="62"/>
      <c r="K6" s="6">
        <v>620</v>
      </c>
      <c r="L6" s="32">
        <v>22.3</v>
      </c>
      <c r="M6" s="21">
        <v>19.5</v>
      </c>
      <c r="N6">
        <v>1.86182</v>
      </c>
    </row>
    <row r="7" spans="1:14" ht="49.5" customHeight="1" thickBot="1">
      <c r="A7" s="33">
        <v>45303</v>
      </c>
      <c r="B7" s="34" t="s">
        <v>20</v>
      </c>
      <c r="C7" s="58" t="s">
        <v>22</v>
      </c>
      <c r="D7" s="35" t="s">
        <v>33</v>
      </c>
      <c r="E7" s="36" t="s">
        <v>125</v>
      </c>
      <c r="F7" s="37" t="s">
        <v>36</v>
      </c>
      <c r="G7" s="76" t="s">
        <v>96</v>
      </c>
      <c r="H7" s="77"/>
      <c r="I7" s="76" t="s">
        <v>111</v>
      </c>
      <c r="J7" s="77"/>
      <c r="K7" s="38">
        <v>667</v>
      </c>
      <c r="L7" s="39">
        <v>27.8</v>
      </c>
      <c r="M7" s="22">
        <v>19.8</v>
      </c>
      <c r="N7">
        <v>2.15646</v>
      </c>
    </row>
    <row r="8" spans="1:14" ht="49.5" customHeight="1">
      <c r="A8" s="23">
        <v>45306</v>
      </c>
      <c r="B8" s="24" t="s">
        <v>21</v>
      </c>
      <c r="C8" s="57" t="s">
        <v>18</v>
      </c>
      <c r="D8" s="25" t="s">
        <v>33</v>
      </c>
      <c r="E8" s="26" t="s">
        <v>130</v>
      </c>
      <c r="F8" s="27" t="s">
        <v>37</v>
      </c>
      <c r="G8" s="78" t="s">
        <v>97</v>
      </c>
      <c r="H8" s="79"/>
      <c r="I8" s="78" t="s">
        <v>112</v>
      </c>
      <c r="J8" s="79"/>
      <c r="K8" s="28">
        <v>677</v>
      </c>
      <c r="L8" s="29">
        <v>29.2</v>
      </c>
      <c r="M8" s="21">
        <v>17.4</v>
      </c>
      <c r="N8">
        <v>2.00406</v>
      </c>
    </row>
    <row r="9" spans="1:14" ht="39" customHeight="1">
      <c r="A9" s="30">
        <v>45307</v>
      </c>
      <c r="B9" s="2" t="s">
        <v>16</v>
      </c>
      <c r="C9" s="54" t="s">
        <v>18</v>
      </c>
      <c r="D9" s="9" t="s">
        <v>33</v>
      </c>
      <c r="E9" s="7" t="s">
        <v>62</v>
      </c>
      <c r="F9" s="5" t="s">
        <v>38</v>
      </c>
      <c r="G9" s="61" t="s">
        <v>98</v>
      </c>
      <c r="H9" s="62"/>
      <c r="I9" s="80" t="s">
        <v>113</v>
      </c>
      <c r="J9" s="81"/>
      <c r="K9" s="8">
        <v>656</v>
      </c>
      <c r="L9" s="31">
        <v>26.9</v>
      </c>
      <c r="M9" s="22">
        <v>18.5</v>
      </c>
      <c r="N9">
        <v>2.03962</v>
      </c>
    </row>
    <row r="10" spans="1:14" ht="39" customHeight="1">
      <c r="A10" s="30">
        <v>45308</v>
      </c>
      <c r="B10" s="2" t="s">
        <v>17</v>
      </c>
      <c r="C10" s="59" t="s">
        <v>77</v>
      </c>
      <c r="D10" s="9" t="s">
        <v>33</v>
      </c>
      <c r="E10" s="3" t="s">
        <v>63</v>
      </c>
      <c r="F10" s="51" t="s">
        <v>39</v>
      </c>
      <c r="G10" s="82" t="s">
        <v>99</v>
      </c>
      <c r="H10" s="83"/>
      <c r="I10" s="80" t="s">
        <v>114</v>
      </c>
      <c r="J10" s="81"/>
      <c r="K10" s="6">
        <v>639</v>
      </c>
      <c r="L10" s="32">
        <v>27</v>
      </c>
      <c r="M10" s="21">
        <v>23.5</v>
      </c>
      <c r="N10">
        <v>2.01422</v>
      </c>
    </row>
    <row r="11" spans="1:14" ht="39" customHeight="1">
      <c r="A11" s="30">
        <v>45309</v>
      </c>
      <c r="B11" s="2" t="s">
        <v>19</v>
      </c>
      <c r="C11" s="54" t="s">
        <v>18</v>
      </c>
      <c r="D11" s="9" t="s">
        <v>33</v>
      </c>
      <c r="E11" s="7" t="s">
        <v>64</v>
      </c>
      <c r="F11" s="5" t="s">
        <v>40</v>
      </c>
      <c r="G11" s="80" t="s">
        <v>100</v>
      </c>
      <c r="H11" s="81"/>
      <c r="I11" s="80" t="s">
        <v>115</v>
      </c>
      <c r="J11" s="81"/>
      <c r="K11" s="8">
        <v>714</v>
      </c>
      <c r="L11" s="31">
        <v>24.6</v>
      </c>
      <c r="M11" s="22">
        <v>18.9</v>
      </c>
      <c r="N11">
        <v>2.99212</v>
      </c>
    </row>
    <row r="12" spans="1:14" ht="49.5" customHeight="1" thickBot="1">
      <c r="A12" s="33">
        <v>45310</v>
      </c>
      <c r="B12" s="34" t="s">
        <v>20</v>
      </c>
      <c r="C12" s="58" t="s">
        <v>22</v>
      </c>
      <c r="D12" s="35" t="s">
        <v>33</v>
      </c>
      <c r="E12" s="40" t="s">
        <v>131</v>
      </c>
      <c r="F12" s="53" t="s">
        <v>41</v>
      </c>
      <c r="G12" s="84" t="s">
        <v>101</v>
      </c>
      <c r="H12" s="85"/>
      <c r="I12" s="76" t="s">
        <v>116</v>
      </c>
      <c r="J12" s="77"/>
      <c r="K12" s="41">
        <v>681</v>
      </c>
      <c r="L12" s="42">
        <v>28.1</v>
      </c>
      <c r="M12" s="21">
        <v>19.8</v>
      </c>
      <c r="N12">
        <v>2.3495</v>
      </c>
    </row>
    <row r="13" spans="1:13" ht="45.75" customHeight="1">
      <c r="A13" s="86" t="s">
        <v>29</v>
      </c>
      <c r="B13" s="87"/>
      <c r="C13" s="87"/>
      <c r="D13" s="87"/>
      <c r="E13" s="87"/>
      <c r="F13" s="87"/>
      <c r="G13" s="87"/>
      <c r="H13" s="87"/>
      <c r="I13" s="87"/>
      <c r="J13" s="87"/>
      <c r="K13" s="87"/>
      <c r="L13" s="88"/>
      <c r="M13" s="21"/>
    </row>
    <row r="14" spans="1:14" ht="49.5" customHeight="1">
      <c r="A14" s="30">
        <v>45313</v>
      </c>
      <c r="B14" s="2" t="s">
        <v>21</v>
      </c>
      <c r="C14" s="9" t="s">
        <v>22</v>
      </c>
      <c r="D14" s="9" t="s">
        <v>33</v>
      </c>
      <c r="E14" s="7" t="s">
        <v>132</v>
      </c>
      <c r="F14" s="14" t="s">
        <v>42</v>
      </c>
      <c r="G14" s="89" t="s">
        <v>102</v>
      </c>
      <c r="H14" s="90"/>
      <c r="I14" s="91" t="s">
        <v>117</v>
      </c>
      <c r="J14" s="92"/>
      <c r="K14" s="8">
        <v>648</v>
      </c>
      <c r="L14" s="31">
        <v>24.9</v>
      </c>
      <c r="M14" s="22">
        <v>19.8</v>
      </c>
      <c r="N14">
        <v>2.17678</v>
      </c>
    </row>
    <row r="15" spans="1:14" ht="60" customHeight="1">
      <c r="A15" s="30">
        <v>45314</v>
      </c>
      <c r="B15" s="2" t="s">
        <v>16</v>
      </c>
      <c r="C15" s="9" t="s">
        <v>22</v>
      </c>
      <c r="D15" s="9" t="s">
        <v>33</v>
      </c>
      <c r="E15" s="3" t="s">
        <v>133</v>
      </c>
      <c r="F15" s="51" t="s">
        <v>43</v>
      </c>
      <c r="G15" s="80" t="s">
        <v>103</v>
      </c>
      <c r="H15" s="81"/>
      <c r="I15" s="80" t="s">
        <v>118</v>
      </c>
      <c r="J15" s="81"/>
      <c r="K15" s="6">
        <v>661</v>
      </c>
      <c r="L15" s="32">
        <v>25.1</v>
      </c>
      <c r="M15" s="21">
        <v>17.2</v>
      </c>
      <c r="N15">
        <v>1.92024</v>
      </c>
    </row>
    <row r="16" spans="1:14" ht="49.5" customHeight="1">
      <c r="A16" s="30">
        <v>45315</v>
      </c>
      <c r="B16" s="2" t="s">
        <v>17</v>
      </c>
      <c r="C16" s="55" t="s">
        <v>75</v>
      </c>
      <c r="D16" s="9" t="s">
        <v>33</v>
      </c>
      <c r="E16" s="7" t="s">
        <v>127</v>
      </c>
      <c r="F16" s="5" t="s">
        <v>44</v>
      </c>
      <c r="G16" s="80" t="s">
        <v>104</v>
      </c>
      <c r="H16" s="81"/>
      <c r="I16" s="80" t="s">
        <v>119</v>
      </c>
      <c r="J16" s="81"/>
      <c r="K16" s="8">
        <v>656</v>
      </c>
      <c r="L16" s="31">
        <v>28.6</v>
      </c>
      <c r="M16" s="22">
        <v>17.6</v>
      </c>
      <c r="N16">
        <v>1.84404</v>
      </c>
    </row>
    <row r="17" spans="1:14" ht="49.5" customHeight="1">
      <c r="A17" s="30">
        <v>45316</v>
      </c>
      <c r="B17" s="2" t="s">
        <v>19</v>
      </c>
      <c r="C17" s="9" t="s">
        <v>22</v>
      </c>
      <c r="D17" s="9" t="s">
        <v>33</v>
      </c>
      <c r="E17" s="3" t="s">
        <v>69</v>
      </c>
      <c r="F17" s="4" t="s">
        <v>45</v>
      </c>
      <c r="G17" s="80" t="s">
        <v>105</v>
      </c>
      <c r="H17" s="81"/>
      <c r="I17" s="80" t="s">
        <v>120</v>
      </c>
      <c r="J17" s="81"/>
      <c r="K17" s="6">
        <v>639</v>
      </c>
      <c r="L17" s="32">
        <v>25.4</v>
      </c>
      <c r="M17" s="21">
        <v>20.6</v>
      </c>
      <c r="N17">
        <v>2.08534</v>
      </c>
    </row>
    <row r="18" spans="1:14" ht="49.5" customHeight="1" thickBot="1">
      <c r="A18" s="33">
        <v>45317</v>
      </c>
      <c r="B18" s="34" t="s">
        <v>20</v>
      </c>
      <c r="C18" s="60" t="s">
        <v>74</v>
      </c>
      <c r="D18" s="35" t="s">
        <v>33</v>
      </c>
      <c r="E18" s="36" t="s">
        <v>134</v>
      </c>
      <c r="F18" s="52" t="s">
        <v>46</v>
      </c>
      <c r="G18" s="76" t="s">
        <v>106</v>
      </c>
      <c r="H18" s="77"/>
      <c r="I18" s="76" t="s">
        <v>121</v>
      </c>
      <c r="J18" s="77"/>
      <c r="K18" s="38">
        <v>610</v>
      </c>
      <c r="L18" s="39">
        <v>23.3</v>
      </c>
      <c r="M18" s="22">
        <v>16.5</v>
      </c>
      <c r="N18">
        <v>2.9337</v>
      </c>
    </row>
    <row r="19" spans="1:14" ht="39" customHeight="1">
      <c r="A19" s="23">
        <v>45320</v>
      </c>
      <c r="B19" s="24" t="s">
        <v>21</v>
      </c>
      <c r="C19" s="25" t="s">
        <v>18</v>
      </c>
      <c r="D19" s="25" t="s">
        <v>33</v>
      </c>
      <c r="E19" s="26" t="s">
        <v>71</v>
      </c>
      <c r="F19" s="27" t="s">
        <v>47</v>
      </c>
      <c r="G19" s="78" t="s">
        <v>107</v>
      </c>
      <c r="H19" s="79"/>
      <c r="I19" s="78" t="s">
        <v>122</v>
      </c>
      <c r="J19" s="79"/>
      <c r="K19" s="28">
        <v>638</v>
      </c>
      <c r="L19" s="29">
        <v>25.5</v>
      </c>
      <c r="M19" s="21">
        <v>20.4</v>
      </c>
      <c r="N19">
        <v>1.79578</v>
      </c>
    </row>
    <row r="20" spans="1:14" ht="39" customHeight="1">
      <c r="A20" s="30">
        <v>45321</v>
      </c>
      <c r="B20" s="2" t="s">
        <v>16</v>
      </c>
      <c r="C20" s="9" t="s">
        <v>18</v>
      </c>
      <c r="D20" s="9" t="s">
        <v>33</v>
      </c>
      <c r="E20" s="3" t="s">
        <v>135</v>
      </c>
      <c r="F20" s="4" t="s">
        <v>48</v>
      </c>
      <c r="G20" s="80" t="s">
        <v>49</v>
      </c>
      <c r="H20" s="81"/>
      <c r="I20" s="80" t="s">
        <v>123</v>
      </c>
      <c r="J20" s="81"/>
      <c r="K20" s="6">
        <v>607</v>
      </c>
      <c r="L20" s="32">
        <v>32.9</v>
      </c>
      <c r="M20" s="21">
        <v>14.9</v>
      </c>
      <c r="N20">
        <v>2.16154</v>
      </c>
    </row>
    <row r="21" spans="1:14" ht="49.5" customHeight="1" thickBot="1">
      <c r="A21" s="33">
        <v>45322</v>
      </c>
      <c r="B21" s="34" t="s">
        <v>17</v>
      </c>
      <c r="C21" s="56" t="s">
        <v>76</v>
      </c>
      <c r="D21" s="35" t="s">
        <v>33</v>
      </c>
      <c r="E21" s="40" t="s">
        <v>73</v>
      </c>
      <c r="F21" s="53" t="s">
        <v>50</v>
      </c>
      <c r="G21" s="76" t="s">
        <v>108</v>
      </c>
      <c r="H21" s="77"/>
      <c r="I21" s="76" t="s">
        <v>124</v>
      </c>
      <c r="J21" s="77"/>
      <c r="K21" s="41">
        <v>598</v>
      </c>
      <c r="L21" s="42">
        <v>25.1</v>
      </c>
      <c r="M21" s="21">
        <v>22.7</v>
      </c>
      <c r="N21">
        <v>1.84658</v>
      </c>
    </row>
    <row r="22" spans="1:13" ht="17.25" customHeight="1">
      <c r="A22" s="43"/>
      <c r="B22" s="43"/>
      <c r="C22" s="43"/>
      <c r="D22" s="95">
        <f>IF(ISNUMBER(AVERAGE(K4:K21)),AVERAGE(K4:K21),0)</f>
        <v>647.875</v>
      </c>
      <c r="E22" s="95"/>
      <c r="F22" s="96">
        <f>IF(ISNUMBER(AVERAGE(L4:L21)),AVERAGE(L4:L21),0)</f>
        <v>26.26875</v>
      </c>
      <c r="G22" s="96"/>
      <c r="H22" s="97">
        <f>IF(ISNUMBER(AVERAGE(M4:M21)),AVERAGE(M4:M21),0)</f>
        <v>18.994117647058818</v>
      </c>
      <c r="I22" s="97"/>
      <c r="J22" s="98">
        <f>IF(ISNUMBER(AVERAGE(N4:N21)),AVERAGE(N4:N21),0)</f>
        <v>2.237590588235294</v>
      </c>
      <c r="K22" s="98"/>
      <c r="L22" s="98"/>
      <c r="M22" s="99"/>
    </row>
    <row r="23" spans="1:14" ht="18" customHeight="1">
      <c r="A23" s="104" t="s">
        <v>23</v>
      </c>
      <c r="B23" s="104"/>
      <c r="C23" s="104"/>
      <c r="D23" s="104"/>
      <c r="E23" s="104"/>
      <c r="F23" s="104"/>
      <c r="G23" s="104"/>
      <c r="H23" s="104"/>
      <c r="I23" s="104"/>
      <c r="J23" s="104"/>
      <c r="K23" s="104"/>
      <c r="L23" s="104"/>
      <c r="M23" s="10"/>
      <c r="N23" s="10"/>
    </row>
    <row r="24" spans="1:14" ht="10.5" customHeight="1">
      <c r="A24" s="45"/>
      <c r="B24" s="45"/>
      <c r="C24" s="45"/>
      <c r="D24" s="45"/>
      <c r="E24" s="45"/>
      <c r="F24" s="45"/>
      <c r="G24" s="45"/>
      <c r="H24" s="45"/>
      <c r="I24" s="45"/>
      <c r="J24" s="45"/>
      <c r="K24" s="45"/>
      <c r="L24" s="45"/>
      <c r="M24" s="10"/>
      <c r="N24" s="10"/>
    </row>
    <row r="25" spans="1:14" ht="18" customHeight="1">
      <c r="A25" s="46"/>
      <c r="B25" s="105" t="s">
        <v>30</v>
      </c>
      <c r="C25" s="105"/>
      <c r="D25" s="105"/>
      <c r="E25" s="105"/>
      <c r="F25" s="105"/>
      <c r="G25" s="46"/>
      <c r="H25" s="93" t="s">
        <v>25</v>
      </c>
      <c r="I25" s="93"/>
      <c r="J25" s="93"/>
      <c r="K25" s="93"/>
      <c r="L25" s="47"/>
      <c r="M25" s="11"/>
      <c r="N25" s="11"/>
    </row>
    <row r="26" spans="1:12" ht="18" customHeight="1">
      <c r="A26" s="46"/>
      <c r="B26" s="48" t="s">
        <v>52</v>
      </c>
      <c r="C26" s="46"/>
      <c r="E26" s="46"/>
      <c r="F26" s="46"/>
      <c r="G26" s="46"/>
      <c r="H26" s="93"/>
      <c r="I26" s="93"/>
      <c r="J26" s="93"/>
      <c r="K26" s="93"/>
      <c r="L26" s="47"/>
    </row>
    <row r="27" spans="1:12" ht="18" customHeight="1">
      <c r="A27" s="46"/>
      <c r="B27" s="48" t="s">
        <v>27</v>
      </c>
      <c r="C27" s="46"/>
      <c r="D27" s="46"/>
      <c r="E27" s="46"/>
      <c r="F27" s="46"/>
      <c r="G27" s="46"/>
      <c r="H27" s="94" t="s">
        <v>26</v>
      </c>
      <c r="I27" s="94"/>
      <c r="J27" s="94"/>
      <c r="K27" s="94"/>
      <c r="L27" s="94"/>
    </row>
    <row r="28" spans="1:12" ht="18" customHeight="1">
      <c r="A28" s="46"/>
      <c r="B28" s="48" t="s">
        <v>51</v>
      </c>
      <c r="C28" s="46"/>
      <c r="D28" s="46"/>
      <c r="E28" s="46"/>
      <c r="F28" s="46"/>
      <c r="G28" s="46"/>
      <c r="H28" s="94"/>
      <c r="I28" s="94"/>
      <c r="J28" s="94"/>
      <c r="K28" s="94"/>
      <c r="L28" s="94"/>
    </row>
    <row r="29" spans="1:12" ht="18" customHeight="1">
      <c r="A29" s="46"/>
      <c r="B29" s="48" t="s">
        <v>31</v>
      </c>
      <c r="C29" s="46"/>
      <c r="D29" s="46"/>
      <c r="E29" s="46"/>
      <c r="F29" s="46"/>
      <c r="G29" s="46"/>
      <c r="H29" s="94"/>
      <c r="I29" s="94"/>
      <c r="J29" s="94"/>
      <c r="K29" s="94"/>
      <c r="L29" s="94"/>
    </row>
    <row r="30" spans="1:12" ht="18" customHeight="1">
      <c r="A30" s="46"/>
      <c r="B30" s="48" t="s">
        <v>28</v>
      </c>
      <c r="C30" s="46"/>
      <c r="D30" s="46"/>
      <c r="E30" s="46"/>
      <c r="F30" s="46"/>
      <c r="G30" s="46"/>
      <c r="H30" s="100" t="s">
        <v>24</v>
      </c>
      <c r="I30" s="100"/>
      <c r="J30" s="100"/>
      <c r="K30" s="100"/>
      <c r="L30" s="100"/>
    </row>
    <row r="31" spans="1:12" ht="9" customHeight="1">
      <c r="A31" s="46"/>
      <c r="B31" s="46"/>
      <c r="C31" s="46"/>
      <c r="D31" s="46"/>
      <c r="E31" s="46"/>
      <c r="F31" s="46"/>
      <c r="G31" s="46"/>
      <c r="H31" s="44"/>
      <c r="I31" s="44"/>
      <c r="J31" s="44"/>
      <c r="K31" s="44"/>
      <c r="L31" s="44"/>
    </row>
    <row r="32" ht="13.5">
      <c r="H32" s="1"/>
    </row>
    <row r="33" ht="13.5">
      <c r="H33" s="1"/>
    </row>
    <row r="34" ht="13.5">
      <c r="H34" s="1"/>
    </row>
    <row r="35" ht="13.5">
      <c r="H35" s="1"/>
    </row>
    <row r="36" ht="13.5">
      <c r="H36" s="1"/>
    </row>
    <row r="37" ht="13.5">
      <c r="H37" s="1"/>
    </row>
    <row r="38" ht="13.5">
      <c r="H38" s="1"/>
    </row>
    <row r="39" ht="13.5">
      <c r="H39" s="1"/>
    </row>
    <row r="40" ht="13.5">
      <c r="H40" s="1"/>
    </row>
    <row r="41" ht="13.5">
      <c r="H41" s="1"/>
    </row>
    <row r="42" ht="13.5">
      <c r="H42" s="1"/>
    </row>
    <row r="43" ht="13.5">
      <c r="H43" s="1"/>
    </row>
    <row r="44" ht="13.5">
      <c r="H44" s="1"/>
    </row>
    <row r="45" ht="13.5">
      <c r="H45" s="1"/>
    </row>
    <row r="46" ht="13.5">
      <c r="H46" s="1"/>
    </row>
    <row r="47" ht="13.5">
      <c r="H47" s="1"/>
    </row>
    <row r="48" ht="13.5">
      <c r="H48" s="1"/>
    </row>
    <row r="49" ht="13.5">
      <c r="H49" s="1"/>
    </row>
    <row r="50" ht="13.5">
      <c r="H50" s="1"/>
    </row>
    <row r="51" ht="13.5">
      <c r="H51" s="1"/>
    </row>
    <row r="52" ht="13.5">
      <c r="H52" s="1"/>
    </row>
    <row r="53" ht="13.5">
      <c r="H53" s="1"/>
    </row>
    <row r="54" ht="13.5">
      <c r="H54" s="1"/>
    </row>
    <row r="55" ht="13.5">
      <c r="H55" s="1"/>
    </row>
    <row r="56" ht="13.5">
      <c r="H56" s="1"/>
    </row>
    <row r="57" ht="13.5">
      <c r="H57" s="1"/>
    </row>
    <row r="58" ht="13.5">
      <c r="H58" s="1"/>
    </row>
    <row r="59" ht="13.5">
      <c r="H59" s="1"/>
    </row>
    <row r="60" ht="13.5">
      <c r="H60" s="1"/>
    </row>
    <row r="61" ht="13.5">
      <c r="H61" s="1"/>
    </row>
    <row r="62" ht="13.5">
      <c r="H62" s="1"/>
    </row>
    <row r="63" ht="13.5">
      <c r="H63" s="1"/>
    </row>
    <row r="64" ht="13.5">
      <c r="H64" s="1"/>
    </row>
    <row r="65" ht="13.5">
      <c r="H65" s="1"/>
    </row>
    <row r="66" ht="13.5">
      <c r="H66" s="1"/>
    </row>
    <row r="67" ht="13.5">
      <c r="H67" s="1"/>
    </row>
    <row r="68" ht="13.5">
      <c r="H68" s="1"/>
    </row>
    <row r="69" ht="13.5">
      <c r="H69" s="1"/>
    </row>
    <row r="70" ht="13.5">
      <c r="H70" s="1"/>
    </row>
    <row r="71" ht="13.5">
      <c r="H71" s="1"/>
    </row>
    <row r="72" ht="13.5">
      <c r="H72" s="1"/>
    </row>
    <row r="73" ht="13.5">
      <c r="H73" s="1"/>
    </row>
    <row r="74" ht="13.5">
      <c r="H74" s="1"/>
    </row>
    <row r="75" ht="13.5">
      <c r="H75" s="1"/>
    </row>
    <row r="76" ht="13.5">
      <c r="H76" s="1"/>
    </row>
    <row r="77" ht="13.5">
      <c r="H77" s="1"/>
    </row>
    <row r="78" ht="13.5">
      <c r="H78" s="1"/>
    </row>
    <row r="79" ht="13.5">
      <c r="H79" s="1"/>
    </row>
    <row r="80" ht="13.5">
      <c r="H80" s="1"/>
    </row>
    <row r="81" ht="13.5">
      <c r="H81" s="1"/>
    </row>
    <row r="82" ht="13.5">
      <c r="H82" s="1"/>
    </row>
    <row r="83" ht="13.5">
      <c r="H83" s="1"/>
    </row>
    <row r="84" ht="13.5">
      <c r="H84" s="1"/>
    </row>
    <row r="85" ht="13.5">
      <c r="H85" s="1"/>
    </row>
    <row r="86" ht="13.5">
      <c r="H86" s="1"/>
    </row>
    <row r="87" ht="13.5">
      <c r="H87" s="1"/>
    </row>
    <row r="88" ht="13.5">
      <c r="H88" s="1"/>
    </row>
    <row r="89" ht="13.5">
      <c r="H89" s="1"/>
    </row>
    <row r="90" ht="13.5">
      <c r="H90" s="1"/>
    </row>
    <row r="91" ht="13.5">
      <c r="H91" s="1"/>
    </row>
  </sheetData>
  <sheetProtection/>
  <mergeCells count="52">
    <mergeCell ref="A23:L23"/>
    <mergeCell ref="B25:F25"/>
    <mergeCell ref="H25:K26"/>
    <mergeCell ref="H27:L29"/>
    <mergeCell ref="H30:L30"/>
    <mergeCell ref="G21:H21"/>
    <mergeCell ref="I21:J21"/>
    <mergeCell ref="D22:E22"/>
    <mergeCell ref="F22:G22"/>
    <mergeCell ref="H22:I22"/>
    <mergeCell ref="J22:M22"/>
    <mergeCell ref="G18:H18"/>
    <mergeCell ref="I18:J18"/>
    <mergeCell ref="G19:H19"/>
    <mergeCell ref="I19:J19"/>
    <mergeCell ref="G20:H20"/>
    <mergeCell ref="I20:J20"/>
    <mergeCell ref="G15:H15"/>
    <mergeCell ref="I15:J15"/>
    <mergeCell ref="G16:H16"/>
    <mergeCell ref="I16:J16"/>
    <mergeCell ref="G17:H17"/>
    <mergeCell ref="I17:J17"/>
    <mergeCell ref="G11:H11"/>
    <mergeCell ref="I11:J11"/>
    <mergeCell ref="G12:H12"/>
    <mergeCell ref="I12:J12"/>
    <mergeCell ref="A13:L13"/>
    <mergeCell ref="G14:H14"/>
    <mergeCell ref="I14:J14"/>
    <mergeCell ref="G8:H8"/>
    <mergeCell ref="I8:J8"/>
    <mergeCell ref="G9:H9"/>
    <mergeCell ref="I9:J9"/>
    <mergeCell ref="G10:H10"/>
    <mergeCell ref="I10:J10"/>
    <mergeCell ref="C4:L4"/>
    <mergeCell ref="G5:H5"/>
    <mergeCell ref="I5:J5"/>
    <mergeCell ref="G6:H6"/>
    <mergeCell ref="I6:J6"/>
    <mergeCell ref="G7:H7"/>
    <mergeCell ref="I7:J7"/>
    <mergeCell ref="A1:D1"/>
    <mergeCell ref="E1:H1"/>
    <mergeCell ref="I1:Y1"/>
    <mergeCell ref="A2:A3"/>
    <mergeCell ref="B2:B3"/>
    <mergeCell ref="C2:E2"/>
    <mergeCell ref="F2:J2"/>
    <mergeCell ref="G3:H3"/>
    <mergeCell ref="I3:J3"/>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1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Z91"/>
  <sheetViews>
    <sheetView tabSelected="1" zoomScalePageLayoutView="0" workbookViewId="0" topLeftCell="A1">
      <selection activeCell="F5" sqref="F5"/>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63">
        <v>45292</v>
      </c>
      <c r="B1" s="63"/>
      <c r="C1" s="63"/>
      <c r="D1" s="64"/>
      <c r="E1" s="65" t="s">
        <v>15</v>
      </c>
      <c r="F1" s="65"/>
      <c r="G1" s="65"/>
      <c r="H1" s="65"/>
      <c r="I1" s="66" t="s">
        <v>53</v>
      </c>
      <c r="J1" s="66"/>
      <c r="K1" s="66"/>
      <c r="L1" s="66"/>
      <c r="M1" s="66"/>
      <c r="N1" s="66"/>
      <c r="O1" s="66"/>
      <c r="P1" s="66"/>
      <c r="Q1" s="66"/>
      <c r="R1" s="66"/>
      <c r="S1" s="66"/>
      <c r="T1" s="66"/>
      <c r="U1" s="66"/>
      <c r="V1" s="66"/>
      <c r="W1" s="66"/>
      <c r="X1" s="66"/>
      <c r="Y1" s="66"/>
      <c r="Z1">
        <v>17</v>
      </c>
    </row>
    <row r="2" spans="1:13" ht="19.5" customHeight="1">
      <c r="A2" s="67" t="s">
        <v>0</v>
      </c>
      <c r="B2" s="69" t="s">
        <v>1</v>
      </c>
      <c r="C2" s="71" t="s">
        <v>3</v>
      </c>
      <c r="D2" s="72"/>
      <c r="E2" s="72"/>
      <c r="F2" s="71" t="s">
        <v>4</v>
      </c>
      <c r="G2" s="72"/>
      <c r="H2" s="72"/>
      <c r="I2" s="72"/>
      <c r="J2" s="73"/>
      <c r="K2" s="15" t="s">
        <v>12</v>
      </c>
      <c r="L2" s="16" t="s">
        <v>13</v>
      </c>
      <c r="M2" s="12" t="s">
        <v>14</v>
      </c>
    </row>
    <row r="3" spans="1:13" ht="15" customHeight="1" thickBot="1">
      <c r="A3" s="68"/>
      <c r="B3" s="70"/>
      <c r="C3" s="17" t="s">
        <v>2</v>
      </c>
      <c r="D3" s="17" t="s">
        <v>8</v>
      </c>
      <c r="E3" s="18" t="s">
        <v>9</v>
      </c>
      <c r="F3" s="18" t="s">
        <v>5</v>
      </c>
      <c r="G3" s="74" t="s">
        <v>6</v>
      </c>
      <c r="H3" s="75"/>
      <c r="I3" s="74" t="s">
        <v>7</v>
      </c>
      <c r="J3" s="75"/>
      <c r="K3" s="19" t="s">
        <v>10</v>
      </c>
      <c r="L3" s="20" t="s">
        <v>11</v>
      </c>
      <c r="M3" s="13" t="s">
        <v>11</v>
      </c>
    </row>
    <row r="4" spans="1:14" ht="39" customHeight="1">
      <c r="A4" s="23">
        <v>45300</v>
      </c>
      <c r="B4" s="24" t="s">
        <v>16</v>
      </c>
      <c r="C4" s="49" t="s">
        <v>32</v>
      </c>
      <c r="D4" s="25" t="s">
        <v>33</v>
      </c>
      <c r="E4" s="26" t="s">
        <v>57</v>
      </c>
      <c r="F4" s="50" t="s">
        <v>139</v>
      </c>
      <c r="G4" s="106" t="s">
        <v>138</v>
      </c>
      <c r="H4" s="107"/>
      <c r="I4" s="108" t="s">
        <v>137</v>
      </c>
      <c r="J4" s="109"/>
      <c r="K4" s="28">
        <v>661</v>
      </c>
      <c r="L4" s="29">
        <v>27.2</v>
      </c>
      <c r="M4" s="21">
        <v>16.7</v>
      </c>
      <c r="N4">
        <v>3.39344</v>
      </c>
    </row>
    <row r="5" spans="1:14" ht="39" customHeight="1">
      <c r="A5" s="30">
        <v>45301</v>
      </c>
      <c r="B5" s="2" t="s">
        <v>17</v>
      </c>
      <c r="C5" s="54" t="s">
        <v>18</v>
      </c>
      <c r="D5" s="9" t="s">
        <v>33</v>
      </c>
      <c r="E5" s="7" t="s">
        <v>58</v>
      </c>
      <c r="F5" s="5" t="s">
        <v>78</v>
      </c>
      <c r="G5" s="80" t="s">
        <v>94</v>
      </c>
      <c r="H5" s="81"/>
      <c r="I5" s="80" t="s">
        <v>109</v>
      </c>
      <c r="J5" s="81"/>
      <c r="K5" s="8">
        <v>655</v>
      </c>
      <c r="L5" s="31">
        <v>23.6</v>
      </c>
      <c r="M5" s="22">
        <v>19.1</v>
      </c>
      <c r="N5">
        <v>2.4638</v>
      </c>
    </row>
    <row r="6" spans="1:14" ht="39" customHeight="1">
      <c r="A6" s="30">
        <v>45302</v>
      </c>
      <c r="B6" s="2" t="s">
        <v>19</v>
      </c>
      <c r="C6" s="54" t="s">
        <v>18</v>
      </c>
      <c r="D6" s="9" t="s">
        <v>33</v>
      </c>
      <c r="E6" s="4" t="s">
        <v>59</v>
      </c>
      <c r="F6" s="4" t="s">
        <v>79</v>
      </c>
      <c r="G6" s="80" t="s">
        <v>95</v>
      </c>
      <c r="H6" s="81"/>
      <c r="I6" s="61" t="s">
        <v>110</v>
      </c>
      <c r="J6" s="62"/>
      <c r="K6" s="6">
        <v>620</v>
      </c>
      <c r="L6" s="32">
        <v>22.3</v>
      </c>
      <c r="M6" s="21">
        <v>19.5</v>
      </c>
      <c r="N6">
        <v>1.86182</v>
      </c>
    </row>
    <row r="7" spans="1:14" ht="49.5" customHeight="1" thickBot="1">
      <c r="A7" s="33">
        <v>45303</v>
      </c>
      <c r="B7" s="34" t="s">
        <v>20</v>
      </c>
      <c r="C7" s="58" t="s">
        <v>22</v>
      </c>
      <c r="D7" s="35" t="s">
        <v>33</v>
      </c>
      <c r="E7" s="36" t="s">
        <v>60</v>
      </c>
      <c r="F7" s="37" t="s">
        <v>80</v>
      </c>
      <c r="G7" s="76" t="s">
        <v>96</v>
      </c>
      <c r="H7" s="77"/>
      <c r="I7" s="76" t="s">
        <v>111</v>
      </c>
      <c r="J7" s="77"/>
      <c r="K7" s="38">
        <v>667</v>
      </c>
      <c r="L7" s="39">
        <v>27.8</v>
      </c>
      <c r="M7" s="22">
        <v>19.8</v>
      </c>
      <c r="N7">
        <v>2.15646</v>
      </c>
    </row>
    <row r="8" spans="1:14" ht="49.5" customHeight="1">
      <c r="A8" s="23">
        <v>45306</v>
      </c>
      <c r="B8" s="24" t="s">
        <v>21</v>
      </c>
      <c r="C8" s="57" t="s">
        <v>18</v>
      </c>
      <c r="D8" s="25" t="s">
        <v>33</v>
      </c>
      <c r="E8" s="26" t="s">
        <v>61</v>
      </c>
      <c r="F8" s="27" t="s">
        <v>81</v>
      </c>
      <c r="G8" s="78" t="s">
        <v>97</v>
      </c>
      <c r="H8" s="79"/>
      <c r="I8" s="78" t="s">
        <v>112</v>
      </c>
      <c r="J8" s="79"/>
      <c r="K8" s="28">
        <v>677</v>
      </c>
      <c r="L8" s="29">
        <v>29.2</v>
      </c>
      <c r="M8" s="21">
        <v>17.4</v>
      </c>
      <c r="N8">
        <v>2.00406</v>
      </c>
    </row>
    <row r="9" spans="1:14" ht="39" customHeight="1">
      <c r="A9" s="30">
        <v>45307</v>
      </c>
      <c r="B9" s="2" t="s">
        <v>16</v>
      </c>
      <c r="C9" s="54" t="s">
        <v>18</v>
      </c>
      <c r="D9" s="9" t="s">
        <v>33</v>
      </c>
      <c r="E9" s="7" t="s">
        <v>62</v>
      </c>
      <c r="F9" s="5" t="s">
        <v>82</v>
      </c>
      <c r="G9" s="61" t="s">
        <v>98</v>
      </c>
      <c r="H9" s="62"/>
      <c r="I9" s="80" t="s">
        <v>113</v>
      </c>
      <c r="J9" s="81"/>
      <c r="K9" s="8">
        <v>656</v>
      </c>
      <c r="L9" s="31">
        <v>26.9</v>
      </c>
      <c r="M9" s="22">
        <v>18.5</v>
      </c>
      <c r="N9">
        <v>2.03962</v>
      </c>
    </row>
    <row r="10" spans="1:14" ht="39" customHeight="1">
      <c r="A10" s="30">
        <v>45308</v>
      </c>
      <c r="B10" s="2" t="s">
        <v>17</v>
      </c>
      <c r="C10" s="59" t="s">
        <v>77</v>
      </c>
      <c r="D10" s="9" t="s">
        <v>33</v>
      </c>
      <c r="E10" s="3" t="s">
        <v>63</v>
      </c>
      <c r="F10" s="51" t="s">
        <v>83</v>
      </c>
      <c r="G10" s="82" t="s">
        <v>99</v>
      </c>
      <c r="H10" s="83"/>
      <c r="I10" s="80" t="s">
        <v>114</v>
      </c>
      <c r="J10" s="81"/>
      <c r="K10" s="6">
        <v>639</v>
      </c>
      <c r="L10" s="32">
        <v>27</v>
      </c>
      <c r="M10" s="21">
        <v>23.5</v>
      </c>
      <c r="N10">
        <v>2.01422</v>
      </c>
    </row>
    <row r="11" spans="1:14" ht="39" customHeight="1">
      <c r="A11" s="30">
        <v>45309</v>
      </c>
      <c r="B11" s="2" t="s">
        <v>19</v>
      </c>
      <c r="C11" s="54" t="s">
        <v>18</v>
      </c>
      <c r="D11" s="9" t="s">
        <v>33</v>
      </c>
      <c r="E11" s="7" t="s">
        <v>64</v>
      </c>
      <c r="F11" s="5" t="s">
        <v>84</v>
      </c>
      <c r="G11" s="80" t="s">
        <v>100</v>
      </c>
      <c r="H11" s="81"/>
      <c r="I11" s="80" t="s">
        <v>115</v>
      </c>
      <c r="J11" s="81"/>
      <c r="K11" s="8">
        <v>714</v>
      </c>
      <c r="L11" s="31">
        <v>24.6</v>
      </c>
      <c r="M11" s="22">
        <v>18.9</v>
      </c>
      <c r="N11">
        <v>2.99212</v>
      </c>
    </row>
    <row r="12" spans="1:14" ht="49.5" customHeight="1" thickBot="1">
      <c r="A12" s="33">
        <v>45310</v>
      </c>
      <c r="B12" s="34" t="s">
        <v>20</v>
      </c>
      <c r="C12" s="58" t="s">
        <v>22</v>
      </c>
      <c r="D12" s="35" t="s">
        <v>33</v>
      </c>
      <c r="E12" s="40" t="s">
        <v>65</v>
      </c>
      <c r="F12" s="53" t="s">
        <v>85</v>
      </c>
      <c r="G12" s="84" t="s">
        <v>101</v>
      </c>
      <c r="H12" s="85"/>
      <c r="I12" s="76" t="s">
        <v>116</v>
      </c>
      <c r="J12" s="77"/>
      <c r="K12" s="41">
        <v>681</v>
      </c>
      <c r="L12" s="42">
        <v>28.1</v>
      </c>
      <c r="M12" s="21">
        <v>19.8</v>
      </c>
      <c r="N12">
        <v>2.3495</v>
      </c>
    </row>
    <row r="13" spans="1:13" ht="45.75" customHeight="1">
      <c r="A13" s="86" t="s">
        <v>29</v>
      </c>
      <c r="B13" s="87"/>
      <c r="C13" s="87"/>
      <c r="D13" s="87"/>
      <c r="E13" s="87"/>
      <c r="F13" s="87"/>
      <c r="G13" s="87"/>
      <c r="H13" s="87"/>
      <c r="I13" s="87"/>
      <c r="J13" s="87"/>
      <c r="K13" s="87"/>
      <c r="L13" s="88"/>
      <c r="M13" s="21"/>
    </row>
    <row r="14" spans="1:14" ht="49.5" customHeight="1">
      <c r="A14" s="30">
        <v>45313</v>
      </c>
      <c r="B14" s="2" t="s">
        <v>21</v>
      </c>
      <c r="C14" s="9" t="s">
        <v>22</v>
      </c>
      <c r="D14" s="9" t="s">
        <v>33</v>
      </c>
      <c r="E14" s="7" t="s">
        <v>66</v>
      </c>
      <c r="F14" s="14" t="s">
        <v>86</v>
      </c>
      <c r="G14" s="89" t="s">
        <v>136</v>
      </c>
      <c r="H14" s="90"/>
      <c r="I14" s="91" t="s">
        <v>117</v>
      </c>
      <c r="J14" s="92"/>
      <c r="K14" s="8">
        <v>648</v>
      </c>
      <c r="L14" s="31">
        <v>24.9</v>
      </c>
      <c r="M14" s="22">
        <v>19.8</v>
      </c>
      <c r="N14">
        <v>2.17678</v>
      </c>
    </row>
    <row r="15" spans="1:14" ht="60" customHeight="1">
      <c r="A15" s="30">
        <v>45314</v>
      </c>
      <c r="B15" s="2" t="s">
        <v>16</v>
      </c>
      <c r="C15" s="9" t="s">
        <v>22</v>
      </c>
      <c r="D15" s="9" t="s">
        <v>33</v>
      </c>
      <c r="E15" s="3" t="s">
        <v>67</v>
      </c>
      <c r="F15" s="51" t="s">
        <v>87</v>
      </c>
      <c r="G15" s="80" t="s">
        <v>103</v>
      </c>
      <c r="H15" s="81"/>
      <c r="I15" s="80" t="s">
        <v>118</v>
      </c>
      <c r="J15" s="81"/>
      <c r="K15" s="6">
        <v>661</v>
      </c>
      <c r="L15" s="32">
        <v>25.1</v>
      </c>
      <c r="M15" s="21">
        <v>17.2</v>
      </c>
      <c r="N15">
        <v>1.92024</v>
      </c>
    </row>
    <row r="16" spans="1:14" ht="49.5" customHeight="1">
      <c r="A16" s="30">
        <v>45315</v>
      </c>
      <c r="B16" s="2" t="s">
        <v>17</v>
      </c>
      <c r="C16" s="55" t="s">
        <v>75</v>
      </c>
      <c r="D16" s="9" t="s">
        <v>33</v>
      </c>
      <c r="E16" s="7" t="s">
        <v>68</v>
      </c>
      <c r="F16" s="5" t="s">
        <v>88</v>
      </c>
      <c r="G16" s="80" t="s">
        <v>104</v>
      </c>
      <c r="H16" s="81"/>
      <c r="I16" s="80" t="s">
        <v>119</v>
      </c>
      <c r="J16" s="81"/>
      <c r="K16" s="8">
        <v>656</v>
      </c>
      <c r="L16" s="31">
        <v>28.6</v>
      </c>
      <c r="M16" s="22">
        <v>17.6</v>
      </c>
      <c r="N16">
        <v>1.84404</v>
      </c>
    </row>
    <row r="17" spans="1:14" ht="49.5" customHeight="1">
      <c r="A17" s="30">
        <v>45316</v>
      </c>
      <c r="B17" s="2" t="s">
        <v>19</v>
      </c>
      <c r="C17" s="9" t="s">
        <v>22</v>
      </c>
      <c r="D17" s="9" t="s">
        <v>33</v>
      </c>
      <c r="E17" s="3" t="s">
        <v>69</v>
      </c>
      <c r="F17" s="4" t="s">
        <v>89</v>
      </c>
      <c r="G17" s="80" t="s">
        <v>105</v>
      </c>
      <c r="H17" s="81"/>
      <c r="I17" s="80" t="s">
        <v>120</v>
      </c>
      <c r="J17" s="81"/>
      <c r="K17" s="6">
        <v>639</v>
      </c>
      <c r="L17" s="32">
        <v>25.4</v>
      </c>
      <c r="M17" s="21">
        <v>20.6</v>
      </c>
      <c r="N17">
        <v>2.08534</v>
      </c>
    </row>
    <row r="18" spans="1:14" ht="49.5" customHeight="1" thickBot="1">
      <c r="A18" s="33">
        <v>45317</v>
      </c>
      <c r="B18" s="34" t="s">
        <v>20</v>
      </c>
      <c r="C18" s="60" t="s">
        <v>74</v>
      </c>
      <c r="D18" s="35" t="s">
        <v>33</v>
      </c>
      <c r="E18" s="36" t="s">
        <v>70</v>
      </c>
      <c r="F18" s="52" t="s">
        <v>90</v>
      </c>
      <c r="G18" s="76" t="s">
        <v>106</v>
      </c>
      <c r="H18" s="77"/>
      <c r="I18" s="76" t="s">
        <v>121</v>
      </c>
      <c r="J18" s="77"/>
      <c r="K18" s="38">
        <v>610</v>
      </c>
      <c r="L18" s="39">
        <v>23.3</v>
      </c>
      <c r="M18" s="22">
        <v>16.5</v>
      </c>
      <c r="N18">
        <v>2.9337</v>
      </c>
    </row>
    <row r="19" spans="1:14" ht="39" customHeight="1">
      <c r="A19" s="23">
        <v>45320</v>
      </c>
      <c r="B19" s="24" t="s">
        <v>21</v>
      </c>
      <c r="C19" s="25" t="s">
        <v>18</v>
      </c>
      <c r="D19" s="25" t="s">
        <v>33</v>
      </c>
      <c r="E19" s="26" t="s">
        <v>71</v>
      </c>
      <c r="F19" s="27" t="s">
        <v>91</v>
      </c>
      <c r="G19" s="78" t="s">
        <v>107</v>
      </c>
      <c r="H19" s="79"/>
      <c r="I19" s="78" t="s">
        <v>122</v>
      </c>
      <c r="J19" s="79"/>
      <c r="K19" s="28">
        <v>638</v>
      </c>
      <c r="L19" s="29">
        <v>25.5</v>
      </c>
      <c r="M19" s="21">
        <v>20.4</v>
      </c>
      <c r="N19">
        <v>1.79578</v>
      </c>
    </row>
    <row r="20" spans="1:14" ht="42" customHeight="1">
      <c r="A20" s="30">
        <v>45321</v>
      </c>
      <c r="B20" s="2" t="s">
        <v>16</v>
      </c>
      <c r="C20" s="9" t="s">
        <v>18</v>
      </c>
      <c r="D20" s="9" t="s">
        <v>33</v>
      </c>
      <c r="E20" s="3" t="s">
        <v>72</v>
      </c>
      <c r="F20" s="4" t="s">
        <v>92</v>
      </c>
      <c r="G20" s="80" t="s">
        <v>49</v>
      </c>
      <c r="H20" s="81"/>
      <c r="I20" s="80" t="s">
        <v>123</v>
      </c>
      <c r="J20" s="81"/>
      <c r="K20" s="6">
        <v>607</v>
      </c>
      <c r="L20" s="32">
        <v>32.9</v>
      </c>
      <c r="M20" s="21">
        <v>14.9</v>
      </c>
      <c r="N20">
        <v>2.16154</v>
      </c>
    </row>
    <row r="21" spans="1:14" ht="49.5" customHeight="1" thickBot="1">
      <c r="A21" s="33">
        <v>45322</v>
      </c>
      <c r="B21" s="34" t="s">
        <v>17</v>
      </c>
      <c r="C21" s="56" t="s">
        <v>76</v>
      </c>
      <c r="D21" s="35" t="s">
        <v>33</v>
      </c>
      <c r="E21" s="40" t="s">
        <v>73</v>
      </c>
      <c r="F21" s="53" t="s">
        <v>93</v>
      </c>
      <c r="G21" s="76" t="s">
        <v>108</v>
      </c>
      <c r="H21" s="77"/>
      <c r="I21" s="76" t="s">
        <v>124</v>
      </c>
      <c r="J21" s="77"/>
      <c r="K21" s="41">
        <v>598</v>
      </c>
      <c r="L21" s="42">
        <v>25.1</v>
      </c>
      <c r="M21" s="21">
        <v>22.7</v>
      </c>
      <c r="N21">
        <v>1.84658</v>
      </c>
    </row>
    <row r="22" spans="1:13" ht="17.25" customHeight="1">
      <c r="A22" s="43"/>
      <c r="B22" s="43"/>
      <c r="C22" s="43"/>
      <c r="D22" s="95">
        <f>IF(ISNUMBER(AVERAGE(K4:K21)),AVERAGE(K4:K21),0)</f>
        <v>648.6470588235294</v>
      </c>
      <c r="E22" s="95"/>
      <c r="F22" s="96">
        <f>IF(ISNUMBER(AVERAGE(L4:L21)),AVERAGE(L4:L21),0)</f>
        <v>26.323529411764707</v>
      </c>
      <c r="G22" s="96"/>
      <c r="H22" s="97">
        <f>IF(ISNUMBER(AVERAGE(M4:M21)),AVERAGE(M4:M21),0)</f>
        <v>18.994117647058818</v>
      </c>
      <c r="I22" s="97"/>
      <c r="J22" s="98">
        <f>IF(ISNUMBER(AVERAGE(N4:N21)),AVERAGE(N4:N21),0)</f>
        <v>2.237590588235294</v>
      </c>
      <c r="K22" s="98"/>
      <c r="L22" s="98"/>
      <c r="M22" s="99"/>
    </row>
    <row r="23" spans="1:14" ht="18" customHeight="1">
      <c r="A23" s="104" t="s">
        <v>23</v>
      </c>
      <c r="B23" s="104"/>
      <c r="C23" s="104"/>
      <c r="D23" s="104"/>
      <c r="E23" s="104"/>
      <c r="F23" s="104"/>
      <c r="G23" s="104"/>
      <c r="H23" s="104"/>
      <c r="I23" s="104"/>
      <c r="J23" s="104"/>
      <c r="K23" s="104"/>
      <c r="L23" s="104"/>
      <c r="M23" s="10"/>
      <c r="N23" s="10"/>
    </row>
    <row r="24" spans="1:14" ht="10.5" customHeight="1">
      <c r="A24" s="45"/>
      <c r="B24" s="45"/>
      <c r="C24" s="45"/>
      <c r="D24" s="45"/>
      <c r="E24" s="45"/>
      <c r="F24" s="45"/>
      <c r="G24" s="45"/>
      <c r="H24" s="45"/>
      <c r="I24" s="45"/>
      <c r="J24" s="45"/>
      <c r="K24" s="45"/>
      <c r="L24" s="45"/>
      <c r="M24" s="10"/>
      <c r="N24" s="10"/>
    </row>
    <row r="25" spans="1:14" ht="18" customHeight="1">
      <c r="A25" s="46"/>
      <c r="B25" s="105" t="s">
        <v>30</v>
      </c>
      <c r="C25" s="105"/>
      <c r="D25" s="105"/>
      <c r="E25" s="105"/>
      <c r="F25" s="105"/>
      <c r="G25" s="46"/>
      <c r="H25" s="93" t="s">
        <v>25</v>
      </c>
      <c r="I25" s="93"/>
      <c r="J25" s="93"/>
      <c r="K25" s="93"/>
      <c r="L25" s="47"/>
      <c r="M25" s="11"/>
      <c r="N25" s="11"/>
    </row>
    <row r="26" spans="1:12" ht="18" customHeight="1">
      <c r="A26" s="46"/>
      <c r="B26" s="48" t="s">
        <v>52</v>
      </c>
      <c r="C26" s="46"/>
      <c r="E26" s="46"/>
      <c r="F26" s="46"/>
      <c r="G26" s="46"/>
      <c r="H26" s="93"/>
      <c r="I26" s="93"/>
      <c r="J26" s="93"/>
      <c r="K26" s="93"/>
      <c r="L26" s="47"/>
    </row>
    <row r="27" spans="1:12" ht="18" customHeight="1">
      <c r="A27" s="46"/>
      <c r="B27" s="48" t="s">
        <v>27</v>
      </c>
      <c r="C27" s="46"/>
      <c r="D27" s="46"/>
      <c r="E27" s="46"/>
      <c r="F27" s="46"/>
      <c r="G27" s="46"/>
      <c r="H27" s="94" t="s">
        <v>26</v>
      </c>
      <c r="I27" s="94"/>
      <c r="J27" s="94"/>
      <c r="K27" s="94"/>
      <c r="L27" s="94"/>
    </row>
    <row r="28" spans="1:12" ht="18" customHeight="1">
      <c r="A28" s="46"/>
      <c r="B28" s="48" t="s">
        <v>51</v>
      </c>
      <c r="C28" s="46"/>
      <c r="D28" s="46"/>
      <c r="E28" s="46"/>
      <c r="F28" s="46"/>
      <c r="G28" s="46"/>
      <c r="H28" s="94"/>
      <c r="I28" s="94"/>
      <c r="J28" s="94"/>
      <c r="K28" s="94"/>
      <c r="L28" s="94"/>
    </row>
    <row r="29" spans="1:12" ht="18" customHeight="1">
      <c r="A29" s="46"/>
      <c r="B29" s="48" t="s">
        <v>31</v>
      </c>
      <c r="C29" s="46"/>
      <c r="D29" s="46"/>
      <c r="E29" s="46"/>
      <c r="F29" s="46"/>
      <c r="G29" s="46"/>
      <c r="H29" s="94"/>
      <c r="I29" s="94"/>
      <c r="J29" s="94"/>
      <c r="K29" s="94"/>
      <c r="L29" s="94"/>
    </row>
    <row r="30" spans="1:12" ht="18" customHeight="1">
      <c r="A30" s="46"/>
      <c r="B30" s="48" t="s">
        <v>28</v>
      </c>
      <c r="C30" s="46"/>
      <c r="D30" s="46"/>
      <c r="E30" s="46"/>
      <c r="F30" s="46"/>
      <c r="G30" s="46"/>
      <c r="H30" s="100" t="s">
        <v>24</v>
      </c>
      <c r="I30" s="100"/>
      <c r="J30" s="100"/>
      <c r="K30" s="100"/>
      <c r="L30" s="100"/>
    </row>
    <row r="31" spans="1:12" ht="9" customHeight="1">
      <c r="A31" s="46"/>
      <c r="B31" s="46"/>
      <c r="C31" s="46"/>
      <c r="D31" s="46"/>
      <c r="E31" s="46"/>
      <c r="F31" s="46"/>
      <c r="G31" s="46"/>
      <c r="H31" s="44"/>
      <c r="I31" s="44"/>
      <c r="J31" s="44"/>
      <c r="K31" s="44"/>
      <c r="L31" s="44"/>
    </row>
    <row r="32" ht="13.5">
      <c r="H32" s="1"/>
    </row>
    <row r="33" ht="13.5">
      <c r="H33" s="1"/>
    </row>
    <row r="34" ht="13.5">
      <c r="H34" s="1"/>
    </row>
    <row r="35" ht="13.5">
      <c r="H35" s="1"/>
    </row>
    <row r="36" ht="13.5">
      <c r="H36" s="1"/>
    </row>
    <row r="37" ht="13.5">
      <c r="H37" s="1"/>
    </row>
    <row r="38" ht="13.5">
      <c r="H38" s="1"/>
    </row>
    <row r="39" ht="13.5">
      <c r="H39" s="1"/>
    </row>
    <row r="40" ht="13.5">
      <c r="H40" s="1"/>
    </row>
    <row r="41" ht="13.5">
      <c r="H41" s="1"/>
    </row>
    <row r="42" ht="13.5">
      <c r="H42" s="1"/>
    </row>
    <row r="43" ht="13.5">
      <c r="H43" s="1"/>
    </row>
    <row r="44" ht="13.5">
      <c r="H44" s="1"/>
    </row>
    <row r="45" ht="13.5">
      <c r="H45" s="1"/>
    </row>
    <row r="46" ht="13.5">
      <c r="H46" s="1"/>
    </row>
    <row r="47" ht="13.5">
      <c r="H47" s="1"/>
    </row>
    <row r="48" ht="13.5">
      <c r="H48" s="1"/>
    </row>
    <row r="49" ht="13.5">
      <c r="H49" s="1"/>
    </row>
    <row r="50" ht="13.5">
      <c r="H50" s="1"/>
    </row>
    <row r="51" ht="13.5">
      <c r="H51" s="1"/>
    </row>
    <row r="52" ht="13.5">
      <c r="H52" s="1"/>
    </row>
    <row r="53" ht="13.5">
      <c r="H53" s="1"/>
    </row>
    <row r="54" ht="13.5">
      <c r="H54" s="1"/>
    </row>
    <row r="55" ht="13.5">
      <c r="H55" s="1"/>
    </row>
    <row r="56" ht="13.5">
      <c r="H56" s="1"/>
    </row>
    <row r="57" ht="13.5">
      <c r="H57" s="1"/>
    </row>
    <row r="58" ht="13.5">
      <c r="H58" s="1"/>
    </row>
    <row r="59" ht="13.5">
      <c r="H59" s="1"/>
    </row>
    <row r="60" ht="13.5">
      <c r="H60" s="1"/>
    </row>
    <row r="61" ht="13.5">
      <c r="H61" s="1"/>
    </row>
    <row r="62" ht="13.5">
      <c r="H62" s="1"/>
    </row>
    <row r="63" ht="13.5">
      <c r="H63" s="1"/>
    </row>
    <row r="64" ht="13.5">
      <c r="H64" s="1"/>
    </row>
    <row r="65" ht="13.5">
      <c r="H65" s="1"/>
    </row>
    <row r="66" ht="13.5">
      <c r="H66" s="1"/>
    </row>
    <row r="67" ht="13.5">
      <c r="H67" s="1"/>
    </row>
    <row r="68" ht="13.5">
      <c r="H68" s="1"/>
    </row>
    <row r="69" ht="13.5">
      <c r="H69" s="1"/>
    </row>
    <row r="70" ht="13.5">
      <c r="H70" s="1"/>
    </row>
    <row r="71" ht="13.5">
      <c r="H71" s="1"/>
    </row>
    <row r="72" ht="13.5">
      <c r="H72" s="1"/>
    </row>
    <row r="73" ht="13.5">
      <c r="H73" s="1"/>
    </row>
    <row r="74" ht="13.5">
      <c r="H74" s="1"/>
    </row>
    <row r="75" ht="13.5">
      <c r="H75" s="1"/>
    </row>
    <row r="76" ht="13.5">
      <c r="H76" s="1"/>
    </row>
    <row r="77" ht="13.5">
      <c r="H77" s="1"/>
    </row>
    <row r="78" ht="13.5">
      <c r="H78" s="1"/>
    </row>
    <row r="79" ht="13.5">
      <c r="H79" s="1"/>
    </row>
    <row r="80" ht="13.5">
      <c r="H80" s="1"/>
    </row>
    <row r="81" ht="13.5">
      <c r="H81" s="1"/>
    </row>
    <row r="82" ht="13.5">
      <c r="H82" s="1"/>
    </row>
    <row r="83" ht="13.5">
      <c r="H83" s="1"/>
    </row>
    <row r="84" ht="13.5">
      <c r="H84" s="1"/>
    </row>
    <row r="85" ht="13.5">
      <c r="H85" s="1"/>
    </row>
    <row r="86" ht="13.5">
      <c r="H86" s="1"/>
    </row>
    <row r="87" ht="13.5">
      <c r="H87" s="1"/>
    </row>
    <row r="88" ht="13.5">
      <c r="H88" s="1"/>
    </row>
    <row r="89" ht="13.5">
      <c r="H89" s="1"/>
    </row>
    <row r="90" ht="13.5">
      <c r="H90" s="1"/>
    </row>
    <row r="91" ht="13.5">
      <c r="H91" s="1"/>
    </row>
  </sheetData>
  <sheetProtection/>
  <mergeCells count="53">
    <mergeCell ref="A23:L23"/>
    <mergeCell ref="B25:F25"/>
    <mergeCell ref="H25:K26"/>
    <mergeCell ref="H27:L29"/>
    <mergeCell ref="H30:L30"/>
    <mergeCell ref="G20:H20"/>
    <mergeCell ref="I20:J20"/>
    <mergeCell ref="G21:H21"/>
    <mergeCell ref="I21:J21"/>
    <mergeCell ref="D22:E22"/>
    <mergeCell ref="F22:G22"/>
    <mergeCell ref="H22:I22"/>
    <mergeCell ref="J22:M22"/>
    <mergeCell ref="G17:H17"/>
    <mergeCell ref="I17:J17"/>
    <mergeCell ref="G18:H18"/>
    <mergeCell ref="I18:J18"/>
    <mergeCell ref="G19:H19"/>
    <mergeCell ref="I19:J19"/>
    <mergeCell ref="A13:L13"/>
    <mergeCell ref="G14:H14"/>
    <mergeCell ref="I14:J14"/>
    <mergeCell ref="G15:H15"/>
    <mergeCell ref="I15:J15"/>
    <mergeCell ref="G16:H16"/>
    <mergeCell ref="I16:J16"/>
    <mergeCell ref="G10:H10"/>
    <mergeCell ref="I10:J10"/>
    <mergeCell ref="G11:H11"/>
    <mergeCell ref="I11:J11"/>
    <mergeCell ref="G12:H12"/>
    <mergeCell ref="I12:J12"/>
    <mergeCell ref="G7:H7"/>
    <mergeCell ref="I7:J7"/>
    <mergeCell ref="G8:H8"/>
    <mergeCell ref="I8:J8"/>
    <mergeCell ref="G9:H9"/>
    <mergeCell ref="I9:J9"/>
    <mergeCell ref="G4:H4"/>
    <mergeCell ref="I4:J4"/>
    <mergeCell ref="G5:H5"/>
    <mergeCell ref="I5:J5"/>
    <mergeCell ref="G6:H6"/>
    <mergeCell ref="I6:J6"/>
    <mergeCell ref="A1:D1"/>
    <mergeCell ref="E1:H1"/>
    <mergeCell ref="I1:Y1"/>
    <mergeCell ref="A2:A3"/>
    <mergeCell ref="B2:B3"/>
    <mergeCell ref="C2:E2"/>
    <mergeCell ref="F2:J2"/>
    <mergeCell ref="G3:H3"/>
    <mergeCell ref="I3:J3"/>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1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kasahara masami</dc:creator>
  <cp:keywords/>
  <dc:description/>
  <cp:lastModifiedBy>kasahara masami</cp:lastModifiedBy>
  <cp:lastPrinted>2024-01-11T02:25:56Z</cp:lastPrinted>
  <dcterms:created xsi:type="dcterms:W3CDTF">1997-01-08T22:48:59Z</dcterms:created>
  <dcterms:modified xsi:type="dcterms:W3CDTF">2024-01-11T02:26:24Z</dcterms:modified>
  <cp:category/>
  <cp:version/>
  <cp:contentType/>
  <cp:contentStatus/>
</cp:coreProperties>
</file>