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<sst xmlns="http://schemas.openxmlformats.org/spreadsheetml/2006/main" count="130" uniqueCount="97">
  <si>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</si>
  <si>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</si>
  <si>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</si>
  <si>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</si>
  <si>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</si>
  <si>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</si>
  <si>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</si>
  <si>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</si>
  <si>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</si>
  <si>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</si>
  <si>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</si>
  <si>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</si>
  <si>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</si>
  <si>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</si>
  <si>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</si>
  <si>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</si>
  <si>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火</t>
  </si>
  <si>
    <t>麦ごはん</t>
  </si>
  <si>
    <t>牛乳</t>
  </si>
  <si>
    <t>水</t>
  </si>
  <si>
    <t>野沢菜ご飯</t>
  </si>
  <si>
    <t>木</t>
  </si>
  <si>
    <t>ゆで中華麺</t>
  </si>
  <si>
    <t>金</t>
  </si>
  <si>
    <t>ごはん</t>
  </si>
  <si>
    <t>月</t>
  </si>
  <si>
    <t>ゆかりごはん</t>
  </si>
  <si>
    <t>芝桜ごはん</t>
  </si>
  <si>
    <t>玄米ごはん</t>
  </si>
  <si>
    <t>丸パン</t>
  </si>
  <si>
    <t>しょうが　にんじん　こまつな　キャベツ　だいこん　こんにゃく　たまねぎ　</t>
  </si>
  <si>
    <t>大潟町小</t>
  </si>
  <si>
    <r>
      <rPr>
        <sz val="18"/>
        <rFont val="ＭＳ Ｐゴシック"/>
        <family val="3"/>
      </rPr>
      <t>学校　給食週間</t>
    </r>
    <r>
      <rPr>
        <sz val="18"/>
        <rFont val="Calibri"/>
        <family val="2"/>
      </rPr>
      <t>(22</t>
    </r>
    <r>
      <rPr>
        <sz val="18"/>
        <rFont val="ＭＳ Ｐゴシック"/>
        <family val="3"/>
      </rPr>
      <t>日～</t>
    </r>
    <r>
      <rPr>
        <sz val="18"/>
        <rFont val="Calibri"/>
        <family val="2"/>
      </rPr>
      <t>26</t>
    </r>
    <r>
      <rPr>
        <sz val="18"/>
        <rFont val="ＭＳ Ｐゴシック"/>
        <family val="3"/>
      </rPr>
      <t>日）給食テーマ：食べて学ぼう！上越の偉人</t>
    </r>
  </si>
  <si>
    <t>【かがみびらき献立】   
あつやきたまご　
のりずあえ　
じょうえつぞうすい　</t>
  </si>
  <si>
    <t>みそラーメン　
あおだいずサラダ　
ローストチーズポテト　</t>
  </si>
  <si>
    <t>【スキーのひ・ふるさと献立】
ふっカツのごまみそだれ　
ごもくいため     
スキーじる　</t>
  </si>
  <si>
    <t>ふゆやさいのカレー　
アスパラなのこんにゃくサラダ　</t>
  </si>
  <si>
    <t>あつあげのおろしだれ　
いそマヨサラダ　
うちまめとんじる　</t>
  </si>
  <si>
    <t>オムレツ　
こんさいのごまサラダ　
ふゆやさいのクリームシチュー　</t>
  </si>
  <si>
    <t>ひじきのつくだに　
キャベツのみそドレッシング　
おでん　</t>
  </si>
  <si>
    <t>【かわかみ　ぜんべえ】  
いわのはらハヤシライス　
ゆきむろサラダ　</t>
  </si>
  <si>
    <t>【なかむら　じゅうさく】 
ぶたにくの
　　　パイナップルソースかけ　
タマナーチャンプルー　
もずくのしんじゅスープ　</t>
  </si>
  <si>
    <t>【ますむら　ぼくさい】   
さばのごまやき　
コッペルサラダ　
さんさいじる　</t>
  </si>
  <si>
    <t>【よしざわ　けんきち】   
セルフのルーローハン　 
たいわんふうメンマサラダ　
ビーフンスープ　</t>
  </si>
  <si>
    <t>【うえすぎ  けんしん】  
めぎすこめこあげ 
　　　　　　やくみソース  
うめこんぶあえ　
けんしんあつめじる　</t>
  </si>
  <si>
    <t>ほきのガーリックマヨやき　 
こめこマカロニのサラダ　 
ふゆやさいのポトフ　</t>
  </si>
  <si>
    <t>てづくりたまごやき　
ポテトサラダ　
いわしのつみれじる　</t>
  </si>
  <si>
    <t>やきキャベツメンチ　
もやしのカレーふうみ　  
ミソストローネ　</t>
  </si>
  <si>
    <t>ぎゅうにゅう　たまご 　
のり　とりにく　ちくわ  　
やきどうふ　あぶらあげ　</t>
  </si>
  <si>
    <t>ぎゅうにゅう　ぶたにく　
なると　みそ　
あおだいず　わかめ　
豆乳シュレッド　</t>
  </si>
  <si>
    <t>ぎゅうにゅう　みそ　
あつあげ　ツナ　
ぶたにく　とうふ　</t>
  </si>
  <si>
    <t>ぎゅうにゅう　だいず　
ツナ　</t>
  </si>
  <si>
    <t>ぎゅうにゅう　あつあげ　
のり　ぶたにく　
うちまめ　みそ　</t>
  </si>
  <si>
    <t>ぎゅうにゅう　たまご  　
さけ　しろいんげんまめ  　
とうにゅう　みそ　</t>
  </si>
  <si>
    <t>ぎゅうにゅう　ひじき  　
ツナ　かまぼこ　みそ  　
ちくわ　あつあげ　       
とりにく　ぶたにく　     
大豆たんぱく　こんぶ　</t>
  </si>
  <si>
    <t>ぎゅうにゅう　
ぶたにく　とりにく  　
だいず　あつあげ　みそ　</t>
  </si>
  <si>
    <t>ぎゅうにゅう　ぶたにく　
とうふ　かまぼこ　</t>
  </si>
  <si>
    <t>ぎゅうにゅう　ぶたにく　
とうふ　ツナ　もずく　</t>
  </si>
  <si>
    <t>ぎゅうにゅう　さば　
ぶたにく　あつあげ　
みそ　</t>
  </si>
  <si>
    <t>ぎゅうにゅう　ぶたにく　
ツナ　</t>
  </si>
  <si>
    <t>ぎゅうにゅう　めぎす  
こんぶ　かたくちいわし  
みそ　だいず　</t>
  </si>
  <si>
    <t>ぎゅうにゅう　
ホキきりみ　ウインナー　
しろいんげんまめ　</t>
  </si>
  <si>
    <t>ぎゅうにゅう　ツナ　
ひじき　
とうにゅうシュレッド　  
たまご　ハム　いわし　  
たら　いわし　たら　
とうふ　みそ　</t>
  </si>
  <si>
    <t>ぎゅうにゅう　とりにく　
ぶたにく　
だいずたんぱく　
ベーコン　
しろいんげんまめ　みそ　</t>
  </si>
  <si>
    <t>こめ　おおむぎ　
こめあぶら　さとう　 
とうもろこしでん粉　 
でんぷん　
ひまわりあぶら　
しらたまもち　</t>
  </si>
  <si>
    <t>ちゅうかめん　
こめあぶら　じゃがいも　</t>
  </si>
  <si>
    <t>こめ　パンこ　ふ　 
こむぎこ　こめパンこ　
こめあぶら　さとう　
ごま　でんぷん　
さつまいも　</t>
  </si>
  <si>
    <t>こめ　おおむぎ　
こめあぶら　さつまいも　
カレールウ　こめこ　
ごまあぶら　ごま　</t>
  </si>
  <si>
    <t>黒糖
コッペパン</t>
  </si>
  <si>
    <t>こめ　さとう　でんぷん　
ﾉﾝｴｯｸﾞﾏﾖﾈｰｽﾞ　
じゃがいも　</t>
  </si>
  <si>
    <t>コッペパン　くろざとう　
タピオカパール　さとう　
だいずあぶら　ごま　
こめあぶら　じゃがいも　
こめこ　</t>
  </si>
  <si>
    <t>こめ　さとう　ごま　
こめあぶら　じゃがいも　
でんぷん　水あめ　</t>
  </si>
  <si>
    <t>こめ　ラード　こむぎこ　
だいずあぶら　でんぷん　
はるさめ　さとう　
ごまあぶら　ごま　
こめあぶら　じゃがいも　</t>
  </si>
  <si>
    <t>こめ　おおむぎ　
こめあぶら　じゃがいも　
ハヤシルウ　こめこ　
さとう　ごまあぶら　
ごま　</t>
  </si>
  <si>
    <t>こめ　こめこ　さとう  　
こめあぶら　ふ　
しらたまもち　
ごまあぶら　</t>
  </si>
  <si>
    <t>こめ　おおむぎ　
くろまい　さとう　ごま　
マカロニ　こめあぶら　</t>
  </si>
  <si>
    <t>こめ　ごまあぶら　
さとう　ビーフン　</t>
  </si>
  <si>
    <t>こめ　はつがげんまい　
こめこ　こめあぶら　
ごま　さとう　さといも　</t>
  </si>
  <si>
    <t>こめ　おおむぎ　
ﾉﾝｴｯｸﾞﾏﾖﾈｰｽﾞ　
マカロニ　さとう　
ごまあぶら　じゃがいも　</t>
  </si>
  <si>
    <t>こめ　ごまあぶら　
じゃがいも　
ﾉﾝｴｯｸﾞﾏﾖﾈｰｽﾞ　
さとう　なたね油　</t>
  </si>
  <si>
    <t>丸パン　ラード　
でんぷん　こめあぶら　
さとう　じゃがいも　</t>
  </si>
  <si>
    <t>のざわな　もやし　ほうれんそう　
にんじん　だいこん　はくさい　
いもがら　</t>
  </si>
  <si>
    <t>にんにく　しょうが　にんじん　
もやし　はくさい　ながねぎ　
コーン　キャベツ　</t>
  </si>
  <si>
    <t>にんじん　たまねぎ　
えのきたけ　ほうれんそう　
しょうが　  だいこん　
こんにゃく　ごぼう　
ほししいたけ　ながねぎ　</t>
  </si>
  <si>
    <t>しょうが　にんにく　たまねぎ　 
にんじん　はくさい　だいこん　  
しめじ　アスパラな　キャベツ　
サラダこんにゃく　コーン　</t>
  </si>
  <si>
    <t>れんこん　にんじん　だいこん　
キャベツ　たまねぎ　はくさい　
しめじ　ブロッコリー　</t>
  </si>
  <si>
    <t>キャベツ　たまねぎ　にら　
しょうが　にんじん　ほうれんそう　
にんにく　しめじ　ながねぎ　</t>
  </si>
  <si>
    <t>しょうが　にんにく　たまねぎ　
にんじん　はくさい　しめじ　
トマト　こまつな　キャベツ　</t>
  </si>
  <si>
    <t>にんにく　パイン　にんじん　
キャベツ　たまねぎ　ほうれんそう　</t>
  </si>
  <si>
    <t>たかなづけ　こんにゃく　
アスパラな　キャベツ　にんじん　
はくさい　さんさい　ごぼう　
ながねぎ　</t>
  </si>
  <si>
    <t>たまねぎ　にんにく　しょうが　
メンマ　もやし　ほうれんそう　
にんじん　しめじ　はくさい　
ながねぎ　</t>
  </si>
  <si>
    <t>ながねぎ　ほうれんそう　もやし　
にんじん　うめぼし　だいこん　
ごぼう　いもがら　</t>
  </si>
  <si>
    <t>ゆかりこ　にんにく　パセリ　
にんじん　コーン　キャベツ　
だいこん　はくさい　ブロッコリー　</t>
  </si>
  <si>
    <t>さやいんげん　コーン　
ほうれんそう　しょうが　にんじん　
だいこん　はくさい　ごぼう　
ながねぎ　</t>
  </si>
  <si>
    <t>キャベツ　たまねぎ　もやし　
にんじん　ほうれんそう　にんにく　
はくさい　トマト　パセリ　</t>
  </si>
  <si>
    <t>だいこんおろし　しょうが　 
もやし　ほうれんそう　にんじん　
はくさい　こんにゃく　ごぼう　
ながねぎ　</t>
  </si>
  <si>
    <t>ギョーザ　
はるさめサラダ　
マーボーじゃが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</si>
</sst>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Calibri"/>
      <family val="2"/>
    </font>
    <font>
      <sz val="12"/>
      <name val="ＭＳ Ｐゴシック"/>
      <family val="3"/>
    </font>
    <font>
      <sz val="18"/>
      <name val="UD デジタル 教科書体 N-B"/>
      <family val="1"/>
    </font>
    <font>
      <sz val="12"/>
      <name val="UD デジタル 教科書体 N-B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8"/>
      <name val="Cambria"/>
      <family val="3"/>
    </font>
    <font>
      <sz val="10"/>
      <name val="Cambria"/>
      <family val="3"/>
    </font>
    <font>
      <sz val="20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shrinkToFit="1"/>
    </xf>
    <xf numFmtId="49" fontId="51" fillId="0" borderId="10" xfId="0" applyNumberFormat="1" applyFont="1" applyBorder="1" applyAlignment="1">
      <alignment horizont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right" vertical="center" shrinkToFit="1"/>
    </xf>
    <xf numFmtId="182" fontId="52" fillId="0" borderId="11" xfId="0" applyNumberFormat="1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>
      <alignment/>
    </xf>
    <xf numFmtId="182" fontId="52" fillId="0" borderId="11" xfId="0" applyNumberFormat="1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right"/>
    </xf>
    <xf numFmtId="0" fontId="50" fillId="0" borderId="0" xfId="0" applyFont="1" applyBorder="1" applyAlignment="1">
      <alignment/>
    </xf>
    <xf numFmtId="191" fontId="52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202" fontId="50" fillId="0" borderId="0" xfId="0" applyNumberFormat="1" applyFont="1" applyBorder="1" applyAlignment="1">
      <alignment horizontal="right"/>
    </xf>
    <xf numFmtId="194" fontId="50" fillId="0" borderId="0" xfId="0" applyNumberFormat="1" applyFont="1" applyBorder="1" applyAlignment="1">
      <alignment horizontal="right"/>
    </xf>
    <xf numFmtId="200" fontId="50" fillId="0" borderId="0" xfId="0" applyNumberFormat="1" applyFont="1" applyBorder="1" applyAlignment="1">
      <alignment horizontal="right"/>
    </xf>
    <xf numFmtId="201" fontId="50" fillId="0" borderId="0" xfId="0" applyNumberFormat="1" applyFont="1" applyBorder="1" applyAlignment="1">
      <alignment horizontal="right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top" shrinkToFi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left" vertical="center" wrapText="1"/>
    </xf>
    <xf numFmtId="183" fontId="11" fillId="0" borderId="11" xfId="0" applyNumberFormat="1" applyFont="1" applyBorder="1" applyAlignment="1" applyProtection="1">
      <alignment horizontal="center" vertical="center" shrinkToFit="1"/>
      <protection locked="0"/>
    </xf>
    <xf numFmtId="182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>
      <alignment horizontal="left" vertical="center" wrapText="1"/>
    </xf>
    <xf numFmtId="183" fontId="11" fillId="0" borderId="11" xfId="0" applyNumberFormat="1" applyFont="1" applyBorder="1" applyAlignment="1">
      <alignment horizontal="center" vertical="center" shrinkToFit="1"/>
    </xf>
    <xf numFmtId="182" fontId="11" fillId="0" borderId="1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 shrinkToFit="1"/>
      <protection locked="0"/>
    </xf>
    <xf numFmtId="202" fontId="50" fillId="0" borderId="14" xfId="0" applyNumberFormat="1" applyFont="1" applyBorder="1" applyAlignment="1">
      <alignment horizontal="right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left" vertical="center" wrapText="1"/>
    </xf>
    <xf numFmtId="194" fontId="50" fillId="0" borderId="14" xfId="0" applyNumberFormat="1" applyFont="1" applyBorder="1" applyAlignment="1">
      <alignment horizontal="right"/>
    </xf>
    <xf numFmtId="200" fontId="50" fillId="0" borderId="14" xfId="0" applyNumberFormat="1" applyFont="1" applyBorder="1" applyAlignment="1">
      <alignment horizontal="right"/>
    </xf>
    <xf numFmtId="201" fontId="50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 applyProtection="1">
      <alignment horizontal="center" vertical="center"/>
      <protection locked="0"/>
    </xf>
    <xf numFmtId="177" fontId="50" fillId="0" borderId="16" xfId="0" applyNumberFormat="1" applyFont="1" applyBorder="1" applyAlignment="1" applyProtection="1">
      <alignment horizontal="center" vertical="center"/>
      <protection locked="0"/>
    </xf>
    <xf numFmtId="177" fontId="50" fillId="0" borderId="17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190" fontId="54" fillId="0" borderId="19" xfId="0" applyNumberFormat="1" applyFont="1" applyBorder="1" applyAlignment="1" applyProtection="1">
      <alignment horizontal="center" shrinkToFit="1"/>
      <protection locked="0"/>
    </xf>
    <xf numFmtId="190" fontId="54" fillId="0" borderId="19" xfId="0" applyNumberFormat="1" applyFont="1" applyBorder="1" applyAlignment="1">
      <alignment horizontal="center" shrinkToFit="1"/>
    </xf>
    <xf numFmtId="0" fontId="50" fillId="0" borderId="1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99" fontId="5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view="pageLayout" workbookViewId="0" topLeftCell="A7">
      <selection activeCell="E11" sqref="E11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47">
        <v>45292</v>
      </c>
      <c r="B1" s="47"/>
      <c r="C1" s="47"/>
      <c r="D1" s="48"/>
      <c r="E1" s="46" t="s">
        <v>15</v>
      </c>
      <c r="F1" s="46"/>
      <c r="G1" s="46"/>
      <c r="H1" s="46"/>
      <c r="I1" s="51" t="s">
        <v>31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1">
        <v>17</v>
      </c>
    </row>
    <row r="2" spans="1:13" ht="19.5" customHeight="1">
      <c r="A2" s="49" t="s">
        <v>0</v>
      </c>
      <c r="B2" s="49" t="s">
        <v>1</v>
      </c>
      <c r="C2" s="44" t="s">
        <v>3</v>
      </c>
      <c r="D2" s="50"/>
      <c r="E2" s="50"/>
      <c r="F2" s="44" t="s">
        <v>4</v>
      </c>
      <c r="G2" s="50"/>
      <c r="H2" s="50"/>
      <c r="I2" s="50"/>
      <c r="J2" s="45"/>
      <c r="K2" s="2" t="s">
        <v>12</v>
      </c>
      <c r="L2" s="3" t="s">
        <v>13</v>
      </c>
      <c r="M2" s="3" t="s">
        <v>14</v>
      </c>
    </row>
    <row r="3" spans="1:13" ht="15" customHeight="1">
      <c r="A3" s="49"/>
      <c r="B3" s="49"/>
      <c r="C3" s="4" t="s">
        <v>2</v>
      </c>
      <c r="D3" s="4" t="s">
        <v>8</v>
      </c>
      <c r="E3" s="5" t="s">
        <v>9</v>
      </c>
      <c r="F3" s="5" t="s">
        <v>5</v>
      </c>
      <c r="G3" s="44" t="s">
        <v>6</v>
      </c>
      <c r="H3" s="45"/>
      <c r="I3" s="44" t="s">
        <v>7</v>
      </c>
      <c r="J3" s="45"/>
      <c r="K3" s="6" t="s">
        <v>10</v>
      </c>
      <c r="L3" s="6" t="s">
        <v>11</v>
      </c>
      <c r="M3" s="6" t="s">
        <v>11</v>
      </c>
    </row>
    <row r="4" spans="1:14" s="8" customFormat="1" ht="63" customHeight="1">
      <c r="A4" s="18">
        <v>45301</v>
      </c>
      <c r="B4" s="19" t="s">
        <v>19</v>
      </c>
      <c r="C4" s="20" t="s">
        <v>20</v>
      </c>
      <c r="D4" s="20" t="s">
        <v>18</v>
      </c>
      <c r="E4" s="21" t="s">
        <v>33</v>
      </c>
      <c r="F4" s="22" t="s">
        <v>48</v>
      </c>
      <c r="G4" s="36" t="s">
        <v>64</v>
      </c>
      <c r="H4" s="37"/>
      <c r="I4" s="36" t="s">
        <v>81</v>
      </c>
      <c r="J4" s="37"/>
      <c r="K4" s="24">
        <v>575</v>
      </c>
      <c r="L4" s="25">
        <v>22.7</v>
      </c>
      <c r="M4" s="7">
        <v>16.7</v>
      </c>
      <c r="N4" s="1">
        <v>2.16662</v>
      </c>
    </row>
    <row r="5" spans="1:14" s="8" customFormat="1" ht="50.25" customHeight="1">
      <c r="A5" s="18">
        <v>45302</v>
      </c>
      <c r="B5" s="19" t="s">
        <v>21</v>
      </c>
      <c r="C5" s="20" t="s">
        <v>22</v>
      </c>
      <c r="D5" s="20" t="s">
        <v>18</v>
      </c>
      <c r="E5" s="26" t="s">
        <v>34</v>
      </c>
      <c r="F5" s="23" t="s">
        <v>49</v>
      </c>
      <c r="G5" s="36" t="s">
        <v>65</v>
      </c>
      <c r="H5" s="37"/>
      <c r="I5" s="36" t="s">
        <v>82</v>
      </c>
      <c r="J5" s="37"/>
      <c r="K5" s="27">
        <v>647</v>
      </c>
      <c r="L5" s="28">
        <v>25.8</v>
      </c>
      <c r="M5" s="9">
        <v>19.3</v>
      </c>
      <c r="N5" s="1">
        <v>2.4511</v>
      </c>
    </row>
    <row r="6" spans="1:14" s="8" customFormat="1" ht="55.5" customHeight="1">
      <c r="A6" s="18">
        <v>45303</v>
      </c>
      <c r="B6" s="19" t="s">
        <v>23</v>
      </c>
      <c r="C6" s="20" t="s">
        <v>24</v>
      </c>
      <c r="D6" s="20" t="s">
        <v>18</v>
      </c>
      <c r="E6" s="21" t="s">
        <v>35</v>
      </c>
      <c r="F6" s="22" t="s">
        <v>50</v>
      </c>
      <c r="G6" s="36" t="s">
        <v>66</v>
      </c>
      <c r="H6" s="37"/>
      <c r="I6" s="36" t="s">
        <v>83</v>
      </c>
      <c r="J6" s="37"/>
      <c r="K6" s="24">
        <v>671</v>
      </c>
      <c r="L6" s="25">
        <v>24.2</v>
      </c>
      <c r="M6" s="7">
        <v>18.7</v>
      </c>
      <c r="N6" s="1">
        <v>2.50698</v>
      </c>
    </row>
    <row r="7" spans="1:14" s="8" customFormat="1" ht="49.5" customHeight="1">
      <c r="A7" s="18">
        <v>45306</v>
      </c>
      <c r="B7" s="19" t="s">
        <v>25</v>
      </c>
      <c r="C7" s="20" t="s">
        <v>17</v>
      </c>
      <c r="D7" s="20" t="s">
        <v>18</v>
      </c>
      <c r="E7" s="26" t="s">
        <v>36</v>
      </c>
      <c r="F7" s="23" t="s">
        <v>51</v>
      </c>
      <c r="G7" s="36" t="s">
        <v>67</v>
      </c>
      <c r="H7" s="37"/>
      <c r="I7" s="36" t="s">
        <v>84</v>
      </c>
      <c r="J7" s="37"/>
      <c r="K7" s="27">
        <v>607</v>
      </c>
      <c r="L7" s="28">
        <v>20.7</v>
      </c>
      <c r="M7" s="9">
        <v>22.1</v>
      </c>
      <c r="N7" s="1">
        <v>2.44348</v>
      </c>
    </row>
    <row r="8" spans="1:14" s="8" customFormat="1" ht="48" customHeight="1">
      <c r="A8" s="18">
        <v>45307</v>
      </c>
      <c r="B8" s="19" t="s">
        <v>16</v>
      </c>
      <c r="C8" s="20" t="s">
        <v>24</v>
      </c>
      <c r="D8" s="20" t="s">
        <v>18</v>
      </c>
      <c r="E8" s="21" t="s">
        <v>37</v>
      </c>
      <c r="F8" s="22" t="s">
        <v>52</v>
      </c>
      <c r="G8" s="36" t="s">
        <v>69</v>
      </c>
      <c r="H8" s="37"/>
      <c r="I8" s="36" t="s">
        <v>95</v>
      </c>
      <c r="J8" s="37"/>
      <c r="K8" s="24">
        <v>632</v>
      </c>
      <c r="L8" s="25">
        <v>24.2</v>
      </c>
      <c r="M8" s="7">
        <v>17.8</v>
      </c>
      <c r="N8" s="1">
        <v>2.52984</v>
      </c>
    </row>
    <row r="9" spans="1:14" s="8" customFormat="1" ht="51.75" customHeight="1">
      <c r="A9" s="18">
        <v>45308</v>
      </c>
      <c r="B9" s="19" t="s">
        <v>19</v>
      </c>
      <c r="C9" s="34" t="s">
        <v>68</v>
      </c>
      <c r="D9" s="20" t="s">
        <v>18</v>
      </c>
      <c r="E9" s="26" t="s">
        <v>38</v>
      </c>
      <c r="F9" s="23" t="s">
        <v>53</v>
      </c>
      <c r="G9" s="36" t="s">
        <v>70</v>
      </c>
      <c r="H9" s="37"/>
      <c r="I9" s="36" t="s">
        <v>85</v>
      </c>
      <c r="J9" s="37"/>
      <c r="K9" s="27">
        <v>613</v>
      </c>
      <c r="L9" s="28">
        <v>26.5</v>
      </c>
      <c r="M9" s="9">
        <v>22.3</v>
      </c>
      <c r="N9" s="1">
        <v>1.99136</v>
      </c>
    </row>
    <row r="10" spans="1:14" s="8" customFormat="1" ht="63" customHeight="1">
      <c r="A10" s="18">
        <v>45309</v>
      </c>
      <c r="B10" s="19" t="s">
        <v>21</v>
      </c>
      <c r="C10" s="20" t="s">
        <v>24</v>
      </c>
      <c r="D10" s="20" t="s">
        <v>18</v>
      </c>
      <c r="E10" s="21" t="s">
        <v>39</v>
      </c>
      <c r="F10" s="22" t="s">
        <v>54</v>
      </c>
      <c r="G10" s="36" t="s">
        <v>71</v>
      </c>
      <c r="H10" s="37"/>
      <c r="I10" s="36" t="s">
        <v>30</v>
      </c>
      <c r="J10" s="37"/>
      <c r="K10" s="24">
        <v>599</v>
      </c>
      <c r="L10" s="25">
        <v>21.2</v>
      </c>
      <c r="M10" s="7">
        <v>25.4</v>
      </c>
      <c r="N10" s="1">
        <v>2.85242</v>
      </c>
    </row>
    <row r="11" spans="1:14" s="8" customFormat="1" ht="73.5" customHeight="1" thickBot="1">
      <c r="A11" s="18">
        <v>45310</v>
      </c>
      <c r="B11" s="19" t="s">
        <v>23</v>
      </c>
      <c r="C11" s="20" t="s">
        <v>24</v>
      </c>
      <c r="D11" s="20" t="s">
        <v>18</v>
      </c>
      <c r="E11" s="26" t="s">
        <v>96</v>
      </c>
      <c r="F11" s="23" t="s">
        <v>55</v>
      </c>
      <c r="G11" s="36" t="s">
        <v>72</v>
      </c>
      <c r="H11" s="37"/>
      <c r="I11" s="36" t="s">
        <v>86</v>
      </c>
      <c r="J11" s="37"/>
      <c r="K11" s="27">
        <v>649</v>
      </c>
      <c r="L11" s="28">
        <v>22</v>
      </c>
      <c r="M11" s="9">
        <v>18.5</v>
      </c>
      <c r="N11" s="1">
        <v>2.0955</v>
      </c>
    </row>
    <row r="12" spans="1:14" s="8" customFormat="1" ht="51.75" customHeight="1" thickTop="1">
      <c r="A12" s="41" t="s">
        <v>32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7"/>
      <c r="N12" s="1"/>
    </row>
    <row r="13" spans="1:14" s="8" customFormat="1" ht="63.75" customHeight="1">
      <c r="A13" s="18">
        <v>45313</v>
      </c>
      <c r="B13" s="19" t="s">
        <v>25</v>
      </c>
      <c r="C13" s="20" t="s">
        <v>17</v>
      </c>
      <c r="D13" s="20" t="s">
        <v>18</v>
      </c>
      <c r="E13" s="21" t="s">
        <v>40</v>
      </c>
      <c r="F13" s="22" t="s">
        <v>56</v>
      </c>
      <c r="G13" s="36" t="s">
        <v>73</v>
      </c>
      <c r="H13" s="37"/>
      <c r="I13" s="36" t="s">
        <v>87</v>
      </c>
      <c r="J13" s="37"/>
      <c r="K13" s="24">
        <v>645</v>
      </c>
      <c r="L13" s="25">
        <v>23</v>
      </c>
      <c r="M13" s="9">
        <v>22</v>
      </c>
      <c r="N13" s="1">
        <v>1.6891</v>
      </c>
    </row>
    <row r="14" spans="1:14" s="8" customFormat="1" ht="65.25" customHeight="1">
      <c r="A14" s="18">
        <v>45314</v>
      </c>
      <c r="B14" s="19" t="s">
        <v>16</v>
      </c>
      <c r="C14" s="20" t="s">
        <v>24</v>
      </c>
      <c r="D14" s="20" t="s">
        <v>18</v>
      </c>
      <c r="E14" s="26" t="s">
        <v>41</v>
      </c>
      <c r="F14" s="23" t="s">
        <v>57</v>
      </c>
      <c r="G14" s="36" t="s">
        <v>74</v>
      </c>
      <c r="H14" s="37"/>
      <c r="I14" s="36" t="s">
        <v>88</v>
      </c>
      <c r="J14" s="37"/>
      <c r="K14" s="27">
        <v>608</v>
      </c>
      <c r="L14" s="28">
        <v>25.7</v>
      </c>
      <c r="M14" s="7">
        <v>20.1</v>
      </c>
      <c r="N14" s="1">
        <v>2.13614</v>
      </c>
    </row>
    <row r="15" spans="1:14" s="8" customFormat="1" ht="48" customHeight="1">
      <c r="A15" s="18">
        <v>45315</v>
      </c>
      <c r="B15" s="19" t="s">
        <v>19</v>
      </c>
      <c r="C15" s="20" t="s">
        <v>27</v>
      </c>
      <c r="D15" s="20" t="s">
        <v>18</v>
      </c>
      <c r="E15" s="21" t="s">
        <v>42</v>
      </c>
      <c r="F15" s="22" t="s">
        <v>58</v>
      </c>
      <c r="G15" s="36" t="s">
        <v>75</v>
      </c>
      <c r="H15" s="37"/>
      <c r="I15" s="36" t="s">
        <v>89</v>
      </c>
      <c r="J15" s="37"/>
      <c r="K15" s="24">
        <v>646</v>
      </c>
      <c r="L15" s="25">
        <v>28.6</v>
      </c>
      <c r="M15" s="9">
        <v>22.6</v>
      </c>
      <c r="N15" s="1">
        <v>2.72034</v>
      </c>
    </row>
    <row r="16" spans="1:14" s="8" customFormat="1" ht="50.25" customHeight="1">
      <c r="A16" s="18">
        <v>45316</v>
      </c>
      <c r="B16" s="19" t="s">
        <v>21</v>
      </c>
      <c r="C16" s="20" t="s">
        <v>24</v>
      </c>
      <c r="D16" s="20" t="s">
        <v>18</v>
      </c>
      <c r="E16" s="26" t="s">
        <v>43</v>
      </c>
      <c r="F16" s="23" t="s">
        <v>59</v>
      </c>
      <c r="G16" s="36" t="s">
        <v>76</v>
      </c>
      <c r="H16" s="37"/>
      <c r="I16" s="36" t="s">
        <v>90</v>
      </c>
      <c r="J16" s="37"/>
      <c r="K16" s="27">
        <v>551</v>
      </c>
      <c r="L16" s="28">
        <v>22.5</v>
      </c>
      <c r="M16" s="7">
        <v>14.9</v>
      </c>
      <c r="N16" s="1">
        <v>2.02184</v>
      </c>
    </row>
    <row r="17" spans="1:14" s="8" customFormat="1" ht="55.5" customHeight="1">
      <c r="A17" s="18">
        <v>45317</v>
      </c>
      <c r="B17" s="19" t="s">
        <v>23</v>
      </c>
      <c r="C17" s="20" t="s">
        <v>28</v>
      </c>
      <c r="D17" s="20" t="s">
        <v>18</v>
      </c>
      <c r="E17" s="21" t="s">
        <v>44</v>
      </c>
      <c r="F17" s="22" t="s">
        <v>60</v>
      </c>
      <c r="G17" s="36" t="s">
        <v>77</v>
      </c>
      <c r="H17" s="37"/>
      <c r="I17" s="36" t="s">
        <v>91</v>
      </c>
      <c r="J17" s="37"/>
      <c r="K17" s="24">
        <v>577</v>
      </c>
      <c r="L17" s="25">
        <v>20.9</v>
      </c>
      <c r="M17" s="9">
        <v>19.2</v>
      </c>
      <c r="N17" s="1">
        <v>2.21234</v>
      </c>
    </row>
    <row r="18" spans="1:14" s="8" customFormat="1" ht="48" customHeight="1">
      <c r="A18" s="18">
        <v>45320</v>
      </c>
      <c r="B18" s="19" t="s">
        <v>25</v>
      </c>
      <c r="C18" s="20" t="s">
        <v>26</v>
      </c>
      <c r="D18" s="20"/>
      <c r="E18" s="26" t="s">
        <v>45</v>
      </c>
      <c r="F18" s="23" t="s">
        <v>61</v>
      </c>
      <c r="G18" s="36" t="s">
        <v>78</v>
      </c>
      <c r="H18" s="37"/>
      <c r="I18" s="36" t="s">
        <v>92</v>
      </c>
      <c r="J18" s="37"/>
      <c r="K18" s="27">
        <v>615</v>
      </c>
      <c r="L18" s="28">
        <v>25</v>
      </c>
      <c r="M18" s="7">
        <v>18</v>
      </c>
      <c r="N18" s="1">
        <v>2.45872</v>
      </c>
    </row>
    <row r="19" spans="1:14" s="8" customFormat="1" ht="72" customHeight="1">
      <c r="A19" s="18">
        <v>45321</v>
      </c>
      <c r="B19" s="19" t="s">
        <v>16</v>
      </c>
      <c r="C19" s="20" t="s">
        <v>24</v>
      </c>
      <c r="D19" s="20" t="s">
        <v>18</v>
      </c>
      <c r="E19" s="21" t="s">
        <v>46</v>
      </c>
      <c r="F19" s="22" t="s">
        <v>62</v>
      </c>
      <c r="G19" s="36" t="s">
        <v>79</v>
      </c>
      <c r="H19" s="37"/>
      <c r="I19" s="36" t="s">
        <v>93</v>
      </c>
      <c r="J19" s="37"/>
      <c r="K19" s="24">
        <v>707</v>
      </c>
      <c r="L19" s="25">
        <v>28.9</v>
      </c>
      <c r="M19" s="7">
        <v>22.5</v>
      </c>
      <c r="N19" s="1">
        <v>2.58826</v>
      </c>
    </row>
    <row r="20" spans="1:14" s="8" customFormat="1" ht="53.25" customHeight="1">
      <c r="A20" s="18">
        <v>45322</v>
      </c>
      <c r="B20" s="19" t="s">
        <v>19</v>
      </c>
      <c r="C20" s="20" t="s">
        <v>29</v>
      </c>
      <c r="D20" s="20" t="s">
        <v>18</v>
      </c>
      <c r="E20" s="21" t="s">
        <v>47</v>
      </c>
      <c r="F20" s="22" t="s">
        <v>63</v>
      </c>
      <c r="G20" s="36" t="s">
        <v>80</v>
      </c>
      <c r="H20" s="37"/>
      <c r="I20" s="36" t="s">
        <v>94</v>
      </c>
      <c r="J20" s="37"/>
      <c r="K20" s="24">
        <v>579</v>
      </c>
      <c r="L20" s="25">
        <v>24.9</v>
      </c>
      <c r="M20" s="7">
        <v>27.6</v>
      </c>
      <c r="N20" s="1">
        <v>3.45694</v>
      </c>
    </row>
    <row r="21" spans="1:13" ht="12.75" customHeight="1">
      <c r="A21" s="10"/>
      <c r="B21" s="10"/>
      <c r="C21" s="10"/>
      <c r="D21" s="35">
        <f>IF(ISNUMBER(AVERAGE(K4:K20)),AVERAGE(K4:K20),0)</f>
        <v>620.0625</v>
      </c>
      <c r="E21" s="35"/>
      <c r="F21" s="38">
        <f>IF(ISNUMBER(AVERAGE(L4:L20)),AVERAGE(L4:L20),0)</f>
        <v>24.174999999999997</v>
      </c>
      <c r="G21" s="38"/>
      <c r="H21" s="39">
        <f>IF(ISNUMBER(AVERAGE(M4:M20)),AVERAGE(M4:M20),0)</f>
        <v>20.481250000000003</v>
      </c>
      <c r="I21" s="39"/>
      <c r="J21" s="40">
        <f>IF(ISNUMBER(AVERAGE(N4:N20)),AVERAGE(N4:N20),0)</f>
        <v>2.3950612500000004</v>
      </c>
      <c r="K21" s="40"/>
      <c r="L21" s="40"/>
      <c r="M21" s="40"/>
    </row>
    <row r="22" spans="1:13" ht="12.75" customHeight="1">
      <c r="A22" s="13"/>
      <c r="B22" s="13"/>
      <c r="C22" s="13"/>
      <c r="D22" s="14"/>
      <c r="E22" s="14"/>
      <c r="F22" s="15"/>
      <c r="G22" s="15"/>
      <c r="H22" s="16"/>
      <c r="I22" s="16"/>
      <c r="J22" s="17"/>
      <c r="K22" s="17"/>
      <c r="L22" s="17"/>
      <c r="M22" s="17"/>
    </row>
    <row r="23" spans="1:14" ht="12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2"/>
      <c r="N23" s="12"/>
    </row>
    <row r="24" spans="1:12" ht="12.75" customHeight="1">
      <c r="A24" s="30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ht="12.75">
      <c r="H25" s="11"/>
    </row>
    <row r="26" spans="2:8" ht="15.75">
      <c r="B26" s="33"/>
      <c r="H26" s="11"/>
    </row>
    <row r="27" spans="2:8" ht="15.75">
      <c r="B27" s="33"/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11"/>
    </row>
    <row r="36" ht="12.75">
      <c r="H36" s="11"/>
    </row>
    <row r="37" ht="12.75">
      <c r="H37" s="11"/>
    </row>
    <row r="38" ht="12.75">
      <c r="H38" s="11"/>
    </row>
    <row r="39" ht="12.75">
      <c r="H39" s="11"/>
    </row>
    <row r="40" ht="12.75">
      <c r="H40" s="11"/>
    </row>
    <row r="41" ht="12.75">
      <c r="H41" s="11"/>
    </row>
    <row r="42" ht="12.75">
      <c r="H42" s="11"/>
    </row>
    <row r="43" ht="12.75">
      <c r="H43" s="11"/>
    </row>
    <row r="44" ht="12.75">
      <c r="H44" s="11"/>
    </row>
    <row r="45" ht="12.75"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</sheetData>
  <sheetProtection/>
  <mergeCells count="46"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I9:J9"/>
    <mergeCell ref="I10:J10"/>
    <mergeCell ref="A12:L12"/>
    <mergeCell ref="G13:H13"/>
    <mergeCell ref="I15:J15"/>
    <mergeCell ref="I8:J8"/>
    <mergeCell ref="G15:H15"/>
    <mergeCell ref="G11:H11"/>
    <mergeCell ref="I11:J11"/>
    <mergeCell ref="G8:H8"/>
    <mergeCell ref="I17:J17"/>
    <mergeCell ref="I18:J18"/>
    <mergeCell ref="G17:H17"/>
    <mergeCell ref="J21:M21"/>
    <mergeCell ref="I13:J13"/>
    <mergeCell ref="I14:J14"/>
    <mergeCell ref="I16:J16"/>
    <mergeCell ref="G14:H14"/>
    <mergeCell ref="G16:H16"/>
    <mergeCell ref="G18:H18"/>
    <mergeCell ref="D21:E21"/>
    <mergeCell ref="I19:J19"/>
    <mergeCell ref="F21:G21"/>
    <mergeCell ref="G20:H20"/>
    <mergeCell ref="H21:I21"/>
    <mergeCell ref="I20:J20"/>
    <mergeCell ref="G19:H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2023-12-22T06:49:07Z</cp:lastPrinted>
  <dcterms:created xsi:type="dcterms:W3CDTF">1997-01-08T22:48:59Z</dcterms:created>
  <dcterms:modified xsi:type="dcterms:W3CDTF">2023-12-22T08:02:18Z</dcterms:modified>
  <cp:category/>
  <cp:version/>
  <cp:contentType/>
  <cp:contentStatus/>
</cp:coreProperties>
</file>